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0710" windowHeight="69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B7" i="1"/>
  <c r="C6" i="1"/>
  <c r="D6" i="1"/>
  <c r="E6" i="1"/>
  <c r="F6" i="1"/>
  <c r="G6" i="1"/>
  <c r="H6" i="1"/>
  <c r="I6" i="1"/>
  <c r="B6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Polymerisation depth vs writing speed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Sheet1!$B$7:$I$7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6.2360956446232366E-2</c:v>
                  </c:pt>
                  <c:pt idx="3">
                    <c:v>7.1336448530109217E-2</c:v>
                  </c:pt>
                  <c:pt idx="4">
                    <c:v>8.2865352631040251E-2</c:v>
                  </c:pt>
                  <c:pt idx="5">
                    <c:v>5.8878405775518984E-2</c:v>
                  </c:pt>
                  <c:pt idx="6">
                    <c:v>6.6499791144200057E-2</c:v>
                  </c:pt>
                  <c:pt idx="7">
                    <c:v>0</c:v>
                  </c:pt>
                </c:numCache>
              </c:numRef>
            </c:plus>
            <c:minus>
              <c:numRef>
                <c:f>Sheet1!$B$7:$I$7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6.2360956446232366E-2</c:v>
                  </c:pt>
                  <c:pt idx="3">
                    <c:v>7.1336448530109217E-2</c:v>
                  </c:pt>
                  <c:pt idx="4">
                    <c:v>8.2865352631040251E-2</c:v>
                  </c:pt>
                  <c:pt idx="5">
                    <c:v>5.8878405775518984E-2</c:v>
                  </c:pt>
                  <c:pt idx="6">
                    <c:v>6.6499791144200057E-2</c:v>
                  </c:pt>
                  <c:pt idx="7">
                    <c:v>0</c:v>
                  </c:pt>
                </c:numCache>
              </c:numRef>
            </c:minus>
          </c:errBars>
          <c:xVal>
            <c:numRef>
              <c:f>Sheet1!$B$2:$I$2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</c:numCache>
            </c:numRef>
          </c:xVal>
          <c:yVal>
            <c:numRef>
              <c:f>Sheet1!$B$6:$I$6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0.83333333333333337</c:v>
                </c:pt>
                <c:pt idx="3">
                  <c:v>0.59666666666666668</c:v>
                </c:pt>
                <c:pt idx="4">
                  <c:v>0.41</c:v>
                </c:pt>
                <c:pt idx="5">
                  <c:v>0.32</c:v>
                </c:pt>
                <c:pt idx="6">
                  <c:v>0.15666666666666665</c:v>
                </c:pt>
                <c:pt idx="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26272"/>
        <c:axId val="175953024"/>
      </c:scatterChart>
      <c:valAx>
        <c:axId val="175926272"/>
        <c:scaling>
          <c:orientation val="minMax"/>
          <c:max val="2.200000000000000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GB" sz="1800"/>
                  <a:t>Writing speed (mm/s)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en-US"/>
          </a:p>
        </c:txPr>
        <c:crossAx val="175953024"/>
        <c:crosses val="autoZero"/>
        <c:crossBetween val="midCat"/>
      </c:valAx>
      <c:valAx>
        <c:axId val="175953024"/>
        <c:scaling>
          <c:orientation val="minMax"/>
          <c:max val="1.100000000000000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/>
                </a:pPr>
                <a:r>
                  <a:rPr lang="en-GB" sz="1800"/>
                  <a:t>Polymerisation depth (%)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 b="1"/>
            </a:pPr>
            <a:endParaRPr lang="en-US"/>
          </a:p>
        </c:txPr>
        <c:crossAx val="175926272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250451</xdr:colOff>
      <xdr:row>0</xdr:row>
      <xdr:rowOff>66954</xdr:rowOff>
    </xdr:from>
    <xdr:to>
      <xdr:col>18</xdr:col>
      <xdr:colOff>155201</xdr:colOff>
      <xdr:row>21</xdr:row>
      <xdr:rowOff>109817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tabSelected="1" zoomScale="85" zoomScaleNormal="85" workbookViewId="0">
      <selection activeCell="V17" sqref="V17"/>
    </sheetView>
  </sheetViews>
  <sheetFormatPr defaultRowHeight="15" x14ac:dyDescent="0.25"/>
  <sheetData>
    <row r="2" spans="2:9" x14ac:dyDescent="0.25">
      <c r="B2">
        <v>0.1</v>
      </c>
      <c r="C2">
        <v>0.2</v>
      </c>
      <c r="D2">
        <v>0.3</v>
      </c>
      <c r="E2">
        <v>0.5</v>
      </c>
      <c r="F2">
        <v>0.7</v>
      </c>
      <c r="G2">
        <v>1</v>
      </c>
      <c r="H2">
        <v>1.5</v>
      </c>
      <c r="I2">
        <v>2</v>
      </c>
    </row>
    <row r="3" spans="2:9" x14ac:dyDescent="0.25">
      <c r="B3">
        <v>1</v>
      </c>
      <c r="C3">
        <v>1</v>
      </c>
      <c r="D3">
        <v>0.9</v>
      </c>
      <c r="E3">
        <v>0.67</v>
      </c>
      <c r="F3">
        <v>0.5</v>
      </c>
      <c r="G3">
        <v>0.4</v>
      </c>
      <c r="H3">
        <v>0.1</v>
      </c>
      <c r="I3">
        <v>0</v>
      </c>
    </row>
    <row r="4" spans="2:9" x14ac:dyDescent="0.25">
      <c r="B4">
        <v>1</v>
      </c>
      <c r="C4">
        <v>1</v>
      </c>
      <c r="D4">
        <v>0.85</v>
      </c>
      <c r="E4">
        <v>0.62</v>
      </c>
      <c r="F4">
        <v>0.3</v>
      </c>
      <c r="G4">
        <v>0.26</v>
      </c>
      <c r="H4">
        <v>0.25</v>
      </c>
      <c r="I4">
        <v>0</v>
      </c>
    </row>
    <row r="5" spans="2:9" x14ac:dyDescent="0.25">
      <c r="B5">
        <v>1</v>
      </c>
      <c r="C5">
        <v>1</v>
      </c>
      <c r="D5">
        <v>0.75</v>
      </c>
      <c r="E5">
        <v>0.5</v>
      </c>
      <c r="F5">
        <v>0.43</v>
      </c>
      <c r="G5">
        <v>0.3</v>
      </c>
      <c r="H5">
        <v>0.12</v>
      </c>
      <c r="I5">
        <v>0</v>
      </c>
    </row>
    <row r="6" spans="2:9" x14ac:dyDescent="0.25">
      <c r="B6">
        <f>AVERAGE(B3:B5)</f>
        <v>1</v>
      </c>
      <c r="C6">
        <f t="shared" ref="C6:I6" si="0">AVERAGE(C3:C5)</f>
        <v>1</v>
      </c>
      <c r="D6">
        <f t="shared" si="0"/>
        <v>0.83333333333333337</v>
      </c>
      <c r="E6">
        <f t="shared" si="0"/>
        <v>0.59666666666666668</v>
      </c>
      <c r="F6">
        <f t="shared" si="0"/>
        <v>0.41</v>
      </c>
      <c r="G6">
        <f t="shared" si="0"/>
        <v>0.32</v>
      </c>
      <c r="H6">
        <f t="shared" si="0"/>
        <v>0.15666666666666665</v>
      </c>
      <c r="I6">
        <f t="shared" si="0"/>
        <v>0</v>
      </c>
    </row>
    <row r="7" spans="2:9" x14ac:dyDescent="0.25">
      <c r="B7">
        <f>_xlfn.STDEV.P(B3:B5)</f>
        <v>0</v>
      </c>
      <c r="C7">
        <f t="shared" ref="C7:I7" si="1">_xlfn.STDEV.P(C3:C5)</f>
        <v>0</v>
      </c>
      <c r="D7">
        <f t="shared" si="1"/>
        <v>6.2360956446232366E-2</v>
      </c>
      <c r="E7">
        <f t="shared" si="1"/>
        <v>7.1336448530109217E-2</v>
      </c>
      <c r="F7">
        <f t="shared" si="1"/>
        <v>8.2865352631040251E-2</v>
      </c>
      <c r="G7">
        <f t="shared" si="1"/>
        <v>5.8878405775518984E-2</v>
      </c>
      <c r="H7">
        <f t="shared" si="1"/>
        <v>6.6499791144200057E-2</v>
      </c>
      <c r="I7">
        <f t="shared" si="1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2015-05-22T09:32:08Z</dcterms:modified>
</cp:coreProperties>
</file>