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7955" windowHeight="1000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UniversityDept">[1]Contacts!$B$13:$B$34</definedName>
  </definedNames>
  <calcPr calcId="145621"/>
</workbook>
</file>

<file path=xl/sharedStrings.xml><?xml version="1.0" encoding="utf-8"?>
<sst xmlns="http://schemas.openxmlformats.org/spreadsheetml/2006/main" count="1808" uniqueCount="731">
  <si>
    <t>Date of initial application by author</t>
  </si>
  <si>
    <t>Submitted by</t>
  </si>
  <si>
    <t>University department</t>
  </si>
  <si>
    <t>PubMed Central (PMC) ID</t>
  </si>
  <si>
    <t>PubMed ID</t>
  </si>
  <si>
    <t>DOI</t>
  </si>
  <si>
    <t>Affiliated author</t>
  </si>
  <si>
    <t>Publisher</t>
  </si>
  <si>
    <t>Journal</t>
  </si>
  <si>
    <t>ISSN</t>
  </si>
  <si>
    <t>Type of publication</t>
  </si>
  <si>
    <t>Article title</t>
  </si>
  <si>
    <t>Date of publication</t>
  </si>
  <si>
    <t>Fund that APC is paid from (1)</t>
  </si>
  <si>
    <t>Fund that APC is paid from (2)</t>
  </si>
  <si>
    <t>Fund that APC is paid from (3)</t>
  </si>
  <si>
    <t>Funder of research (1)</t>
  </si>
  <si>
    <t>Funder of research (2)</t>
  </si>
  <si>
    <t>Funder of research (3)</t>
  </si>
  <si>
    <t>Grant number (1)</t>
  </si>
  <si>
    <t>Grant number (2)</t>
  </si>
  <si>
    <t>Grant number (3)</t>
  </si>
  <si>
    <t>Date of APC payment</t>
  </si>
  <si>
    <t>APC paid (actual currency) including VAT if charged</t>
  </si>
  <si>
    <t>Currency of APC</t>
  </si>
  <si>
    <t>APC paid (£) including VAT if charged</t>
  </si>
  <si>
    <t>Additional costs (£)</t>
  </si>
  <si>
    <t>Discounts, memberships &amp; pre-payment agreements</t>
  </si>
  <si>
    <t>Amount of APC charged to COAF grant (include VAT if charged) in £</t>
  </si>
  <si>
    <t>Licence</t>
  </si>
  <si>
    <t>Correct license applied?</t>
  </si>
  <si>
    <t>Problem-free open access publication?</t>
  </si>
  <si>
    <t>FNES - Chemistry</t>
  </si>
  <si>
    <t>10.1039/c4dt02265c</t>
  </si>
  <si>
    <t>RSC</t>
  </si>
  <si>
    <t>Dalton Transactions</t>
  </si>
  <si>
    <t>1477-9234</t>
  </si>
  <si>
    <t>Journal Article/Review (Hybrid journal)</t>
  </si>
  <si>
    <t>The preparation and structure of a new mixed-valence fluoride of germanium, Ge3F8, a convenient  source of GeF2</t>
  </si>
  <si>
    <t>RCUK</t>
  </si>
  <si>
    <t>EPSRC</t>
  </si>
  <si>
    <t>EP/1033394/1</t>
  </si>
  <si>
    <t>EP/1010890/1</t>
  </si>
  <si>
    <t>VOUCHER</t>
  </si>
  <si>
    <t>CC BY</t>
  </si>
  <si>
    <t>Yes</t>
  </si>
  <si>
    <t>FM - HDH</t>
  </si>
  <si>
    <t>PMC4274334</t>
  </si>
  <si>
    <t>10.1177/0885328214548604</t>
  </si>
  <si>
    <t>Sage</t>
  </si>
  <si>
    <t>Journal of Biomaterials Applications</t>
  </si>
  <si>
    <t>1530-8022</t>
  </si>
  <si>
    <t>Chondrogenic potential of human articular chondrocytes and skeletal stem cells: a comparative study</t>
  </si>
  <si>
    <t>BBSRC</t>
  </si>
  <si>
    <t>G0 105791/1</t>
  </si>
  <si>
    <t>GBP</t>
  </si>
  <si>
    <t>FNES - Ocean &amp; Earth Science</t>
  </si>
  <si>
    <t>10.5194/gmdd-7-5661-2014</t>
  </si>
  <si>
    <t>Copernicus</t>
  </si>
  <si>
    <t>Geoscientific Model Development Discussions</t>
  </si>
  <si>
    <t>1991-962X</t>
  </si>
  <si>
    <t>Journal Article/Review (Full OA journal)</t>
  </si>
  <si>
    <t>NEMO-ICB (v1.0): interactive icebergs in the NEMO ocean model globally configured at coarse and eddy-permitting resolution</t>
  </si>
  <si>
    <t>NERC</t>
  </si>
  <si>
    <t>NE/H021396/1</t>
  </si>
  <si>
    <t>FM</t>
  </si>
  <si>
    <t>PMC4310070</t>
  </si>
  <si>
    <t>10.1002/ajhb.22614</t>
  </si>
  <si>
    <t>Wiley</t>
  </si>
  <si>
    <t>American Journal of Human Biology</t>
  </si>
  <si>
    <t>1520-6300</t>
  </si>
  <si>
    <t>Parental childhood growth and offspring birthweight: pooled analyses frm four birth cohorts in low and middle income countries</t>
  </si>
  <si>
    <t>COAF</t>
  </si>
  <si>
    <t>Wellcome Trust</t>
  </si>
  <si>
    <t>089257/Z/09/Z</t>
  </si>
  <si>
    <t>10.1002/2014PA002653</t>
  </si>
  <si>
    <t xml:space="preserve">AGU </t>
  </si>
  <si>
    <t>Paleoceanography</t>
  </si>
  <si>
    <t>0883-8305</t>
  </si>
  <si>
    <t>Middle Miocene climate instability associated with high-amplitude CO2 variability</t>
  </si>
  <si>
    <t xml:space="preserve">NE/I006176/1 (G.L.F) </t>
  </si>
  <si>
    <t>NE/1006168/1 (P.A.W.)</t>
  </si>
  <si>
    <t xml:space="preserve">10.1039/C4CC06198E </t>
  </si>
  <si>
    <t>Chemical Communications</t>
  </si>
  <si>
    <t>1364-548X</t>
  </si>
  <si>
    <t>An Optimised Scalable Synthesis of H2O@C60 and a New Synthesis of H2@C60</t>
  </si>
  <si>
    <t>EP/I029451/1</t>
  </si>
  <si>
    <t>FNES - Centre for Biological Sciences</t>
  </si>
  <si>
    <t>10.1111/gcbb.12219</t>
  </si>
  <si>
    <t>Global Change Biology</t>
  </si>
  <si>
    <t>1365-2486</t>
  </si>
  <si>
    <t>Biochar mineralization and priming effect on SOM decomposition in two European short rotation coppices</t>
  </si>
  <si>
    <t>NE/H010718/1</t>
  </si>
  <si>
    <t>FM - MRC Lifecourse Epidemiology Unit</t>
  </si>
  <si>
    <t>PMC4196482</t>
  </si>
  <si>
    <t>10.3945/ajcn.114.084921</t>
  </si>
  <si>
    <t>American Society for Nutrition</t>
  </si>
  <si>
    <t>American Journal of Clinical Nutrition</t>
  </si>
  <si>
    <t>1938-3207</t>
  </si>
  <si>
    <t>Improving women’s diet quality pre-conceptionally and during gestation: effects on birth weight and prevalence on LBW; a randomized controlled efficacy trial in India (Mumbai Maternal Nutrition Project).</t>
  </si>
  <si>
    <t>074048/Z/05/Z</t>
  </si>
  <si>
    <t>USD</t>
  </si>
  <si>
    <t>FM - CES</t>
  </si>
  <si>
    <t>PMC4168721</t>
  </si>
  <si>
    <t>10.3389/fnagi.2014.00251</t>
  </si>
  <si>
    <t>Frontiers</t>
  </si>
  <si>
    <t>Frontiers in Aging Neuroscience</t>
  </si>
  <si>
    <t>1663-4365</t>
  </si>
  <si>
    <t>The cerebrovascular basement membrane: role in the clearance of b-amyloid and cerebral amyloid angiopathy</t>
  </si>
  <si>
    <t>BB/K015540/1</t>
  </si>
  <si>
    <t>EUR</t>
  </si>
  <si>
    <t>FBL - Management</t>
  </si>
  <si>
    <t>10.1007/s10551-014-2398-y</t>
  </si>
  <si>
    <t>Springer</t>
  </si>
  <si>
    <t>Journal of Business Ethics</t>
  </si>
  <si>
    <t>1573-0697</t>
  </si>
  <si>
    <t>Applying behavioural theory to the challenge of Sustainable Development: Using hairdressers as diffusers of more sustainable hair-care practices</t>
  </si>
  <si>
    <t>ESRC</t>
  </si>
  <si>
    <t>ES/J010375/1</t>
  </si>
  <si>
    <t>10.1038/srep06463</t>
  </si>
  <si>
    <t>Nature Publishing Group</t>
  </si>
  <si>
    <t>Scientific Reports</t>
  </si>
  <si>
    <t>2045-2322</t>
  </si>
  <si>
    <t>Characterisation of how species mediate ecosystems properties required more comprehensive function effect descriptors</t>
  </si>
  <si>
    <t>NE/H524481/1</t>
  </si>
  <si>
    <t>FSHS - Social Sciences</t>
  </si>
  <si>
    <t>10.1016/j.healthplace.2014.08.009</t>
  </si>
  <si>
    <t>Elsevier</t>
  </si>
  <si>
    <t>Health &amp; Place</t>
  </si>
  <si>
    <t>1353-8292</t>
  </si>
  <si>
    <t>Individual and province inequalities in health among older people in China: evidence and policy implications</t>
  </si>
  <si>
    <t>RES-238-25-0044</t>
  </si>
  <si>
    <t>FSHS - Geography &amp; Environment</t>
  </si>
  <si>
    <t>10.1130/G35945.1</t>
  </si>
  <si>
    <t>GSA</t>
  </si>
  <si>
    <t>Geology</t>
  </si>
  <si>
    <t>0091-7613</t>
  </si>
  <si>
    <t>Transatlantic distribution of the Alaskan White River Ash</t>
  </si>
  <si>
    <t>NE/G019851/1</t>
  </si>
  <si>
    <t>PMC4182711</t>
  </si>
  <si>
    <t>10.1371/journal.pone.0108309</t>
  </si>
  <si>
    <t>PLoS</t>
  </si>
  <si>
    <t>PLoS One</t>
  </si>
  <si>
    <t>1932-6203</t>
  </si>
  <si>
    <t>HIF-2α regulates NANOG expression in human embryonic stem cells following hypoxia and reoxygenation through the interaction with an oct-sox cis regulatory element</t>
  </si>
  <si>
    <t>MRC</t>
  </si>
  <si>
    <t xml:space="preserve">G0701153            </t>
  </si>
  <si>
    <t>G1000406</t>
  </si>
  <si>
    <t>10.1042/BJ20140959</t>
  </si>
  <si>
    <t>Portland Press</t>
  </si>
  <si>
    <t>Biochemical Journal</t>
  </si>
  <si>
    <t>1470-8728</t>
  </si>
  <si>
    <t>Structure-based Design and Functional studies of Novel Noroviral 3C Protease Chimeras Offers Insights into Substrate Specificity</t>
  </si>
  <si>
    <t>FPSE - ECS</t>
  </si>
  <si>
    <t>PMC4189047</t>
  </si>
  <si>
    <t>10.1186/1556-276X-9-552</t>
  </si>
  <si>
    <t>Nanoscale Research Letters</t>
  </si>
  <si>
    <t>1556-276X</t>
  </si>
  <si>
    <t>Coexistence of Memory-Resistance and Memory-Capacitance in TiO2 Solid State Devices</t>
  </si>
  <si>
    <t xml:space="preserve">EPSRC </t>
  </si>
  <si>
    <t>10.1130/G35806.1</t>
  </si>
  <si>
    <t>Enhanced carbon dioxide outgassing from the eastern equatorial Atlantic during the last glacial</t>
  </si>
  <si>
    <t>NE/D00876X/2</t>
  </si>
  <si>
    <t>NE/I006346/1</t>
  </si>
  <si>
    <t>10.1016/j.healthplace.2014.09.006</t>
  </si>
  <si>
    <t>How important are community characteristics in influencing children’s nutritional status? Evidence from Malawi population-based household and community surveys</t>
  </si>
  <si>
    <t>ES/G019630/1</t>
  </si>
  <si>
    <t>10.1039/c4cp03106g</t>
  </si>
  <si>
    <t>Physical Chemistry Chemical Physics</t>
  </si>
  <si>
    <t>1463-9084</t>
  </si>
  <si>
    <t>A partial differential equation for pseudocontact shift</t>
  </si>
  <si>
    <t>EP/H003789/1</t>
  </si>
  <si>
    <t>10.1556/JFC-D-14-00027</t>
  </si>
  <si>
    <t>Akadémiai Kiadó</t>
  </si>
  <si>
    <t>Journal of Flow Chemistry</t>
  </si>
  <si>
    <t>2063-0212</t>
  </si>
  <si>
    <t>Understanding the Performance of a Microfluidic Electrolysis Cell for Routine Organic Electrosynthesis</t>
  </si>
  <si>
    <t>EP/L003325/1</t>
  </si>
  <si>
    <t>10.1016/j.poly.2014.09.016</t>
  </si>
  <si>
    <t>Polyhedron</t>
  </si>
  <si>
    <t>0277-5387</t>
  </si>
  <si>
    <t>Hexafluorosilicate and tetrafluoroborate coordination to lead(II) di- and tri-imine complexes – unusual fluoroanion coordination modes</t>
  </si>
  <si>
    <t>EP/I033394/1</t>
  </si>
  <si>
    <t>10.1021/cs501017g</t>
  </si>
  <si>
    <t>ACS</t>
  </si>
  <si>
    <t>ACS Catalysis</t>
  </si>
  <si>
    <t>2155-5435</t>
  </si>
  <si>
    <t>On the activation of [CrCl3{R-SN(H)S}] catalysts for selective trimerisation of ethene: a freeze-quench Cr K-edge XAFS study</t>
  </si>
  <si>
    <t>EP/032463/1</t>
  </si>
  <si>
    <t>EP/I01974X/1</t>
  </si>
  <si>
    <t xml:space="preserve">EP/E060404/1 </t>
  </si>
  <si>
    <t>Unknown</t>
  </si>
  <si>
    <t>No</t>
  </si>
  <si>
    <t>10.1039/c4dt02051k</t>
  </si>
  <si>
    <t>Phosphine Complexes of Aluminium(III) Halides : Preparation and Structural and Spectroscopic Systematics</t>
  </si>
  <si>
    <t>10.1039/c4dt02694b</t>
  </si>
  <si>
    <t>Niobium(V) and tantalum(V) halide chalcogenoether complexes – towards single source CVD precursors for ME2 thin films</t>
  </si>
  <si>
    <t>STFC</t>
  </si>
  <si>
    <t>EP/K00509X/1</t>
  </si>
  <si>
    <t>EP/K009877/1</t>
  </si>
  <si>
    <t>ST/L003376/1</t>
  </si>
  <si>
    <t>FSHS - Psychology</t>
  </si>
  <si>
    <t>PMC4259922</t>
  </si>
  <si>
    <t>10.2196/jmir.3579</t>
  </si>
  <si>
    <t xml:space="preserve">JMIR Publications Inc. </t>
  </si>
  <si>
    <t xml:space="preserve">Journal of Medical Internet Research </t>
  </si>
  <si>
    <t>1438-8871</t>
  </si>
  <si>
    <t xml:space="preserve">Understanding usage of a hybrid website and smartphone app for weight management: A mixed-methods study </t>
  </si>
  <si>
    <t>EP/I032673/1: UBhave: ubiquitous and social computing for positive behaviour change</t>
  </si>
  <si>
    <t>FM - Cancer Sciences</t>
  </si>
  <si>
    <t>PMC4312957</t>
  </si>
  <si>
    <t>10.1002/path.4467</t>
  </si>
  <si>
    <t>Journal of Pathology</t>
  </si>
  <si>
    <t>1096-9896</t>
  </si>
  <si>
    <t>Cancer Associated Fibroblasts Predict for Poor Outcome and Promote Periostin-Dependent Invasion in Oesophageal Adenocarcinoma</t>
  </si>
  <si>
    <t>MRC - G1002565</t>
  </si>
  <si>
    <t>10.1039/c4cc05603e</t>
  </si>
  <si>
    <t>[GaF3(BzMe2-tacn)] - a neutral ‘metalloligand’ towards alkali metal and ammonium cations in water</t>
  </si>
  <si>
    <t>EP/I501673/1</t>
  </si>
  <si>
    <t>PMC4196031</t>
  </si>
  <si>
    <t>10.1007/s10822-014-9785-4</t>
  </si>
  <si>
    <t>Journal of Computer-aided molecular design</t>
  </si>
  <si>
    <t>1573-4951</t>
  </si>
  <si>
    <t>Scientific and technical data sharing: a trading perspective</t>
  </si>
  <si>
    <t>GR/R67729</t>
  </si>
  <si>
    <t>EP/C008863</t>
  </si>
  <si>
    <t>EP/E502997, EP/G026238, BBSRC BB/D00652X, EPSRC EP/K003569</t>
  </si>
  <si>
    <t>PMC4216117</t>
  </si>
  <si>
    <t>10.1371/journal.pone.0111659</t>
  </si>
  <si>
    <t>A microRNA network dysregulated in asthma controls IL-6 production in bronchial epithelial cells</t>
  </si>
  <si>
    <t>MR/K001035/1</t>
  </si>
  <si>
    <t>10.1016/j.gca.2014.09.001</t>
  </si>
  <si>
    <t>Geochimica et Cosmochimica Acta</t>
  </si>
  <si>
    <t>0016-7037</t>
  </si>
  <si>
    <t>Controls on Thallium Uptake During Hydrothermal Alteration of the Upper Ocean Crust</t>
  </si>
  <si>
    <t>NE/E005616/1</t>
  </si>
  <si>
    <t>NE/C513242/1</t>
  </si>
  <si>
    <t>10.1016/j.pocean.2014.07.004</t>
  </si>
  <si>
    <t>Progress in Oceanography</t>
  </si>
  <si>
    <t>0079-6611</t>
  </si>
  <si>
    <t>Long-term Variability of the Siphonophores Muggiaea atlantica and M. kochi in the Western English Channel</t>
  </si>
  <si>
    <t>NERC Quota PhD Studentship</t>
  </si>
  <si>
    <t>10.1016/j.tecto.2014.10.014)</t>
  </si>
  <si>
    <t>Tectonophysics</t>
  </si>
  <si>
    <t>0040-1951</t>
  </si>
  <si>
    <t>Crustal structure of the Gulf of Aden southern margin: Evidence from receiver functions on Socotra Island (Yemen)</t>
  </si>
  <si>
    <t>NE/L013932/1</t>
  </si>
  <si>
    <t>PMC4246561</t>
  </si>
  <si>
    <t>10.1186/1471-2458-14-1146</t>
  </si>
  <si>
    <t>Biomed Central</t>
  </si>
  <si>
    <t>BMC Public Health</t>
  </si>
  <si>
    <t>1471-2458</t>
  </si>
  <si>
    <t>Seasonal variation of child under nutrition in Malawi: is seasonal food availability an important factor?</t>
  </si>
  <si>
    <t>10.1038/ejhg.2014.221</t>
  </si>
  <si>
    <t>European Journal of Human Genetics</t>
  </si>
  <si>
    <t>1476-5438</t>
  </si>
  <si>
    <t>Genetic testing of children for adult-onset conditions: opinions of the British adult population and implications for clinical practice</t>
  </si>
  <si>
    <t>WT088581MF</t>
  </si>
  <si>
    <t>FPSE - Physics &amp; Astronomy</t>
  </si>
  <si>
    <t>PMC4221797</t>
  </si>
  <si>
    <t>10.1038/srep06945</t>
  </si>
  <si>
    <t>Exciton-like electromagnetic excitations in non-ideal microcavity supercrystals</t>
  </si>
  <si>
    <t>EP/K007173/1.</t>
  </si>
  <si>
    <t>PMC4231104</t>
  </si>
  <si>
    <t>10.1371/journal.pone.0112768</t>
  </si>
  <si>
    <t>Public Library of Science</t>
  </si>
  <si>
    <t>Different effects of adding white noise on cognitive sub-, normal and super-attentive</t>
  </si>
  <si>
    <t>WT087749MA</t>
  </si>
  <si>
    <t>FSHS - Education</t>
  </si>
  <si>
    <t>10.1177/1468794114557993</t>
  </si>
  <si>
    <t>Qualitative Research</t>
  </si>
  <si>
    <t>1741-3109</t>
  </si>
  <si>
    <t>Creative interactions with data: Using visual and metaphorical devices in repeated focus groups</t>
  </si>
  <si>
    <t>RES-000-22-4423</t>
  </si>
  <si>
    <t>10.1080/15265161.2014.990763</t>
  </si>
  <si>
    <t>Taylor &amp; Francis</t>
  </si>
  <si>
    <t>American Journal of Bioethics</t>
  </si>
  <si>
    <t>1536-0075</t>
  </si>
  <si>
    <t xml:space="preserve"> Rescue Obligations and Collective Approaches: Complexities in Genomics</t>
  </si>
  <si>
    <t>PMC4243242</t>
  </si>
  <si>
    <t>10.1038/ncomms6363</t>
  </si>
  <si>
    <t>Nature Communications</t>
  </si>
  <si>
    <t>2041-1723</t>
  </si>
  <si>
    <t>Coccolithophore calcification response to past ocean acidification and climate change</t>
  </si>
  <si>
    <t>NE/H524922/1</t>
  </si>
  <si>
    <t>10.1021/ci500469f</t>
  </si>
  <si>
    <t>Journal of Chemical Information and Modeling</t>
  </si>
  <si>
    <t>1549-960X</t>
  </si>
  <si>
    <t>Creating Context for the Experiment Record: User-Defined Metadata: Investigations into Metadata Usage in the LabTrove ELN</t>
  </si>
  <si>
    <t xml:space="preserve">EP/K003569/1 </t>
  </si>
  <si>
    <t>EP/F05811X/1</t>
  </si>
  <si>
    <t>10.1039/C4CP04545A</t>
  </si>
  <si>
    <t>Electrochemical Studies of Decamethylferrocene in Supercritical Carbon Dioxide Mixtures</t>
  </si>
  <si>
    <t>EP/I013394/1</t>
  </si>
  <si>
    <t>10.1021/jp509385w</t>
  </si>
  <si>
    <t>American Chemical Society</t>
  </si>
  <si>
    <t>Journal of Physical Chemistry C</t>
  </si>
  <si>
    <t>1932-7455</t>
  </si>
  <si>
    <t>Evaluation of Cu3N and CuO as Negative Electrode Materials for Sodium Batteries</t>
  </si>
  <si>
    <t xml:space="preserve">EP/K00509X/1 </t>
  </si>
  <si>
    <t>10.1002/2014JC010097</t>
  </si>
  <si>
    <t>Journal of Geophysical Research: Oceans</t>
  </si>
  <si>
    <t>2169-9275</t>
  </si>
  <si>
    <t>The imprint of Southern Ocean overturning on seasonal water mass variability in Drake Passage</t>
  </si>
  <si>
    <t>Postgraduate Research Student - Physical Oceanography</t>
  </si>
  <si>
    <t>10.1002/eji.201444613</t>
  </si>
  <si>
    <t>European Journal of Immunology</t>
  </si>
  <si>
    <t>0014-2980</t>
  </si>
  <si>
    <t>Peptide selectivity discriminates NK cells from KIR2DL2- and KIR2DL3-positive individuals</t>
  </si>
  <si>
    <t>WT089883MA</t>
  </si>
  <si>
    <t>WT076991MA</t>
  </si>
  <si>
    <t>WT093465MA</t>
  </si>
  <si>
    <t>10.1039/C4DT03462G</t>
  </si>
  <si>
    <t>Divalent ytterbium complexes with crown and heterocrown ethers</t>
  </si>
  <si>
    <t>10.1007/s10113-014-0748-z</t>
  </si>
  <si>
    <t>Regional Environmental Change</t>
  </si>
  <si>
    <t>1436-378X</t>
  </si>
  <si>
    <t xml:space="preserve">Recent changes in ecosystem services and human wellbeing in the Bangladesh coastal zone </t>
  </si>
  <si>
    <t xml:space="preserve">NE/J002755/1 </t>
  </si>
  <si>
    <t>PMC4307207</t>
  </si>
  <si>
    <t>10.3945/ajcn.114.094268</t>
  </si>
  <si>
    <t>Modifiable early life risk factors for childhood adiposity and overweight: an analysis of their combined impact and potential for prevention</t>
  </si>
  <si>
    <t xml:space="preserve">MRC_MC_UP_A620_1017 </t>
  </si>
  <si>
    <t>10.1130/G36175.1</t>
  </si>
  <si>
    <t>The dynamism of salt crust patterns on playas</t>
  </si>
  <si>
    <t>NE/H021841/1</t>
  </si>
  <si>
    <t>PMC4256164</t>
  </si>
  <si>
    <t>10.1371/journal.pone.0113637</t>
  </si>
  <si>
    <t>Grip Strength across the Life Course: Normative Data from Twelve British Studies</t>
  </si>
  <si>
    <t>WT099055AIA</t>
  </si>
  <si>
    <t>PMC4227593</t>
  </si>
  <si>
    <t>10.1039/c4lc00956h</t>
  </si>
  <si>
    <t>Lab on a Chip</t>
  </si>
  <si>
    <t>1473-0189</t>
  </si>
  <si>
    <t>Application of an acoustofluidic perfusion bioreactor for cartilage tissue engineering</t>
  </si>
  <si>
    <t xml:space="preserve">EP/K027115/1                  </t>
  </si>
  <si>
    <t>EP/G012075/1</t>
  </si>
  <si>
    <t>PMC4297290</t>
  </si>
  <si>
    <t>10.1016/j.ccell.2014.11.001</t>
  </si>
  <si>
    <t>Cancer Cell</t>
  </si>
  <si>
    <t>1535-6108</t>
  </si>
  <si>
    <t>Conformation of the Human Immunoglobulin G2 Hinge Imparts Superagonistic Properties to Immunostimulatory Anticancer Antibodies</t>
  </si>
  <si>
    <t>Cancer Research UK</t>
  </si>
  <si>
    <t>C1477/A13074 and C1477/A10834</t>
  </si>
  <si>
    <t>PMC4273606</t>
  </si>
  <si>
    <t>10.1038/srep07520</t>
  </si>
  <si>
    <t>In vivo RGB marking and multicolour single-cell tracking in the adult brain</t>
  </si>
  <si>
    <t>MR/K022687/1</t>
  </si>
  <si>
    <t>FPSE - ORC</t>
  </si>
  <si>
    <t>PMC4284664</t>
  </si>
  <si>
    <t>10.1038/ncomms6911</t>
  </si>
  <si>
    <t>Modulator-free Quadrature Amplitude Modulation Signal Synthesis</t>
  </si>
  <si>
    <t xml:space="preserve">EP/K003038/1 (Slavik); </t>
  </si>
  <si>
    <t>EP/I061196X (Payne)</t>
  </si>
  <si>
    <t>PMC4428836</t>
  </si>
  <si>
    <t>10.1007/s00424-014-1641-9</t>
  </si>
  <si>
    <t>Pflügers Archiv - European Journal of Physiology</t>
  </si>
  <si>
    <t>1432-2013</t>
  </si>
  <si>
    <t>Endocytosis as a mode to regulate functional expression of two-pore domain potassium (K2P) channels</t>
  </si>
  <si>
    <t>BB/J008168/1</t>
  </si>
  <si>
    <t>10.1002/adom.201400494</t>
  </si>
  <si>
    <t>Advanced Optical Materials</t>
  </si>
  <si>
    <t>2195-1071</t>
  </si>
  <si>
    <t>Electrically Controlled Nano-structured Metasurface Loaded with Liquid Crystal: towards Multifunctional Photonic Switch</t>
  </si>
  <si>
    <t>EP/G00515X/1</t>
  </si>
  <si>
    <t>FEE</t>
  </si>
  <si>
    <t>10.1016/j.ecoser.2014.12.009</t>
  </si>
  <si>
    <t>Ecosystem Services</t>
  </si>
  <si>
    <t>2212-0416</t>
  </si>
  <si>
    <t>Analysis of ecosystem services provision in the Colombian Amazon using participatory research and mapping techniques</t>
  </si>
  <si>
    <t>NE-J002267-1</t>
  </si>
  <si>
    <t>10.1039/C4CP05730A</t>
  </si>
  <si>
    <t>Ordered mesoporous silica films with pores oriented perpendicular to a titanium nitride substrate</t>
  </si>
  <si>
    <t>10.1016/j.carres.2015.01.001</t>
  </si>
  <si>
    <t>Carbohydrate Research</t>
  </si>
  <si>
    <t>0008-6215</t>
  </si>
  <si>
    <t>A Linear Synthesis of Gemcitabine</t>
  </si>
  <si>
    <t>EP/P503841/1</t>
  </si>
  <si>
    <t>EP/H500243/1</t>
  </si>
  <si>
    <t>EP/K039466/1</t>
  </si>
  <si>
    <t>FSHS - Mathematical Science</t>
  </si>
  <si>
    <t>PMC4444159</t>
  </si>
  <si>
    <t>10.1002/mgg3.129</t>
  </si>
  <si>
    <t>Molecular Genetics &amp; Genomic Medicine</t>
  </si>
  <si>
    <t>2324-9269</t>
  </si>
  <si>
    <t>Quantifying the polygenic basis of early-onset breast cancer</t>
  </si>
  <si>
    <t>EP/I016945/1</t>
  </si>
  <si>
    <t>10.1111/mec.13041</t>
  </si>
  <si>
    <t>Molecular Ecology</t>
  </si>
  <si>
    <t>1365-294X</t>
  </si>
  <si>
    <t>Fluorescent protein-mediated colour polymorphism in reef corals: multicopy genes extend the adaptation/acclimatization potential to variable light environments</t>
  </si>
  <si>
    <t xml:space="preserve">NE/K00641X/1 </t>
  </si>
  <si>
    <t>NE/I01683X/1</t>
  </si>
  <si>
    <t>NE/I012648/1</t>
  </si>
  <si>
    <t>PMC4464552</t>
  </si>
  <si>
    <t>10.1002/ejoc.201403603</t>
  </si>
  <si>
    <t>European Journal of Organic Chemistry</t>
  </si>
  <si>
    <t>1099-0690</t>
  </si>
  <si>
    <t>Generation and Trapping of Ketenes in Flow</t>
  </si>
  <si>
    <t>EP/G027986/1</t>
  </si>
  <si>
    <t>PMC4305257</t>
  </si>
  <si>
    <t>10.1186/s12861-015-0053-1</t>
  </si>
  <si>
    <t>BMC Developmental Biology</t>
  </si>
  <si>
    <t>1471-213X</t>
  </si>
  <si>
    <t>Epigenetic regulation of histone modifications and Gata6 gene expression induced by maternal diet in mouse embryoid bodies in a model of developmental programming</t>
  </si>
  <si>
    <t>BB/I001840/1</t>
  </si>
  <si>
    <t>PMC4271776</t>
  </si>
  <si>
    <t>10.1016/j.jtbi.2014.10.042</t>
  </si>
  <si>
    <t>Journal of Theoretical Biology</t>
  </si>
  <si>
    <t>1095-8541</t>
  </si>
  <si>
    <t>Computational modelling of amino acid exchange and facilitated transport in placental membrane vesicles</t>
  </si>
  <si>
    <t xml:space="preserve">BBSRC   </t>
  </si>
  <si>
    <t xml:space="preserve">BB/I011315/1 </t>
  </si>
  <si>
    <t>BB/I011250/1</t>
  </si>
  <si>
    <t>10.1039/C4CP05704J</t>
  </si>
  <si>
    <t>Long-lived nuclear spin states far from magnetic equivalence</t>
  </si>
  <si>
    <t>EP/I036141/1</t>
  </si>
  <si>
    <t>10.1021/ja510063n</t>
  </si>
  <si>
    <t>Americal Chemical Society</t>
  </si>
  <si>
    <t>Journal of the American Chemical Society</t>
  </si>
  <si>
    <t>1520-5126</t>
  </si>
  <si>
    <t>Dynamic covalent transport of amino acids across lipid bilayers</t>
  </si>
  <si>
    <t>EP/J009687/1</t>
  </si>
  <si>
    <t>10.1039/C4OB02631D</t>
  </si>
  <si>
    <t>Organic &amp; Biomolecular Chemistry</t>
  </si>
  <si>
    <t>1477-0539</t>
  </si>
  <si>
    <t>Aromatic isophthalamides aggregate in lipid bilayers: evidence for a cooperative transport mechanism</t>
  </si>
  <si>
    <t>10.1039/c4cp03994g</t>
  </si>
  <si>
    <t>14N overtone NMR under MAS: signal enhancement using symmetry-based sequences and novel simulation strategies</t>
  </si>
  <si>
    <t>PMC4312016</t>
  </si>
  <si>
    <t>10.1371/journal.pone.0117605</t>
  </si>
  <si>
    <t>Gender-dependent differences in plasma matrix metalloproteinase-8 elevated in pulmonary tuberculosis</t>
  </si>
  <si>
    <t>G0900429</t>
  </si>
  <si>
    <t>10.1130/L395.1</t>
  </si>
  <si>
    <t>Lithosphere</t>
  </si>
  <si>
    <t>1947-4253</t>
  </si>
  <si>
    <t>Fault rock lithologies and architecture of the central Alpine fault, New Zealand, revealed by DFDP-1 drilling</t>
  </si>
  <si>
    <t xml:space="preserve">NE/J024449/1, , </t>
  </si>
  <si>
    <t>NE/G524160/1</t>
  </si>
  <si>
    <t>NE/H012486/1</t>
  </si>
  <si>
    <t>10.1002/chem.201405812</t>
  </si>
  <si>
    <t>Chemistry A European Journal</t>
  </si>
  <si>
    <t>1521-3765</t>
  </si>
  <si>
    <t>Radiofluorination of a Pre-formed Gallium(III) Aza-macrocyclic Complex: Towards Next-Generation Positron Emission Tomography (PET) Imaging Agents</t>
  </si>
  <si>
    <t>EP/1501673/1</t>
  </si>
  <si>
    <t>PMC4319176</t>
  </si>
  <si>
    <t>10.1038/srep08288</t>
  </si>
  <si>
    <t>Next Generation Device Grade Silicon-Germanium on Insulator</t>
  </si>
  <si>
    <t>EP/K02423X/1</t>
  </si>
  <si>
    <t>10.1016/j.heares.2015.01.012</t>
  </si>
  <si>
    <t>Hearing Research</t>
  </si>
  <si>
    <t>0378-5955</t>
  </si>
  <si>
    <t>Use of binaural and monaural cues to identify the lateral position of a virtual object using echoes</t>
  </si>
  <si>
    <t>RCUK studentship</t>
  </si>
  <si>
    <t>10.1016/j.jfluchem.2015.01.010</t>
  </si>
  <si>
    <t>Journal of Fluorine Chemistry</t>
  </si>
  <si>
    <t>0022-1139</t>
  </si>
  <si>
    <t>Six-coordinate NbF5 and TaF5 complexes of tertiary monophosphines</t>
  </si>
  <si>
    <t>10.1093/toxsci/kfv034</t>
  </si>
  <si>
    <t>Oxford University Press</t>
  </si>
  <si>
    <t>Toxicological Sciences</t>
  </si>
  <si>
    <t>1096-0929</t>
  </si>
  <si>
    <t>The effects on bronchial epithelial mucociliary cultures of coarse, fine, and ultrafine particulate matter from an underground railway station</t>
  </si>
  <si>
    <t>Integrative Toxicology Training Partnership PhD Studentship</t>
  </si>
  <si>
    <t>PMC4379919</t>
  </si>
  <si>
    <t>10.1017/S000711451400419X </t>
  </si>
  <si>
    <t>Cambridge University Press</t>
  </si>
  <si>
    <t>British Journal of Nutrition</t>
  </si>
  <si>
    <t>1475-2662</t>
  </si>
  <si>
    <t>Effects of a food-based intervention on markers of micronutrient status among Indian women of low socio-economic status</t>
  </si>
  <si>
    <t>10.1021/ci5005948</t>
  </si>
  <si>
    <t>Journal of Chemical Information and Modelling</t>
  </si>
  <si>
    <t>ChemTrove: Enabling a Generic ELN To Support Chemistry through the Use of Transferable Plug-ins and Online Data Sources</t>
  </si>
  <si>
    <t>EP/K003569/1</t>
  </si>
  <si>
    <t>GR/R67729/01</t>
  </si>
  <si>
    <t>10.1039/C4OB02236J</t>
  </si>
  <si>
    <t>Anion binding and transport properties of cyclic 2,6-bis(1,2,3-triazol-1-yl)pyridines</t>
  </si>
  <si>
    <t>10.1002/2014TC003698</t>
  </si>
  <si>
    <t>Tectonics</t>
  </si>
  <si>
    <t>0278-7407</t>
  </si>
  <si>
    <t>The origin of along-rift variations in faulting an 1 d magmatism in the Ethiopian rift</t>
  </si>
  <si>
    <t>10.1016/j.scitotenv.2014.10.096</t>
  </si>
  <si>
    <t>Science of the Total Environment</t>
  </si>
  <si>
    <t>0048-9697</t>
  </si>
  <si>
    <t xml:space="preserve">Poverty alleviation strategies in eastern China lead to critical ecological dynamics </t>
  </si>
  <si>
    <t>NE/I002960/1</t>
  </si>
  <si>
    <t>PMC4405043</t>
  </si>
  <si>
    <t>10.1002/anie.201411805</t>
  </si>
  <si>
    <t>Angewandte Chemie International Edition</t>
  </si>
  <si>
    <t>1521-3773</t>
  </si>
  <si>
    <t>High affinity anion binding by steroidal squaramide receptors</t>
  </si>
  <si>
    <t>10.1039/C5CC00499C</t>
  </si>
  <si>
    <t>Synthesis and characterisation of an open-cage fullerene encapsulating hydrogen fluoride</t>
  </si>
  <si>
    <t>PMC4359399</t>
  </si>
  <si>
    <t>10.1093/humrep/dev008</t>
  </si>
  <si>
    <t>Human Reproduction</t>
  </si>
  <si>
    <t>1460-2350</t>
  </si>
  <si>
    <t>Amino acid composition of human uterine fluid: association with age, lifestyle and gynaecological pathology</t>
  </si>
  <si>
    <t>G0701153</t>
  </si>
  <si>
    <t>PMC4332868</t>
  </si>
  <si>
    <t>10.1371/journal.pone.0118096</t>
  </si>
  <si>
    <t>Plant virus particles carrying tumour antigen activate TLR7 and induce high levels of protective antibody</t>
  </si>
  <si>
    <t>Leukaemia &amp; Lymphoma Research</t>
  </si>
  <si>
    <t>Leukaemia and Lymphoma Research 8027</t>
  </si>
  <si>
    <t>10.1039/C5CC00823A</t>
  </si>
  <si>
    <t xml:space="preserve">Anion transport across varying lipid membranes – the effect of lipophilicity </t>
  </si>
  <si>
    <t xml:space="preserve">EP/K039466/1 </t>
  </si>
  <si>
    <t>10.1039/C5DT00210A</t>
  </si>
  <si>
    <t>Dynamic structure elucidation of chemical reactivity by laser pulses and X-ray probes</t>
  </si>
  <si>
    <t>EP/ I01974X/1</t>
  </si>
  <si>
    <t>10.1130/G36446.1</t>
  </si>
  <si>
    <t>Pervasive deformation of an oceanic plate and relationship to large &gt;Mw 8 intraplate earthquakes: the northern Wharton Basin</t>
  </si>
  <si>
    <t>NE/D004381/1</t>
  </si>
  <si>
    <t>PMC4342558</t>
  </si>
  <si>
    <t>10.1038/srep08562</t>
  </si>
  <si>
    <t>Symbiodinium thermophilum sp. nov., a thermotolerant symbiotic alga prevalent in corals of the world's hottest sea, the Persian/Arabian Gulf</t>
  </si>
  <si>
    <t>NE/K00641X/1</t>
  </si>
  <si>
    <t>10.1002/2014EF000282</t>
  </si>
  <si>
    <t>Earth's Future</t>
  </si>
  <si>
    <t>2328-4277</t>
  </si>
  <si>
    <t>Global Secular Changes in different Tidal High Water, Low Water and Range levels</t>
  </si>
  <si>
    <t>EP/K013513/1</t>
  </si>
  <si>
    <t>10.1016/j.apgeog.2015.02.009</t>
  </si>
  <si>
    <t>Applied Geography</t>
  </si>
  <si>
    <t>1873-7730</t>
  </si>
  <si>
    <t>Socio-economic aspects of domestic groundwater consumption, vending and use in Kisumu, Kenya</t>
  </si>
  <si>
    <t>NE/L001853/1</t>
  </si>
  <si>
    <t>PMC4362768</t>
  </si>
  <si>
    <t>10.1016/j.abb.2015.01.027</t>
  </si>
  <si>
    <t>Archives of Biochemistry and Biophysics</t>
  </si>
  <si>
    <t>1096-0384</t>
  </si>
  <si>
    <t>The effects of sarcolipin over-expression in mouse skeletal muscle on metabolic activity.</t>
  </si>
  <si>
    <t>Wellcome Grant # 086171/Z/08/Z</t>
  </si>
  <si>
    <t xml:space="preserve">EUR </t>
  </si>
  <si>
    <t>PMC4294422</t>
  </si>
  <si>
    <t>10.1016/j.pep.2014.11.005</t>
  </si>
  <si>
    <t>Protein Expression Purification</t>
  </si>
  <si>
    <t>1096-0279</t>
  </si>
  <si>
    <t>Characterization of recombinantly expressed matrilin VWA domains</t>
  </si>
  <si>
    <t>MC_U117533887</t>
  </si>
  <si>
    <t>090658/Z/09/Z</t>
  </si>
  <si>
    <t>10.1080/15476286.2015.1017207</t>
  </si>
  <si>
    <t>RNA Biology</t>
  </si>
  <si>
    <t>1555-8584</t>
  </si>
  <si>
    <t>The role of short RNA loops in recognition of a single-hairpin exon derived from a mammalian-wide interspersed repeat</t>
  </si>
  <si>
    <t>CC BY-NC</t>
  </si>
  <si>
    <t>10.1016/j.socscimed.2015.01.033</t>
  </si>
  <si>
    <t>Social Science and Medicine</t>
  </si>
  <si>
    <t>0037-7856</t>
  </si>
  <si>
    <t>Resilience in the face of post-election violence in Kenya: the mediating role of social networks on wellbeing among older people in the Korogocho informal settlement, Nairobi</t>
  </si>
  <si>
    <t>ES/J018392/1</t>
  </si>
  <si>
    <t>10.1111/1365-2656.12337</t>
  </si>
  <si>
    <t>Journal of Animal Ecology</t>
  </si>
  <si>
    <t>1365-2656</t>
  </si>
  <si>
    <t>In hot and cold water: differential life-history traits are key to success in contrasting thermal deep-sea environments</t>
  </si>
  <si>
    <t xml:space="preserve">NERC Consortium Grant (NE/DO1249X/1) </t>
  </si>
  <si>
    <t>NERC PhD studentship NE/D01429X/1 (LM)</t>
  </si>
  <si>
    <t>PMC4344215</t>
  </si>
  <si>
    <t>10.1016/j.neulet.2015.01.053</t>
  </si>
  <si>
    <t>Neuroscience Letters</t>
  </si>
  <si>
    <t>0304-3940</t>
  </si>
  <si>
    <t>Reduced expression of the presynaptic co-chaperone cysteine string protein alpha (CSPα) does not exacerbate experimentally-induced ME7 prion disease</t>
  </si>
  <si>
    <t>MRC -G800134</t>
  </si>
  <si>
    <t>10.1002/2014PA002735</t>
  </si>
  <si>
    <t>Environmental and biological controls on size-specific d13C and d18O in recent planktonic foraminifera</t>
  </si>
  <si>
    <t xml:space="preserve">NE/J018163/1 </t>
  </si>
  <si>
    <t>PMC4419186</t>
  </si>
  <si>
    <t>10.1007/s00787-015-0697-1</t>
  </si>
  <si>
    <t>European Child and Adolescent Psychiatry</t>
  </si>
  <si>
    <t>1435-165X</t>
  </si>
  <si>
    <t>Emotional and Behavioural Difficulties in Children and Adolescents with Hearing Impairment: A Systematic Review and Meta-analysis</t>
  </si>
  <si>
    <t>089251/Z/09/Z</t>
  </si>
  <si>
    <t>10.1016/j.psyneuen.2015.03.010</t>
  </si>
  <si>
    <t>Psychoneuroendocrinology</t>
  </si>
  <si>
    <t>0306-4530</t>
  </si>
  <si>
    <t>Circadian cortisol and fatigue severity in relapsing-remitting multiple sclerosis</t>
  </si>
  <si>
    <t>ES/1026266/1</t>
  </si>
  <si>
    <t>PMC4402522</t>
  </si>
  <si>
    <t xml:space="preserve">10.1093/nar/gkv194 </t>
  </si>
  <si>
    <t>Nucleic Acids Research</t>
  </si>
  <si>
    <t>1362-4962</t>
  </si>
  <si>
    <t>Identification of U2AF(35)-dependent exons by RNA-Seq reveals a link between 3’ splice-site organization and activity of U2AF-related proteins</t>
  </si>
  <si>
    <t>PMC4366226</t>
  </si>
  <si>
    <t>10.1371/journal.pone.0120556</t>
  </si>
  <si>
    <t>Evaluating the impact of the Community-based Health Planning and Services initiative on uptake of skilled birth care in Ghana</t>
  </si>
  <si>
    <t>Res-167-25-0343</t>
  </si>
  <si>
    <t>10.1016/j.molimm.2015.03.010</t>
  </si>
  <si>
    <t>Molecular Immunology</t>
  </si>
  <si>
    <t>0161-5890</t>
  </si>
  <si>
    <t>Plasticity of empty Major Histocompatibility Complex class I molecules determines peptide-selector function</t>
  </si>
  <si>
    <t>C7056A</t>
  </si>
  <si>
    <t>BB/L010402/1</t>
  </si>
  <si>
    <t>10.1016/j.jcis.2015.01.094</t>
  </si>
  <si>
    <t>Journal of Colloid and Interface Science</t>
  </si>
  <si>
    <t>1095-7103</t>
  </si>
  <si>
    <t>Acid-Base Dissociation Mechanisms and Energetics at the Silica-Water Interface: An Activationless Process</t>
  </si>
  <si>
    <t>EP/G03690X/1</t>
  </si>
  <si>
    <t>PMC4383569</t>
  </si>
  <si>
    <t>10.1371/journal.pone.0121653</t>
  </si>
  <si>
    <t>The Effects of 1α, 25-dihydroxyvitamin D3 and Transforming Growth Factor-β3 on Bone Development in an Ex Vivo Organotypic Culture System of Embryonic Chick Femora</t>
  </si>
  <si>
    <t xml:space="preserve">BB-GO105791 </t>
  </si>
  <si>
    <t>10.1002/2015GL063259</t>
  </si>
  <si>
    <t>Geophysical Research Letters</t>
  </si>
  <si>
    <t>0094-8276</t>
  </si>
  <si>
    <t>Magmatism on rift flanks: insights from Ambient-Noise Phase-velocity in Afar region</t>
  </si>
  <si>
    <t>10.1016/j.ijggc.2015.03.005</t>
  </si>
  <si>
    <t>International Journal of Greenhouse Gas Control</t>
  </si>
  <si>
    <t>1750-5836</t>
  </si>
  <si>
    <t>Gas migration pathways, controlling mechanisms and changes in sediment acoustic properties observed in a controlled sub-seabed CO2 release experiment</t>
  </si>
  <si>
    <t>NE/H013962/1</t>
  </si>
  <si>
    <t>PMC4396373</t>
  </si>
  <si>
    <t>10.1038/ncomms7691</t>
  </si>
  <si>
    <t>Nature Publising Group</t>
  </si>
  <si>
    <t>Genetic variation at MECOM, TERT, JAK2 and HBS1L-MYB predispose to myeloproliferative neoplasms</t>
  </si>
  <si>
    <t>LRR13002</t>
  </si>
  <si>
    <t>PMC4429956</t>
  </si>
  <si>
    <t>10.1016/j.molcel.2015.03.009</t>
  </si>
  <si>
    <t>Molecular cell</t>
  </si>
  <si>
    <t>1097-2765</t>
  </si>
  <si>
    <t>The basal transcription complex component TAF3 transduces changes in nuclear phosphoinositides into transcriptional output</t>
  </si>
  <si>
    <t>C5759/A12328</t>
  </si>
  <si>
    <t>10.1002/2015GL063220</t>
  </si>
  <si>
    <t>Estimating the Atlantic overturning circulation at 26N from satellite altimetry and cable measurements</t>
  </si>
  <si>
    <t>NER/T/S/2002/00481</t>
  </si>
  <si>
    <t>10.1016/j.epsl.2015.01.042</t>
  </si>
  <si>
    <t xml:space="preserve">Earth and Planetary Science Letters </t>
  </si>
  <si>
    <t>0012-821X</t>
  </si>
  <si>
    <t>Channelling of hydrothermal fluids during the accretion and evolution of the upper oceanic crust: Sr isotope evidence from ODP Hole 1256D</t>
  </si>
  <si>
    <t>NER/T/S/2003/00048</t>
  </si>
  <si>
    <t>NE/E001971/1</t>
  </si>
  <si>
    <t>NE/I006311/1; NER/S/A/2005/13475A;  NE/L00059/1;NER/S/A/2001/063</t>
  </si>
  <si>
    <t>PMC4401565</t>
  </si>
  <si>
    <t>10.1371/journal.pcbi.1004180</t>
  </si>
  <si>
    <t>PLoS Computational Biology</t>
  </si>
  <si>
    <t>1553-7358</t>
  </si>
  <si>
    <t xml:space="preserve">Interaction of The Antimicrobial Peptide Polymyxin B1 with Both Membranes of E. coli: A Molecular Dynamics Simulation Study </t>
  </si>
  <si>
    <t>BB/H000658/1</t>
  </si>
  <si>
    <t>10.1016/j.websem.2015.04.001</t>
  </si>
  <si>
    <t>Journal of Web Semantics</t>
  </si>
  <si>
    <t>1570-8268</t>
  </si>
  <si>
    <t>The Rationale of PROV</t>
  </si>
  <si>
    <t>Other</t>
  </si>
  <si>
    <t>SOCIAM (EP/J017728/1)</t>
  </si>
  <si>
    <t>ORCHID (EP/I011587/1)</t>
  </si>
  <si>
    <t>10.1021/acs.orglett.5b00744</t>
  </si>
  <si>
    <t>Organic Letters</t>
  </si>
  <si>
    <t>1523-7052</t>
  </si>
  <si>
    <t>Synthesis of an Isotopically Labeled Naphthalene Derivative that Supports a Long-Lived Nuclear Singlet State</t>
  </si>
  <si>
    <t xml:space="preserve">EP/I036141/1 </t>
  </si>
  <si>
    <t>10.1093/ije/dyv052</t>
  </si>
  <si>
    <t>International Journal of Epidemiology</t>
  </si>
  <si>
    <t>1464-3685</t>
  </si>
  <si>
    <t>Association between perinatal methylation of the neuronal differentiation regulator HES1 and later childhood neurocognitive function and behaviour</t>
  </si>
  <si>
    <t>British Heart Foundation</t>
  </si>
  <si>
    <t>MC_U147585827</t>
  </si>
  <si>
    <t>MC_ST_U12055</t>
  </si>
  <si>
    <t>(RG/07/009)</t>
  </si>
  <si>
    <t>10.1016/j.bbamem.2015.04.015</t>
  </si>
  <si>
    <t>BBA Biomembranes</t>
  </si>
  <si>
    <t>0304-4157</t>
  </si>
  <si>
    <t>Interaction between the NS4B amphipathic helix, AH2, and charged lipid headgroups alters membrane morphology and AH2 oligomeric state — Implications for the Hepatitis C virus life cycle</t>
  </si>
  <si>
    <t>PMC4437659</t>
  </si>
  <si>
    <t>10.1186/s12939-015-0171-1</t>
  </si>
  <si>
    <t>International Journal for Equity in Health</t>
  </si>
  <si>
    <t>1475-9276</t>
  </si>
  <si>
    <t>Trends and protective factors of female genital mutilation in Burkina Faso: 1999 to 2010</t>
  </si>
  <si>
    <t>RES-451-26-0748</t>
  </si>
  <si>
    <t>10.1002/psp.1939</t>
  </si>
  <si>
    <t>Population, Space and Place</t>
  </si>
  <si>
    <t>1544-8452</t>
  </si>
  <si>
    <t>Neighbourhood effects and pension protection amongst ethnic minorities in England and Wales</t>
  </si>
  <si>
    <t>ES/K003518/1</t>
  </si>
  <si>
    <t>10.1080/00045608.2015.1022089</t>
  </si>
  <si>
    <t>Annals of the Association of American Geographers</t>
  </si>
  <si>
    <t>1467-8306</t>
  </si>
  <si>
    <t>Developing a flexible framework for spatiotemporal population modelling</t>
  </si>
  <si>
    <t>RES-062-23-1811</t>
  </si>
  <si>
    <t>10.1111/mec.13192</t>
  </si>
  <si>
    <t>Genetic and morphological differentiation in Populus nigra L.: Isolation by colonization or isolation by adaptation?</t>
  </si>
  <si>
    <t>NER/S/2001/106361</t>
  </si>
  <si>
    <t>CC BY-NC-ND</t>
  </si>
  <si>
    <t>10.1007/s00262-015-1703-7</t>
  </si>
  <si>
    <t>Cancer Immunology, Immunotherapy</t>
  </si>
  <si>
    <t>1432-0851</t>
  </si>
  <si>
    <t>Idiotypic DNA vaccination for the treatment of multiple myeloma: Safety and immunogenicity in a phase I clinical study</t>
  </si>
  <si>
    <t xml:space="preserve">C491/A7301 </t>
  </si>
  <si>
    <t>C491/A15581</t>
  </si>
  <si>
    <t>10.1038/ismej.2015.80</t>
  </si>
  <si>
    <t>ISME Journal</t>
  </si>
  <si>
    <t>1751-7370</t>
  </si>
  <si>
    <t>Local adaptation constrains the distribution potential of heat tolerant Symbiodinium from the Persian /Arabian Gulf</t>
  </si>
  <si>
    <t>10.1038/leu.2015.130</t>
  </si>
  <si>
    <t>Leukemia</t>
  </si>
  <si>
    <t>1476-5551</t>
  </si>
  <si>
    <t>Profound parental bias associated with chromosome 14 acquired uniparental disomy indicates targeting of an imprinted locus</t>
  </si>
  <si>
    <t>10.1039/c5cc03625a</t>
  </si>
  <si>
    <t>pH switchable anion transport by an oxothiosquaramide</t>
  </si>
  <si>
    <t>10.1002/2015GL064156</t>
  </si>
  <si>
    <t>Changes in ocean vertical heat transport with global warming</t>
  </si>
  <si>
    <t>NE/K012932/1</t>
  </si>
  <si>
    <t>FH</t>
  </si>
  <si>
    <t>10.1080/03044181.2015.1048089</t>
  </si>
  <si>
    <t>Journal of Medieval History</t>
  </si>
  <si>
    <t>1873-1279</t>
  </si>
  <si>
    <t>Place, identity and performance: spatial practices and social proxies in medieval Swansea</t>
  </si>
  <si>
    <t>AHRC</t>
  </si>
  <si>
    <t>AH/J008915/1 </t>
  </si>
  <si>
    <t>10.1144/SP420.9</t>
  </si>
  <si>
    <t>Geological Society of London</t>
  </si>
  <si>
    <t>Geological Society London Special Publications</t>
  </si>
  <si>
    <t>2041-4927</t>
  </si>
  <si>
    <t>Seismicity of the central Afar rift and implications for Tendaho dam hazards. In: Wright, T. J., Ayele, A., Ferguson, D. J., Kidane, T. &amp; Vye-Brown, C. (eds) Magmatic Rifting and Active Volcanism.</t>
  </si>
  <si>
    <t xml:space="preserve">NE/ I020342/1. </t>
  </si>
  <si>
    <t>NE/E007414/1 and NE/D008611/1</t>
  </si>
  <si>
    <t>10.1111/cobi.12548</t>
  </si>
  <si>
    <t>Conservation Biology</t>
  </si>
  <si>
    <t>0888-8892</t>
  </si>
  <si>
    <t>A meta-analysis of forest recovery outside of the tropics</t>
  </si>
  <si>
    <t>BB/H531935/1</t>
  </si>
  <si>
    <t>10.1002/2015GL064519</t>
  </si>
  <si>
    <t>Rapid onset of mafic magmatism facilitated by volcanic edifice collapse</t>
  </si>
  <si>
    <t>NE/K000403/1</t>
  </si>
  <si>
    <t>NERC PhD studentship to MC</t>
  </si>
  <si>
    <t>NE/K00543X/1</t>
  </si>
  <si>
    <t>10.1038/gim.2015.72</t>
  </si>
  <si>
    <t>Genetics in Medicine</t>
  </si>
  <si>
    <t>1530-0366</t>
  </si>
  <si>
    <t>Healthcare professionals' responsibility to relatives in genetic medicine: a systematic review and synthesis of empirical research.</t>
  </si>
  <si>
    <t>10.1002/chem.201501171</t>
  </si>
  <si>
    <t>Influence of Fluorination on the Conformational and Hydrogen-Bond Acidity Properties of Benzyl Alcohol Derivatives</t>
  </si>
  <si>
    <t>EP/K016938/1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</si>
</sst>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£&quot;#,##0;[Red]\-&quot;£&quot;#,##0"/>
    <numFmt numFmtId="8" formatCode="&quot;£&quot;#,##0.00;[Red]\-&quot;£&quot;#,##0.00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31313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1" applyNumberFormat="0" applyBorder="0"/>
    <xf numFmtId="0" fontId="1" fillId="2" borderId="1" applyNumberFormat="0" applyBorder="0"/>
    <xf numFmtId="0" fontId="3" fillId="3" borderId="1" applyNumberFormat="0" applyBorder="0"/>
    <xf numFmtId="0" fontId="1" fillId="4" borderId="1" applyNumberFormat="0" applyBorder="0"/>
    <xf numFmtId="0" fontId="1" fillId="5" borderId="1" applyNumberFormat="0" applyBorder="0"/>
    <xf numFmtId="14" fontId="1" fillId="6" borderId="1" applyNumberFormat="0" applyBorder="0"/>
  </cellStyleXfs>
  <cellXfs count="207">
    <xf numFmtId="0" fontId="0" fillId="0" borderId="0" xfId="0"/>
    <xf numFmtId="14" fontId="2" fillId="0" borderId="1" xfId="1" applyNumberFormat="1" applyFont="1" applyBorder="1" applyAlignment="1">
      <alignment horizontal="left" wrapText="1"/>
    </xf>
    <xf numFmtId="14" fontId="1" fillId="0" borderId="1" xfId="2" applyNumberFormat="1" applyFont="1" applyFill="1" applyBorder="1" applyAlignment="1">
      <alignment horizontal="left"/>
    </xf>
    <xf numFmtId="0" fontId="1" fillId="0" borderId="1" xfId="2" applyFont="1" applyFill="1" applyBorder="1" applyAlignment="1">
      <alignment horizontal="left"/>
    </xf>
    <xf numFmtId="0" fontId="1" fillId="0" borderId="2" xfId="2" applyFont="1" applyFill="1" applyBorder="1" applyAlignment="1">
      <alignment horizontal="left"/>
    </xf>
    <xf numFmtId="0" fontId="1" fillId="0" borderId="3" xfId="2" applyFont="1" applyFill="1" applyBorder="1" applyAlignment="1">
      <alignment horizontal="left"/>
    </xf>
    <xf numFmtId="0" fontId="1" fillId="0" borderId="4" xfId="2" applyFont="1" applyFill="1" applyBorder="1" applyAlignment="1">
      <alignment horizontal="left"/>
    </xf>
    <xf numFmtId="0" fontId="1" fillId="0" borderId="5" xfId="2" applyFont="1" applyFill="1" applyBorder="1" applyAlignment="1">
      <alignment horizontal="left"/>
    </xf>
    <xf numFmtId="0" fontId="1" fillId="0" borderId="1" xfId="2" applyNumberFormat="1" applyFont="1" applyFill="1" applyBorder="1" applyAlignment="1" applyProtection="1">
      <alignment horizontal="left"/>
    </xf>
    <xf numFmtId="17" fontId="1" fillId="0" borderId="1" xfId="2" applyNumberFormat="1" applyFont="1" applyFill="1" applyBorder="1" applyAlignment="1">
      <alignment horizontal="left"/>
    </xf>
    <xf numFmtId="14" fontId="1" fillId="0" borderId="3" xfId="2" applyNumberFormat="1" applyFont="1" applyFill="1" applyBorder="1" applyAlignment="1">
      <alignment horizontal="left"/>
    </xf>
    <xf numFmtId="2" fontId="1" fillId="0" borderId="6" xfId="2" applyNumberFormat="1" applyFont="1" applyFill="1" applyBorder="1" applyAlignment="1">
      <alignment horizontal="left"/>
    </xf>
    <xf numFmtId="2" fontId="1" fillId="0" borderId="2" xfId="2" applyNumberFormat="1" applyFont="1" applyFill="1" applyBorder="1" applyAlignment="1">
      <alignment horizontal="left"/>
    </xf>
    <xf numFmtId="2" fontId="1" fillId="0" borderId="4" xfId="2" applyNumberFormat="1" applyFont="1" applyFill="1" applyBorder="1" applyAlignment="1">
      <alignment horizontal="left"/>
    </xf>
    <xf numFmtId="0" fontId="1" fillId="0" borderId="6" xfId="2" applyFont="1" applyFill="1" applyBorder="1" applyAlignment="1">
      <alignment horizontal="left"/>
    </xf>
    <xf numFmtId="2" fontId="3" fillId="0" borderId="7" xfId="0" applyNumberFormat="1" applyFont="1" applyFill="1" applyBorder="1" applyAlignment="1">
      <alignment horizontal="left"/>
    </xf>
    <xf numFmtId="14" fontId="3" fillId="0" borderId="1" xfId="3" applyNumberFormat="1" applyFont="1" applyFill="1" applyBorder="1" applyAlignment="1">
      <alignment horizontal="left"/>
    </xf>
    <xf numFmtId="0" fontId="3" fillId="0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3" xfId="3" applyFont="1" applyFill="1" applyBorder="1" applyAlignment="1">
      <alignment horizontal="left"/>
    </xf>
    <xf numFmtId="0" fontId="3" fillId="0" borderId="4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9" fontId="3" fillId="0" borderId="2" xfId="3" applyNumberFormat="1" applyFont="1" applyFill="1" applyBorder="1" applyAlignment="1">
      <alignment horizontal="left"/>
    </xf>
    <xf numFmtId="14" fontId="3" fillId="0" borderId="3" xfId="3" applyNumberFormat="1" applyFont="1" applyFill="1" applyBorder="1" applyAlignment="1">
      <alignment horizontal="left"/>
    </xf>
    <xf numFmtId="2" fontId="3" fillId="0" borderId="5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/>
    </xf>
    <xf numFmtId="2" fontId="3" fillId="0" borderId="4" xfId="3" applyNumberFormat="1" applyFont="1" applyFill="1" applyBorder="1" applyAlignment="1">
      <alignment horizontal="left"/>
    </xf>
    <xf numFmtId="0" fontId="3" fillId="0" borderId="6" xfId="3" applyFont="1" applyFill="1" applyBorder="1" applyAlignment="1">
      <alignment horizontal="left"/>
    </xf>
    <xf numFmtId="14" fontId="1" fillId="0" borderId="1" xfId="4" applyNumberFormat="1" applyFont="1" applyFill="1" applyBorder="1" applyAlignment="1">
      <alignment horizontal="left"/>
    </xf>
    <xf numFmtId="0" fontId="1" fillId="0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/>
    </xf>
    <xf numFmtId="0" fontId="1" fillId="0" borderId="3" xfId="4" applyFont="1" applyFill="1" applyBorder="1" applyAlignment="1">
      <alignment horizontal="left"/>
    </xf>
    <xf numFmtId="0" fontId="1" fillId="0" borderId="4" xfId="4" applyFont="1" applyFill="1" applyBorder="1" applyAlignment="1">
      <alignment horizontal="left"/>
    </xf>
    <xf numFmtId="0" fontId="1" fillId="0" borderId="5" xfId="4" applyFont="1" applyFill="1" applyBorder="1" applyAlignment="1">
      <alignment horizontal="left"/>
    </xf>
    <xf numFmtId="15" fontId="1" fillId="0" borderId="1" xfId="4" applyNumberFormat="1" applyFont="1" applyFill="1" applyBorder="1" applyAlignment="1">
      <alignment horizontal="left"/>
    </xf>
    <xf numFmtId="14" fontId="1" fillId="0" borderId="3" xfId="4" applyNumberFormat="1" applyFont="1" applyFill="1" applyBorder="1" applyAlignment="1">
      <alignment horizontal="left"/>
    </xf>
    <xf numFmtId="2" fontId="1" fillId="0" borderId="5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/>
    </xf>
    <xf numFmtId="2" fontId="1" fillId="0" borderId="4" xfId="4" applyNumberFormat="1" applyFont="1" applyFill="1" applyBorder="1" applyAlignment="1">
      <alignment horizontal="left"/>
    </xf>
    <xf numFmtId="0" fontId="1" fillId="0" borderId="6" xfId="4" applyFont="1" applyFill="1" applyBorder="1" applyAlignment="1">
      <alignment horizontal="left"/>
    </xf>
    <xf numFmtId="14" fontId="1" fillId="0" borderId="1" xfId="2" applyNumberFormat="1" applyFont="1" applyFill="1" applyBorder="1" applyAlignment="1" applyProtection="1">
      <alignment horizontal="left"/>
    </xf>
    <xf numFmtId="0" fontId="1" fillId="0" borderId="1" xfId="2" applyFont="1" applyFill="1" applyBorder="1" applyAlignment="1" applyProtection="1">
      <alignment horizontal="left"/>
    </xf>
    <xf numFmtId="0" fontId="1" fillId="0" borderId="2" xfId="2" applyFont="1" applyFill="1" applyBorder="1" applyAlignment="1" applyProtection="1">
      <alignment horizontal="left"/>
    </xf>
    <xf numFmtId="0" fontId="1" fillId="0" borderId="3" xfId="2" applyFont="1" applyFill="1" applyBorder="1" applyAlignment="1" applyProtection="1">
      <alignment horizontal="left"/>
    </xf>
    <xf numFmtId="0" fontId="1" fillId="0" borderId="4" xfId="2" applyFont="1" applyFill="1" applyBorder="1" applyAlignment="1" applyProtection="1">
      <alignment horizontal="left"/>
    </xf>
    <xf numFmtId="0" fontId="1" fillId="0" borderId="5" xfId="2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17" fontId="1" fillId="0" borderId="1" xfId="2" applyNumberFormat="1" applyFont="1" applyFill="1" applyBorder="1" applyAlignment="1" applyProtection="1">
      <alignment horizontal="left"/>
    </xf>
    <xf numFmtId="14" fontId="1" fillId="0" borderId="3" xfId="2" applyNumberFormat="1" applyFont="1" applyFill="1" applyBorder="1" applyAlignment="1" applyProtection="1">
      <alignment horizontal="left"/>
    </xf>
    <xf numFmtId="2" fontId="1" fillId="0" borderId="6" xfId="2" applyNumberFormat="1" applyFont="1" applyFill="1" applyBorder="1" applyAlignment="1" applyProtection="1">
      <alignment horizontal="left"/>
    </xf>
    <xf numFmtId="2" fontId="1" fillId="0" borderId="2" xfId="2" applyNumberFormat="1" applyFont="1" applyFill="1" applyBorder="1" applyAlignment="1" applyProtection="1">
      <alignment horizontal="left"/>
    </xf>
    <xf numFmtId="2" fontId="1" fillId="0" borderId="4" xfId="2" applyNumberFormat="1" applyFont="1" applyFill="1" applyBorder="1" applyAlignment="1" applyProtection="1">
      <alignment horizontal="left"/>
    </xf>
    <xf numFmtId="0" fontId="1" fillId="0" borderId="6" xfId="2" applyFont="1" applyFill="1" applyBorder="1" applyAlignment="1" applyProtection="1">
      <alignment horizontal="left"/>
    </xf>
    <xf numFmtId="2" fontId="1" fillId="0" borderId="7" xfId="2" applyNumberFormat="1" applyFont="1" applyFill="1" applyBorder="1" applyAlignment="1" applyProtection="1">
      <alignment horizontal="left"/>
    </xf>
    <xf numFmtId="14" fontId="1" fillId="0" borderId="1" xfId="5" applyNumberFormat="1" applyFont="1" applyFill="1" applyBorder="1" applyAlignment="1">
      <alignment horizontal="left"/>
    </xf>
    <xf numFmtId="0" fontId="1" fillId="0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/>
    </xf>
    <xf numFmtId="0" fontId="1" fillId="0" borderId="3" xfId="5" applyFont="1" applyFill="1" applyBorder="1" applyAlignment="1">
      <alignment horizontal="left"/>
    </xf>
    <xf numFmtId="0" fontId="1" fillId="0" borderId="4" xfId="5" applyFont="1" applyFill="1" applyBorder="1" applyAlignment="1">
      <alignment horizontal="left"/>
    </xf>
    <xf numFmtId="0" fontId="1" fillId="0" borderId="5" xfId="5" applyFont="1" applyFill="1" applyBorder="1" applyAlignment="1">
      <alignment horizontal="left"/>
    </xf>
    <xf numFmtId="9" fontId="1" fillId="0" borderId="2" xfId="5" applyNumberFormat="1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left"/>
    </xf>
    <xf numFmtId="2" fontId="3" fillId="0" borderId="6" xfId="0" applyNumberFormat="1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2" fontId="3" fillId="0" borderId="2" xfId="0" applyNumberFormat="1" applyFont="1" applyFill="1" applyBorder="1" applyAlignment="1">
      <alignment horizontal="left"/>
    </xf>
    <xf numFmtId="2" fontId="3" fillId="0" borderId="4" xfId="0" applyNumberFormat="1" applyFont="1" applyFill="1" applyBorder="1" applyAlignment="1">
      <alignment horizontal="left"/>
    </xf>
    <xf numFmtId="0" fontId="1" fillId="0" borderId="6" xfId="5" applyFont="1" applyFill="1" applyBorder="1" applyAlignment="1">
      <alignment horizontal="left"/>
    </xf>
    <xf numFmtId="2" fontId="1" fillId="0" borderId="7" xfId="5" applyNumberFormat="1" applyFont="1" applyFill="1" applyBorder="1" applyAlignment="1">
      <alignment horizontal="left"/>
    </xf>
    <xf numFmtId="164" fontId="1" fillId="0" borderId="5" xfId="4" applyNumberFormat="1" applyFont="1" applyFill="1" applyBorder="1" applyAlignment="1">
      <alignment horizontal="left"/>
    </xf>
    <xf numFmtId="164" fontId="1" fillId="0" borderId="1" xfId="4" applyNumberFormat="1" applyFont="1" applyFill="1" applyBorder="1" applyAlignment="1">
      <alignment horizontal="left"/>
    </xf>
    <xf numFmtId="0" fontId="1" fillId="0" borderId="0" xfId="4" applyFont="1" applyFill="1" applyBorder="1" applyAlignment="1">
      <alignment horizontal="left"/>
    </xf>
    <xf numFmtId="2" fontId="1" fillId="0" borderId="6" xfId="4" applyNumberFormat="1" applyFont="1" applyFill="1" applyBorder="1" applyAlignment="1">
      <alignment horizontal="left"/>
    </xf>
    <xf numFmtId="0" fontId="1" fillId="0" borderId="1" xfId="4" applyNumberFormat="1" applyFont="1" applyFill="1" applyBorder="1" applyAlignment="1">
      <alignment horizontal="left"/>
    </xf>
    <xf numFmtId="164" fontId="1" fillId="0" borderId="6" xfId="4" applyNumberFormat="1" applyFont="1" applyFill="1" applyBorder="1" applyAlignment="1">
      <alignment horizontal="left"/>
    </xf>
    <xf numFmtId="14" fontId="1" fillId="0" borderId="8" xfId="5" applyNumberFormat="1" applyFont="1" applyFill="1" applyBorder="1" applyAlignment="1">
      <alignment horizontal="left"/>
    </xf>
    <xf numFmtId="2" fontId="1" fillId="0" borderId="1" xfId="5" applyNumberFormat="1" applyFont="1" applyFill="1" applyBorder="1" applyAlignment="1">
      <alignment horizontal="left"/>
    </xf>
    <xf numFmtId="2" fontId="1" fillId="0" borderId="4" xfId="5" applyNumberFormat="1" applyFont="1" applyFill="1" applyBorder="1" applyAlignment="1">
      <alignment horizontal="left"/>
    </xf>
    <xf numFmtId="14" fontId="1" fillId="0" borderId="1" xfId="6" applyNumberFormat="1" applyFont="1" applyFill="1" applyBorder="1" applyAlignment="1">
      <alignment horizontal="left"/>
    </xf>
    <xf numFmtId="0" fontId="1" fillId="0" borderId="1" xfId="6" applyNumberFormat="1" applyFont="1" applyFill="1" applyBorder="1" applyAlignment="1">
      <alignment horizontal="left"/>
    </xf>
    <xf numFmtId="0" fontId="1" fillId="0" borderId="2" xfId="6" applyNumberFormat="1" applyFont="1" applyFill="1" applyBorder="1" applyAlignment="1">
      <alignment horizontal="left"/>
    </xf>
    <xf numFmtId="0" fontId="1" fillId="0" borderId="3" xfId="6" applyNumberFormat="1" applyFont="1" applyFill="1" applyBorder="1" applyAlignment="1">
      <alignment horizontal="left"/>
    </xf>
    <xf numFmtId="0" fontId="1" fillId="0" borderId="4" xfId="6" applyNumberFormat="1" applyFont="1" applyFill="1" applyBorder="1" applyAlignment="1">
      <alignment horizontal="left"/>
    </xf>
    <xf numFmtId="0" fontId="1" fillId="0" borderId="5" xfId="6" applyNumberFormat="1" applyFont="1" applyFill="1" applyBorder="1" applyAlignment="1">
      <alignment horizontal="left"/>
    </xf>
    <xf numFmtId="14" fontId="1" fillId="0" borderId="2" xfId="6" applyNumberFormat="1" applyFont="1" applyFill="1" applyBorder="1" applyAlignment="1">
      <alignment horizontal="left"/>
    </xf>
    <xf numFmtId="14" fontId="3" fillId="0" borderId="8" xfId="0" applyNumberFormat="1" applyFont="1" applyFill="1" applyBorder="1" applyAlignment="1">
      <alignment horizontal="left"/>
    </xf>
    <xf numFmtId="2" fontId="1" fillId="0" borderId="1" xfId="6" applyNumberFormat="1" applyFont="1" applyFill="1" applyBorder="1" applyAlignment="1">
      <alignment horizontal="left"/>
    </xf>
    <xf numFmtId="2" fontId="1" fillId="0" borderId="4" xfId="6" applyNumberFormat="1" applyFont="1" applyFill="1" applyBorder="1" applyAlignment="1">
      <alignment horizontal="left"/>
    </xf>
    <xf numFmtId="0" fontId="1" fillId="0" borderId="6" xfId="6" applyNumberFormat="1" applyFont="1" applyFill="1" applyBorder="1" applyAlignment="1">
      <alignment horizontal="left"/>
    </xf>
    <xf numFmtId="2" fontId="1" fillId="0" borderId="7" xfId="6" applyNumberFormat="1" applyFont="1" applyFill="1" applyBorder="1" applyAlignment="1">
      <alignment horizontal="left"/>
    </xf>
    <xf numFmtId="0" fontId="1" fillId="0" borderId="1" xfId="4" applyFont="1" applyFill="1" applyBorder="1" applyAlignment="1" applyProtection="1">
      <alignment horizontal="left"/>
    </xf>
    <xf numFmtId="14" fontId="1" fillId="0" borderId="9" xfId="4" applyNumberFormat="1" applyFont="1" applyFill="1" applyBorder="1" applyAlignment="1">
      <alignment horizontal="left"/>
    </xf>
    <xf numFmtId="2" fontId="1" fillId="0" borderId="0" xfId="4" applyNumberFormat="1" applyFont="1" applyFill="1" applyBorder="1" applyAlignment="1">
      <alignment horizontal="left"/>
    </xf>
    <xf numFmtId="2" fontId="1" fillId="0" borderId="10" xfId="4" applyNumberFormat="1" applyFont="1" applyFill="1" applyBorder="1" applyAlignment="1">
      <alignment horizontal="left"/>
    </xf>
    <xf numFmtId="2" fontId="1" fillId="0" borderId="11" xfId="4" applyNumberFormat="1" applyFont="1" applyFill="1" applyBorder="1" applyAlignment="1">
      <alignment horizontal="left"/>
    </xf>
    <xf numFmtId="2" fontId="1" fillId="0" borderId="7" xfId="4" applyNumberFormat="1" applyFont="1" applyFill="1" applyBorder="1" applyAlignment="1">
      <alignment horizontal="left"/>
    </xf>
    <xf numFmtId="8" fontId="1" fillId="0" borderId="1" xfId="4" applyNumberFormat="1" applyFont="1" applyFill="1" applyBorder="1" applyAlignment="1">
      <alignment horizontal="left"/>
    </xf>
    <xf numFmtId="9" fontId="1" fillId="0" borderId="2" xfId="4" applyNumberFormat="1" applyFont="1" applyFill="1" applyBorder="1" applyAlignment="1">
      <alignment horizontal="left"/>
    </xf>
    <xf numFmtId="2" fontId="1" fillId="0" borderId="1" xfId="4" applyNumberFormat="1" applyFont="1" applyFill="1" applyBorder="1" applyAlignment="1">
      <alignment horizontal="left"/>
    </xf>
    <xf numFmtId="2" fontId="1" fillId="0" borderId="12" xfId="4" applyNumberFormat="1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" fillId="0" borderId="2" xfId="4" applyNumberFormat="1" applyFont="1" applyFill="1" applyBorder="1" applyAlignment="1">
      <alignment horizontal="left"/>
    </xf>
    <xf numFmtId="6" fontId="1" fillId="0" borderId="1" xfId="4" applyNumberFormat="1" applyFont="1" applyFill="1" applyBorder="1" applyAlignment="1">
      <alignment horizontal="left"/>
    </xf>
    <xf numFmtId="2" fontId="1" fillId="0" borderId="5" xfId="2" applyNumberFormat="1" applyFont="1" applyFill="1" applyBorder="1" applyAlignment="1">
      <alignment horizontal="left"/>
    </xf>
    <xf numFmtId="9" fontId="1" fillId="0" borderId="1" xfId="2" applyNumberFormat="1" applyFont="1" applyFill="1" applyBorder="1" applyAlignment="1">
      <alignment horizontal="left"/>
    </xf>
    <xf numFmtId="164" fontId="1" fillId="0" borderId="1" xfId="5" applyNumberFormat="1" applyFont="1" applyFill="1" applyBorder="1" applyAlignment="1">
      <alignment horizontal="left"/>
    </xf>
    <xf numFmtId="0" fontId="1" fillId="0" borderId="2" xfId="5" applyNumberFormat="1" applyFont="1" applyFill="1" applyBorder="1" applyAlignment="1">
      <alignment horizontal="left"/>
    </xf>
    <xf numFmtId="164" fontId="1" fillId="0" borderId="3" xfId="5" applyNumberFormat="1" applyFont="1" applyFill="1" applyBorder="1" applyAlignment="1">
      <alignment horizontal="left"/>
    </xf>
    <xf numFmtId="1" fontId="1" fillId="0" borderId="4" xfId="5" applyNumberFormat="1" applyFont="1" applyFill="1" applyBorder="1" applyAlignment="1">
      <alignment horizontal="left"/>
    </xf>
    <xf numFmtId="164" fontId="1" fillId="0" borderId="5" xfId="5" applyNumberFormat="1" applyFont="1" applyFill="1" applyBorder="1" applyAlignment="1">
      <alignment horizontal="left"/>
    </xf>
    <xf numFmtId="164" fontId="1" fillId="0" borderId="2" xfId="5" applyNumberFormat="1" applyFont="1" applyFill="1" applyBorder="1" applyAlignment="1">
      <alignment horizontal="left"/>
    </xf>
    <xf numFmtId="14" fontId="1" fillId="0" borderId="3" xfId="5" applyNumberFormat="1" applyFont="1" applyFill="1" applyBorder="1" applyAlignment="1">
      <alignment horizontal="left"/>
    </xf>
    <xf numFmtId="2" fontId="1" fillId="0" borderId="5" xfId="5" applyNumberFormat="1" applyFont="1" applyFill="1" applyBorder="1" applyAlignment="1">
      <alignment horizontal="left"/>
    </xf>
    <xf numFmtId="0" fontId="1" fillId="0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/>
    </xf>
    <xf numFmtId="164" fontId="1" fillId="0" borderId="6" xfId="5" applyNumberFormat="1" applyFont="1" applyFill="1" applyBorder="1" applyAlignment="1">
      <alignment horizontal="left"/>
    </xf>
    <xf numFmtId="164" fontId="1" fillId="0" borderId="4" xfId="5" applyNumberFormat="1" applyFont="1" applyFill="1" applyBorder="1" applyAlignment="1">
      <alignment horizontal="left"/>
    </xf>
    <xf numFmtId="17" fontId="1" fillId="0" borderId="1" xfId="4" applyNumberFormat="1" applyFont="1" applyFill="1" applyBorder="1" applyAlignment="1">
      <alignment horizontal="left"/>
    </xf>
    <xf numFmtId="0" fontId="3" fillId="0" borderId="3" xfId="6" applyNumberFormat="1" applyFont="1" applyFill="1" applyBorder="1" applyAlignment="1">
      <alignment horizontal="left"/>
    </xf>
    <xf numFmtId="2" fontId="3" fillId="0" borderId="5" xfId="0" applyNumberFormat="1" applyFont="1" applyFill="1" applyBorder="1" applyAlignment="1">
      <alignment horizontal="left"/>
    </xf>
    <xf numFmtId="2" fontId="1" fillId="0" borderId="5" xfId="6" applyNumberFormat="1" applyFont="1" applyFill="1" applyBorder="1" applyAlignment="1">
      <alignment horizontal="left"/>
    </xf>
    <xf numFmtId="2" fontId="1" fillId="0" borderId="2" xfId="6" applyNumberFormat="1" applyFont="1" applyFill="1" applyBorder="1" applyAlignment="1">
      <alignment horizontal="left"/>
    </xf>
    <xf numFmtId="8" fontId="3" fillId="0" borderId="1" xfId="3" applyNumberFormat="1" applyFont="1" applyFill="1" applyBorder="1" applyAlignment="1">
      <alignment horizontal="left"/>
    </xf>
    <xf numFmtId="2" fontId="3" fillId="0" borderId="7" xfId="3" applyNumberFormat="1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/>
    </xf>
    <xf numFmtId="9" fontId="1" fillId="0" borderId="1" xfId="4" applyNumberFormat="1" applyFont="1" applyFill="1" applyBorder="1" applyAlignment="1">
      <alignment horizontal="left"/>
    </xf>
    <xf numFmtId="14" fontId="1" fillId="0" borderId="3" xfId="6" applyNumberFormat="1" applyFont="1" applyFill="1" applyBorder="1" applyAlignment="1">
      <alignment horizontal="left"/>
    </xf>
    <xf numFmtId="14" fontId="1" fillId="0" borderId="1" xfId="1" applyNumberFormat="1" applyFont="1" applyFill="1" applyBorder="1" applyAlignment="1">
      <alignment horizontal="left"/>
    </xf>
    <xf numFmtId="0" fontId="1" fillId="0" borderId="1" xfId="1" applyFont="1" applyFill="1" applyBorder="1" applyAlignment="1">
      <alignment horizontal="left"/>
    </xf>
    <xf numFmtId="0" fontId="1" fillId="0" borderId="2" xfId="1" applyFont="1" applyFill="1" applyBorder="1" applyAlignment="1">
      <alignment horizontal="left"/>
    </xf>
    <xf numFmtId="0" fontId="1" fillId="0" borderId="3" xfId="1" applyFont="1" applyFill="1" applyBorder="1" applyAlignment="1">
      <alignment horizontal="left"/>
    </xf>
    <xf numFmtId="0" fontId="1" fillId="0" borderId="4" xfId="1" applyFont="1" applyFill="1" applyBorder="1" applyAlignment="1">
      <alignment horizontal="left"/>
    </xf>
    <xf numFmtId="0" fontId="1" fillId="0" borderId="5" xfId="1" applyFont="1" applyFill="1" applyBorder="1" applyAlignment="1">
      <alignment horizontal="left"/>
    </xf>
    <xf numFmtId="6" fontId="1" fillId="0" borderId="1" xfId="1" applyNumberFormat="1" applyFont="1" applyFill="1" applyBorder="1" applyAlignment="1">
      <alignment horizontal="left"/>
    </xf>
    <xf numFmtId="9" fontId="1" fillId="0" borderId="2" xfId="1" applyNumberFormat="1" applyFont="1" applyFill="1" applyBorder="1" applyAlignment="1">
      <alignment horizontal="left"/>
    </xf>
    <xf numFmtId="0" fontId="1" fillId="0" borderId="6" xfId="1" applyFont="1" applyFill="1" applyBorder="1" applyAlignment="1">
      <alignment horizontal="left"/>
    </xf>
    <xf numFmtId="14" fontId="1" fillId="0" borderId="8" xfId="4" applyNumberFormat="1" applyFont="1" applyFill="1" applyBorder="1" applyAlignment="1">
      <alignment horizontal="left"/>
    </xf>
    <xf numFmtId="0" fontId="1" fillId="0" borderId="5" xfId="5" applyNumberFormat="1" applyFont="1" applyFill="1" applyBorder="1" applyAlignment="1">
      <alignment horizontal="left"/>
    </xf>
    <xf numFmtId="2" fontId="1" fillId="0" borderId="1" xfId="2" applyNumberFormat="1" applyFont="1" applyFill="1" applyBorder="1" applyAlignment="1">
      <alignment horizontal="left"/>
    </xf>
    <xf numFmtId="2" fontId="1" fillId="0" borderId="7" xfId="2" applyNumberFormat="1" applyFont="1" applyFill="1" applyBorder="1" applyAlignment="1">
      <alignment horizontal="left"/>
    </xf>
    <xf numFmtId="2" fontId="1" fillId="0" borderId="6" xfId="5" applyNumberFormat="1" applyFont="1" applyFill="1" applyBorder="1" applyAlignment="1">
      <alignment horizontal="left"/>
    </xf>
    <xf numFmtId="0" fontId="1" fillId="0" borderId="2" xfId="0" applyFont="1" applyFill="1" applyBorder="1" applyAlignment="1" applyProtection="1">
      <alignment horizontal="left"/>
    </xf>
    <xf numFmtId="164" fontId="1" fillId="0" borderId="1" xfId="0" applyNumberFormat="1" applyFont="1" applyFill="1" applyBorder="1" applyAlignment="1" applyProtection="1">
      <alignment horizontal="left"/>
    </xf>
    <xf numFmtId="0" fontId="1" fillId="0" borderId="3" xfId="0" applyFont="1" applyFill="1" applyBorder="1" applyAlignment="1" applyProtection="1">
      <alignment horizontal="left"/>
    </xf>
    <xf numFmtId="0" fontId="1" fillId="0" borderId="4" xfId="0" applyFont="1" applyFill="1" applyBorder="1" applyAlignment="1" applyProtection="1">
      <alignment horizontal="left"/>
    </xf>
    <xf numFmtId="0" fontId="1" fillId="0" borderId="5" xfId="0" applyFont="1" applyFill="1" applyBorder="1" applyAlignment="1" applyProtection="1">
      <alignment horizontal="left"/>
    </xf>
    <xf numFmtId="14" fontId="1" fillId="0" borderId="1" xfId="0" applyNumberFormat="1" applyFont="1" applyFill="1" applyBorder="1" applyAlignment="1" applyProtection="1">
      <alignment horizontal="left"/>
    </xf>
    <xf numFmtId="14" fontId="1" fillId="0" borderId="9" xfId="0" applyNumberFormat="1" applyFont="1" applyFill="1" applyBorder="1" applyAlignment="1" applyProtection="1">
      <alignment horizontal="left"/>
    </xf>
    <xf numFmtId="2" fontId="1" fillId="0" borderId="13" xfId="0" applyNumberFormat="1" applyFont="1" applyFill="1" applyBorder="1" applyAlignment="1" applyProtection="1">
      <alignment horizontal="left"/>
    </xf>
    <xf numFmtId="0" fontId="1" fillId="0" borderId="13" xfId="0" applyFont="1" applyFill="1" applyBorder="1" applyAlignment="1" applyProtection="1">
      <alignment horizontal="left"/>
    </xf>
    <xf numFmtId="2" fontId="1" fillId="0" borderId="1" xfId="0" applyNumberFormat="1" applyFont="1" applyFill="1" applyBorder="1" applyAlignment="1" applyProtection="1">
      <alignment horizontal="left"/>
    </xf>
    <xf numFmtId="2" fontId="1" fillId="0" borderId="11" xfId="0" applyNumberFormat="1" applyFont="1" applyFill="1" applyBorder="1" applyAlignment="1" applyProtection="1">
      <alignment horizontal="left"/>
    </xf>
    <xf numFmtId="0" fontId="1" fillId="0" borderId="6" xfId="0" applyFont="1" applyFill="1" applyBorder="1" applyAlignment="1" applyProtection="1">
      <alignment horizontal="left"/>
    </xf>
    <xf numFmtId="2" fontId="1" fillId="0" borderId="7" xfId="0" applyNumberFormat="1" applyFont="1" applyFill="1" applyBorder="1" applyAlignment="1" applyProtection="1">
      <alignment horizontal="left"/>
    </xf>
    <xf numFmtId="0" fontId="1" fillId="0" borderId="5" xfId="0" applyFont="1" applyFill="1" applyBorder="1" applyAlignment="1">
      <alignment horizontal="left"/>
    </xf>
    <xf numFmtId="14" fontId="1" fillId="0" borderId="3" xfId="0" applyNumberFormat="1" applyFont="1" applyFill="1" applyBorder="1" applyAlignment="1" applyProtection="1">
      <alignment horizontal="left"/>
    </xf>
    <xf numFmtId="2" fontId="1" fillId="0" borderId="5" xfId="0" applyNumberFormat="1" applyFont="1" applyFill="1" applyBorder="1" applyAlignment="1" applyProtection="1">
      <alignment horizontal="left"/>
    </xf>
    <xf numFmtId="2" fontId="1" fillId="0" borderId="2" xfId="0" applyNumberFormat="1" applyFont="1" applyFill="1" applyBorder="1" applyAlignment="1" applyProtection="1">
      <alignment horizontal="left"/>
    </xf>
    <xf numFmtId="2" fontId="1" fillId="0" borderId="4" xfId="0" applyNumberFormat="1" applyFont="1" applyFill="1" applyBorder="1" applyAlignment="1" applyProtection="1">
      <alignment horizontal="left"/>
    </xf>
    <xf numFmtId="14" fontId="1" fillId="0" borderId="1" xfId="1" applyNumberFormat="1" applyFont="1" applyFill="1" applyBorder="1" applyAlignment="1" applyProtection="1">
      <alignment horizontal="left"/>
    </xf>
    <xf numFmtId="0" fontId="1" fillId="0" borderId="1" xfId="1" applyFont="1" applyFill="1" applyBorder="1" applyAlignment="1" applyProtection="1">
      <alignment horizontal="left"/>
    </xf>
    <xf numFmtId="0" fontId="1" fillId="0" borderId="2" xfId="1" applyFont="1" applyFill="1" applyBorder="1" applyAlignment="1" applyProtection="1">
      <alignment horizontal="left"/>
    </xf>
    <xf numFmtId="0" fontId="1" fillId="0" borderId="3" xfId="1" applyFont="1" applyFill="1" applyBorder="1" applyAlignment="1" applyProtection="1">
      <alignment horizontal="left"/>
    </xf>
    <xf numFmtId="0" fontId="1" fillId="0" borderId="4" xfId="1" applyFont="1" applyFill="1" applyBorder="1" applyAlignment="1" applyProtection="1">
      <alignment horizontal="left"/>
    </xf>
    <xf numFmtId="0" fontId="1" fillId="0" borderId="5" xfId="1" applyFont="1" applyFill="1" applyBorder="1" applyAlignment="1" applyProtection="1">
      <alignment horizontal="left"/>
    </xf>
    <xf numFmtId="14" fontId="1" fillId="0" borderId="3" xfId="1" applyNumberFormat="1" applyFont="1" applyFill="1" applyBorder="1" applyAlignment="1" applyProtection="1">
      <alignment horizontal="left"/>
    </xf>
    <xf numFmtId="2" fontId="1" fillId="0" borderId="6" xfId="1" applyNumberFormat="1" applyFont="1" applyFill="1" applyBorder="1" applyAlignment="1" applyProtection="1">
      <alignment horizontal="left"/>
    </xf>
    <xf numFmtId="2" fontId="1" fillId="0" borderId="2" xfId="1" applyNumberFormat="1" applyFont="1" applyFill="1" applyBorder="1" applyAlignment="1" applyProtection="1">
      <alignment horizontal="left"/>
    </xf>
    <xf numFmtId="2" fontId="1" fillId="0" borderId="4" xfId="1" applyNumberFormat="1" applyFont="1" applyFill="1" applyBorder="1" applyAlignment="1" applyProtection="1">
      <alignment horizontal="left"/>
    </xf>
    <xf numFmtId="0" fontId="1" fillId="0" borderId="6" xfId="1" applyFont="1" applyFill="1" applyBorder="1" applyAlignment="1" applyProtection="1">
      <alignment horizontal="left"/>
    </xf>
    <xf numFmtId="2" fontId="1" fillId="0" borderId="7" xfId="1" applyNumberFormat="1" applyFont="1" applyFill="1" applyBorder="1" applyAlignment="1" applyProtection="1">
      <alignment horizontal="left"/>
    </xf>
    <xf numFmtId="2" fontId="1" fillId="0" borderId="6" xfId="6" applyNumberFormat="1" applyFont="1" applyFill="1" applyBorder="1" applyAlignment="1" applyProtection="1">
      <alignment horizontal="left"/>
    </xf>
    <xf numFmtId="0" fontId="1" fillId="0" borderId="2" xfId="6" applyNumberFormat="1" applyFont="1" applyFill="1" applyBorder="1" applyAlignment="1" applyProtection="1">
      <alignment horizontal="left"/>
    </xf>
    <xf numFmtId="2" fontId="1" fillId="0" borderId="2" xfId="6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left"/>
    </xf>
    <xf numFmtId="17" fontId="1" fillId="0" borderId="1" xfId="6" applyNumberFormat="1" applyFont="1" applyFill="1" applyBorder="1" applyAlignment="1">
      <alignment horizontal="left"/>
    </xf>
    <xf numFmtId="14" fontId="1" fillId="0" borderId="8" xfId="6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3" fillId="0" borderId="1" xfId="5" applyFont="1" applyFill="1" applyBorder="1" applyAlignment="1">
      <alignment horizontal="left"/>
    </xf>
    <xf numFmtId="2" fontId="1" fillId="0" borderId="1" xfId="1" applyNumberFormat="1" applyFont="1" applyFill="1" applyBorder="1" applyAlignment="1">
      <alignment horizontal="left"/>
    </xf>
    <xf numFmtId="2" fontId="1" fillId="0" borderId="4" xfId="1" applyNumberFormat="1" applyFont="1" applyFill="1" applyBorder="1" applyAlignment="1">
      <alignment horizontal="left"/>
    </xf>
    <xf numFmtId="0" fontId="1" fillId="0" borderId="14" xfId="6" applyNumberFormat="1" applyFont="1" applyFill="1" applyBorder="1" applyAlignment="1">
      <alignment horizontal="left"/>
    </xf>
    <xf numFmtId="2" fontId="1" fillId="0" borderId="7" xfId="1" applyNumberFormat="1" applyFont="1" applyFill="1" applyBorder="1" applyAlignment="1">
      <alignment horizontal="left"/>
    </xf>
    <xf numFmtId="0" fontId="1" fillId="0" borderId="4" xfId="4" applyFont="1" applyFill="1" applyBorder="1" applyAlignment="1" applyProtection="1">
      <alignment horizontal="left"/>
    </xf>
    <xf numFmtId="0" fontId="1" fillId="0" borderId="5" xfId="5" applyFont="1" applyFill="1" applyBorder="1" applyAlignment="1" applyProtection="1">
      <alignment horizontal="left"/>
    </xf>
    <xf numFmtId="0" fontId="3" fillId="0" borderId="1" xfId="0" applyFont="1" applyFill="1" applyBorder="1" applyAlignment="1">
      <alignment horizontal="left" vertical="top"/>
    </xf>
    <xf numFmtId="0" fontId="1" fillId="0" borderId="0" xfId="6" applyNumberFormat="1" applyFont="1" applyFill="1" applyBorder="1" applyAlignment="1">
      <alignment horizontal="left"/>
    </xf>
    <xf numFmtId="14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9" fontId="3" fillId="0" borderId="6" xfId="0" applyNumberFormat="1" applyFont="1" applyFill="1" applyBorder="1" applyAlignment="1">
      <alignment horizontal="left"/>
    </xf>
    <xf numFmtId="17" fontId="1" fillId="0" borderId="1" xfId="5" applyNumberFormat="1" applyFont="1" applyFill="1" applyBorder="1" applyAlignment="1">
      <alignment horizontal="left"/>
    </xf>
    <xf numFmtId="0" fontId="1" fillId="0" borderId="0" xfId="0" applyFont="1" applyFill="1" applyBorder="1" applyAlignment="1" applyProtection="1">
      <alignment horizontal="left"/>
    </xf>
    <xf numFmtId="0" fontId="3" fillId="0" borderId="13" xfId="0" applyFont="1" applyFill="1" applyBorder="1" applyAlignment="1">
      <alignment horizontal="left"/>
    </xf>
  </cellXfs>
  <cellStyles count="7">
    <cellStyle name="APC in process" xfId="4"/>
    <cellStyle name="Awaiting APC processing" xfId="1"/>
    <cellStyle name="COAF" xfId="6"/>
    <cellStyle name="Normal" xfId="0" builtinId="0"/>
    <cellStyle name="RSC Gold 4 Gold" xfId="2"/>
    <cellStyle name="Sage prepayment" xfId="3"/>
    <cellStyle name="Wiley Prepayment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ibrary\Open-Access\Active-APC-Workflow\Spreadsheets\APC-data-collection-2014-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C data collection template 1."/>
      <sheetName val="External"/>
      <sheetName val="Non-compliant"/>
      <sheetName val="Contacts"/>
      <sheetName val="Instructions"/>
      <sheetName val="Jisc readme"/>
      <sheetName val="Jisc FAQ"/>
      <sheetName val="Jisc guidance"/>
      <sheetName val="COAF reporting"/>
      <sheetName val="RCUK-all"/>
      <sheetName val="RCUK-FBL"/>
      <sheetName val="RCUK_FEE"/>
      <sheetName val="RCUK-FHS"/>
      <sheetName val="RCUK-HUMS"/>
      <sheetName val="RCUK-FM"/>
      <sheetName val="RCUK-FNES"/>
      <sheetName val="RCUK-FPSE"/>
      <sheetName val="RCUK-FSHS"/>
    </sheetNames>
    <sheetDataSet>
      <sheetData sheetId="0"/>
      <sheetData sheetId="1" refreshError="1"/>
      <sheetData sheetId="2" refreshError="1"/>
      <sheetData sheetId="3">
        <row r="13">
          <cell r="B13" t="str">
            <v>FBL - Law</v>
          </cell>
        </row>
        <row r="14">
          <cell r="B14" t="str">
            <v>FBL - Southampton Business School</v>
          </cell>
        </row>
        <row r="15">
          <cell r="B15" t="str">
            <v>FBL - WSA</v>
          </cell>
        </row>
        <row r="16">
          <cell r="B16" t="str">
            <v>FEE</v>
          </cell>
        </row>
        <row r="17">
          <cell r="B17" t="str">
            <v>FHS</v>
          </cell>
        </row>
        <row r="18">
          <cell r="B18" t="str">
            <v>FH</v>
          </cell>
        </row>
        <row r="19">
          <cell r="B19" t="str">
            <v>FM - Cancer Sciences</v>
          </cell>
        </row>
        <row r="20">
          <cell r="B20" t="str">
            <v>FM - HDH</v>
          </cell>
        </row>
        <row r="21">
          <cell r="B21" t="str">
            <v>FM - CES</v>
          </cell>
        </row>
        <row r="22">
          <cell r="B22" t="str">
            <v>FM - Primary Care &amp; Population Sciences</v>
          </cell>
        </row>
        <row r="23">
          <cell r="B23" t="str">
            <v>FM - Medical Education</v>
          </cell>
        </row>
        <row r="24">
          <cell r="B24" t="str">
            <v>FNES - Centre for Biological Sciences</v>
          </cell>
        </row>
        <row r="25">
          <cell r="B25" t="str">
            <v>FNES - Chemistry</v>
          </cell>
        </row>
        <row r="26">
          <cell r="B26" t="str">
            <v>FNES - Ocean &amp; Earth Science</v>
          </cell>
        </row>
        <row r="27">
          <cell r="B27" t="str">
            <v>FPSE - ECS</v>
          </cell>
        </row>
        <row r="28">
          <cell r="B28" t="str">
            <v>FPSE - Physics &amp; Astronomy</v>
          </cell>
        </row>
        <row r="29">
          <cell r="B29" t="str">
            <v>FPSE - ORC</v>
          </cell>
        </row>
        <row r="30">
          <cell r="B30" t="str">
            <v>FSHS - Education</v>
          </cell>
        </row>
        <row r="31">
          <cell r="B31" t="str">
            <v>FSHS - Geography &amp; Environment</v>
          </cell>
        </row>
        <row r="32">
          <cell r="B32" t="str">
            <v>FSHS - Mathematical Sciences</v>
          </cell>
        </row>
        <row r="33">
          <cell r="B33" t="str">
            <v>FSHS - Psychology</v>
          </cell>
        </row>
        <row r="34">
          <cell r="B34" t="str">
            <v>FSHS - Social Sciences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0"/>
  <sheetViews>
    <sheetView tabSelected="1" workbookViewId="0">
      <selection activeCell="O12" sqref="O12"/>
    </sheetView>
  </sheetViews>
  <sheetFormatPr defaultRowHeight="15" x14ac:dyDescent="0.25"/>
  <cols>
    <col min="1" max="1" width="13.140625" customWidth="1"/>
    <col min="2" max="2" width="12.85546875" customWidth="1"/>
    <col min="3" max="3" width="38.7109375" bestFit="1" customWidth="1"/>
    <col min="4" max="4" width="13.42578125" bestFit="1" customWidth="1"/>
    <col min="5" max="5" width="10.140625" bestFit="1" customWidth="1"/>
    <col min="6" max="6" width="34.140625" bestFit="1" customWidth="1"/>
    <col min="7" max="7" width="10.140625" customWidth="1"/>
    <col min="8" max="8" width="29.28515625" bestFit="1" customWidth="1"/>
    <col min="9" max="9" width="50" bestFit="1" customWidth="1"/>
    <col min="10" max="10" width="10.85546875" bestFit="1" customWidth="1"/>
    <col min="11" max="11" width="38.42578125" bestFit="1" customWidth="1"/>
    <col min="12" max="12" width="120.7109375" customWidth="1"/>
    <col min="13" max="13" width="11.85546875" bestFit="1" customWidth="1"/>
    <col min="14" max="16" width="8.85546875" bestFit="1" customWidth="1"/>
    <col min="17" max="17" width="33.5703125" bestFit="1" customWidth="1"/>
    <col min="18" max="18" width="24" bestFit="1" customWidth="1"/>
    <col min="19" max="19" width="8" bestFit="1" customWidth="1"/>
    <col min="20" max="20" width="83.5703125" bestFit="1" customWidth="1"/>
    <col min="21" max="21" width="42.140625" bestFit="1" customWidth="1"/>
    <col min="22" max="22" width="70.140625" bestFit="1" customWidth="1"/>
    <col min="23" max="23" width="11.85546875" bestFit="1" customWidth="1"/>
    <col min="24" max="24" width="10.42578125" bestFit="1" customWidth="1"/>
    <col min="25" max="25" width="14.42578125" customWidth="1"/>
    <col min="26" max="26" width="10.28515625" customWidth="1"/>
    <col min="27" max="27" width="11.28515625" customWidth="1"/>
    <col min="28" max="28" width="14.140625" customWidth="1"/>
    <col min="29" max="29" width="15.42578125" customWidth="1"/>
    <col min="30" max="30" width="13.7109375" bestFit="1" customWidth="1"/>
    <col min="31" max="31" width="8.28515625" bestFit="1" customWidth="1"/>
    <col min="32" max="32" width="15.5703125" customWidth="1"/>
  </cols>
  <sheetData>
    <row r="1" spans="1:32" ht="11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</row>
    <row r="2" spans="1:32" ht="15.75" x14ac:dyDescent="0.25">
      <c r="A2" s="2"/>
      <c r="B2" s="3"/>
      <c r="C2" s="4" t="s">
        <v>32</v>
      </c>
      <c r="D2" s="5"/>
      <c r="E2" s="6">
        <v>25138586</v>
      </c>
      <c r="F2" s="7" t="s">
        <v>33</v>
      </c>
      <c r="G2" s="3"/>
      <c r="H2" s="3" t="s">
        <v>34</v>
      </c>
      <c r="I2" s="8" t="s">
        <v>35</v>
      </c>
      <c r="J2" s="8" t="s">
        <v>36</v>
      </c>
      <c r="K2" s="3" t="s">
        <v>37</v>
      </c>
      <c r="L2" s="3" t="s">
        <v>38</v>
      </c>
      <c r="M2" s="2">
        <v>41852</v>
      </c>
      <c r="N2" s="9" t="s">
        <v>39</v>
      </c>
      <c r="O2" s="9"/>
      <c r="P2" s="9"/>
      <c r="Q2" s="9" t="s">
        <v>40</v>
      </c>
      <c r="R2" s="9"/>
      <c r="S2" s="9"/>
      <c r="T2" s="3" t="s">
        <v>41</v>
      </c>
      <c r="U2" s="3" t="s">
        <v>42</v>
      </c>
      <c r="V2" s="4"/>
      <c r="W2" s="10">
        <v>41891</v>
      </c>
      <c r="X2" s="11" t="s">
        <v>43</v>
      </c>
      <c r="Y2" s="4"/>
      <c r="Z2" s="12"/>
      <c r="AA2" s="13">
        <v>0</v>
      </c>
      <c r="AB2" s="14"/>
      <c r="AC2" s="15"/>
      <c r="AD2" s="7" t="s">
        <v>44</v>
      </c>
      <c r="AE2" s="3" t="s">
        <v>45</v>
      </c>
      <c r="AF2" s="6"/>
    </row>
    <row r="3" spans="1:32" ht="15.75" x14ac:dyDescent="0.25">
      <c r="A3" s="16"/>
      <c r="B3" s="17"/>
      <c r="C3" s="18" t="s">
        <v>46</v>
      </c>
      <c r="D3" s="19" t="s">
        <v>47</v>
      </c>
      <c r="E3" s="20">
        <v>25145989</v>
      </c>
      <c r="F3" s="21" t="s">
        <v>48</v>
      </c>
      <c r="G3" s="17"/>
      <c r="H3" s="17" t="s">
        <v>49</v>
      </c>
      <c r="I3" s="17" t="s">
        <v>50</v>
      </c>
      <c r="J3" s="17" t="s">
        <v>51</v>
      </c>
      <c r="K3" s="17" t="s">
        <v>37</v>
      </c>
      <c r="L3" s="17" t="s">
        <v>52</v>
      </c>
      <c r="M3" s="16">
        <v>41871</v>
      </c>
      <c r="N3" s="16" t="s">
        <v>39</v>
      </c>
      <c r="O3" s="16"/>
      <c r="P3" s="16"/>
      <c r="Q3" s="16" t="s">
        <v>53</v>
      </c>
      <c r="R3" s="16"/>
      <c r="S3" s="16"/>
      <c r="T3" s="17" t="s">
        <v>54</v>
      </c>
      <c r="U3" s="17"/>
      <c r="V3" s="22"/>
      <c r="W3" s="23">
        <v>41962</v>
      </c>
      <c r="X3" s="24">
        <v>1536</v>
      </c>
      <c r="Y3" s="17" t="s">
        <v>55</v>
      </c>
      <c r="Z3" s="25">
        <v>1536</v>
      </c>
      <c r="AA3" s="26">
        <v>0</v>
      </c>
      <c r="AB3" s="27"/>
      <c r="AC3" s="15"/>
      <c r="AD3" s="21" t="s">
        <v>44</v>
      </c>
      <c r="AE3" s="17" t="s">
        <v>45</v>
      </c>
      <c r="AF3" s="20"/>
    </row>
    <row r="4" spans="1:32" ht="15.75" x14ac:dyDescent="0.25">
      <c r="A4" s="28"/>
      <c r="B4" s="29"/>
      <c r="C4" s="30" t="s">
        <v>56</v>
      </c>
      <c r="D4" s="31"/>
      <c r="E4" s="32"/>
      <c r="F4" s="33" t="s">
        <v>57</v>
      </c>
      <c r="G4" s="29"/>
      <c r="H4" s="29" t="s">
        <v>58</v>
      </c>
      <c r="I4" s="29" t="s">
        <v>59</v>
      </c>
      <c r="J4" s="29" t="s">
        <v>60</v>
      </c>
      <c r="K4" s="29" t="s">
        <v>61</v>
      </c>
      <c r="L4" s="29" t="s">
        <v>62</v>
      </c>
      <c r="M4" s="28">
        <v>41876</v>
      </c>
      <c r="N4" s="34" t="s">
        <v>39</v>
      </c>
      <c r="O4" s="34"/>
      <c r="P4" s="34"/>
      <c r="Q4" s="34" t="s">
        <v>63</v>
      </c>
      <c r="R4" s="34"/>
      <c r="S4" s="34"/>
      <c r="T4" s="29" t="s">
        <v>64</v>
      </c>
      <c r="U4" s="29"/>
      <c r="V4" s="30"/>
      <c r="W4" s="35">
        <v>42037</v>
      </c>
      <c r="X4" s="36">
        <v>1291.0899999999999</v>
      </c>
      <c r="Y4" s="29" t="s">
        <v>55</v>
      </c>
      <c r="Z4" s="37">
        <v>1291.0899999999999</v>
      </c>
      <c r="AA4" s="38">
        <v>0</v>
      </c>
      <c r="AB4" s="39"/>
      <c r="AC4" s="15"/>
      <c r="AD4" s="33" t="s">
        <v>44</v>
      </c>
      <c r="AE4" s="29" t="s">
        <v>45</v>
      </c>
      <c r="AF4" s="32"/>
    </row>
    <row r="5" spans="1:32" ht="15.75" x14ac:dyDescent="0.25">
      <c r="A5" s="40"/>
      <c r="B5" s="41"/>
      <c r="C5" s="42" t="s">
        <v>65</v>
      </c>
      <c r="D5" s="43" t="s">
        <v>66</v>
      </c>
      <c r="E5" s="44">
        <v>25186666</v>
      </c>
      <c r="F5" s="45" t="s">
        <v>67</v>
      </c>
      <c r="G5" s="46"/>
      <c r="H5" s="41" t="s">
        <v>68</v>
      </c>
      <c r="I5" s="8" t="s">
        <v>69</v>
      </c>
      <c r="J5" s="8" t="s">
        <v>70</v>
      </c>
      <c r="K5" s="41" t="s">
        <v>37</v>
      </c>
      <c r="L5" s="46" t="s">
        <v>71</v>
      </c>
      <c r="M5" s="40">
        <v>41885</v>
      </c>
      <c r="N5" s="47" t="s">
        <v>72</v>
      </c>
      <c r="O5" s="47"/>
      <c r="P5" s="47"/>
      <c r="Q5" s="47" t="s">
        <v>73</v>
      </c>
      <c r="R5" s="47"/>
      <c r="S5" s="47"/>
      <c r="T5" s="46" t="s">
        <v>74</v>
      </c>
      <c r="U5" s="41"/>
      <c r="V5" s="42"/>
      <c r="W5" s="48">
        <v>41863</v>
      </c>
      <c r="X5" s="49">
        <v>1800</v>
      </c>
      <c r="Y5" s="42" t="s">
        <v>55</v>
      </c>
      <c r="Z5" s="50">
        <v>1800</v>
      </c>
      <c r="AA5" s="51">
        <v>0</v>
      </c>
      <c r="AB5" s="52"/>
      <c r="AC5" s="53">
        <v>1800</v>
      </c>
      <c r="AD5" s="45" t="s">
        <v>44</v>
      </c>
      <c r="AE5" s="41" t="s">
        <v>45</v>
      </c>
      <c r="AF5" s="44"/>
    </row>
    <row r="6" spans="1:32" ht="15.75" x14ac:dyDescent="0.25">
      <c r="A6" s="54"/>
      <c r="B6" s="55"/>
      <c r="C6" s="56" t="s">
        <v>56</v>
      </c>
      <c r="D6" s="57"/>
      <c r="E6" s="58"/>
      <c r="F6" s="59" t="s">
        <v>75</v>
      </c>
      <c r="G6" s="55"/>
      <c r="H6" s="55" t="s">
        <v>76</v>
      </c>
      <c r="I6" s="55" t="s">
        <v>77</v>
      </c>
      <c r="J6" s="55" t="s">
        <v>78</v>
      </c>
      <c r="K6" s="55" t="s">
        <v>37</v>
      </c>
      <c r="L6" s="55" t="s">
        <v>79</v>
      </c>
      <c r="M6" s="54">
        <v>41886</v>
      </c>
      <c r="N6" s="54" t="s">
        <v>39</v>
      </c>
      <c r="O6" s="54"/>
      <c r="P6" s="54"/>
      <c r="Q6" s="54" t="s">
        <v>63</v>
      </c>
      <c r="R6" s="54"/>
      <c r="S6" s="54"/>
      <c r="T6" s="55" t="s">
        <v>80</v>
      </c>
      <c r="U6" s="55" t="s">
        <v>81</v>
      </c>
      <c r="V6" s="60"/>
      <c r="W6" s="61">
        <v>41914</v>
      </c>
      <c r="X6" s="62">
        <v>2250</v>
      </c>
      <c r="Y6" s="63" t="s">
        <v>55</v>
      </c>
      <c r="Z6" s="64">
        <v>2250</v>
      </c>
      <c r="AA6" s="65">
        <v>0</v>
      </c>
      <c r="AB6" s="66"/>
      <c r="AC6" s="67"/>
      <c r="AD6" s="59" t="s">
        <v>44</v>
      </c>
      <c r="AE6" s="55" t="s">
        <v>45</v>
      </c>
      <c r="AF6" s="58"/>
    </row>
    <row r="7" spans="1:32" ht="15.75" x14ac:dyDescent="0.25">
      <c r="A7" s="28"/>
      <c r="B7" s="29"/>
      <c r="C7" s="32" t="s">
        <v>32</v>
      </c>
      <c r="D7" s="68"/>
      <c r="E7" s="32">
        <v>25228024</v>
      </c>
      <c r="F7" s="33" t="s">
        <v>82</v>
      </c>
      <c r="G7" s="69"/>
      <c r="H7" s="29" t="s">
        <v>34</v>
      </c>
      <c r="I7" s="69" t="s">
        <v>83</v>
      </c>
      <c r="J7" s="29" t="s">
        <v>84</v>
      </c>
      <c r="K7" s="29" t="s">
        <v>37</v>
      </c>
      <c r="L7" s="70" t="s">
        <v>85</v>
      </c>
      <c r="M7" s="28">
        <v>41891</v>
      </c>
      <c r="N7" s="29" t="s">
        <v>39</v>
      </c>
      <c r="O7" s="69"/>
      <c r="P7" s="29"/>
      <c r="Q7" s="69" t="s">
        <v>40</v>
      </c>
      <c r="R7" s="29"/>
      <c r="S7" s="69"/>
      <c r="T7" s="70" t="s">
        <v>86</v>
      </c>
      <c r="U7" s="69"/>
      <c r="V7" s="30"/>
      <c r="W7" s="35">
        <v>41969</v>
      </c>
      <c r="X7" s="71">
        <v>1020</v>
      </c>
      <c r="Y7" s="72" t="s">
        <v>55</v>
      </c>
      <c r="Z7" s="37">
        <v>1224</v>
      </c>
      <c r="AA7" s="38">
        <v>0</v>
      </c>
      <c r="AB7" s="73"/>
      <c r="AC7" s="15"/>
      <c r="AD7" s="33" t="s">
        <v>44</v>
      </c>
      <c r="AE7" s="69" t="s">
        <v>45</v>
      </c>
      <c r="AF7" s="32"/>
    </row>
    <row r="8" spans="1:32" ht="15.75" x14ac:dyDescent="0.25">
      <c r="A8" s="54"/>
      <c r="B8" s="55"/>
      <c r="C8" s="56" t="s">
        <v>87</v>
      </c>
      <c r="D8" s="57"/>
      <c r="E8" s="58"/>
      <c r="F8" s="59" t="s">
        <v>88</v>
      </c>
      <c r="G8" s="55"/>
      <c r="H8" s="55" t="s">
        <v>68</v>
      </c>
      <c r="I8" s="55" t="s">
        <v>89</v>
      </c>
      <c r="J8" s="55" t="s">
        <v>90</v>
      </c>
      <c r="K8" s="55" t="s">
        <v>37</v>
      </c>
      <c r="L8" s="55" t="s">
        <v>91</v>
      </c>
      <c r="M8" s="54">
        <v>41894</v>
      </c>
      <c r="N8" s="55" t="s">
        <v>39</v>
      </c>
      <c r="O8" s="55"/>
      <c r="P8" s="55"/>
      <c r="Q8" s="55" t="s">
        <v>63</v>
      </c>
      <c r="R8" s="55"/>
      <c r="S8" s="55"/>
      <c r="T8" s="55" t="s">
        <v>92</v>
      </c>
      <c r="U8" s="55"/>
      <c r="V8" s="60"/>
      <c r="W8" s="74">
        <v>41947</v>
      </c>
      <c r="X8" s="75">
        <v>1800</v>
      </c>
      <c r="Y8" s="59" t="s">
        <v>55</v>
      </c>
      <c r="Z8" s="75">
        <v>1800</v>
      </c>
      <c r="AA8" s="76">
        <v>0</v>
      </c>
      <c r="AB8" s="66"/>
      <c r="AC8" s="15"/>
      <c r="AD8" s="59" t="s">
        <v>44</v>
      </c>
      <c r="AE8" s="55" t="s">
        <v>45</v>
      </c>
      <c r="AF8" s="58"/>
    </row>
    <row r="9" spans="1:32" ht="15.75" x14ac:dyDescent="0.25">
      <c r="A9" s="77"/>
      <c r="B9" s="78"/>
      <c r="C9" s="79" t="s">
        <v>93</v>
      </c>
      <c r="D9" s="80" t="s">
        <v>94</v>
      </c>
      <c r="E9" s="81">
        <v>25332324</v>
      </c>
      <c r="F9" s="82" t="s">
        <v>95</v>
      </c>
      <c r="G9" s="78"/>
      <c r="H9" s="78" t="s">
        <v>96</v>
      </c>
      <c r="I9" s="78" t="s">
        <v>97</v>
      </c>
      <c r="J9" s="78" t="s">
        <v>98</v>
      </c>
      <c r="K9" s="78" t="s">
        <v>37</v>
      </c>
      <c r="L9" s="78" t="s">
        <v>99</v>
      </c>
      <c r="M9" s="77">
        <v>41899</v>
      </c>
      <c r="N9" s="77" t="s">
        <v>72</v>
      </c>
      <c r="O9" s="77"/>
      <c r="P9" s="77"/>
      <c r="Q9" s="77" t="s">
        <v>73</v>
      </c>
      <c r="R9" s="77"/>
      <c r="S9" s="77"/>
      <c r="T9" s="78" t="s">
        <v>100</v>
      </c>
      <c r="U9" s="77"/>
      <c r="V9" s="83"/>
      <c r="W9" s="84">
        <v>41956</v>
      </c>
      <c r="X9" s="85">
        <v>5000</v>
      </c>
      <c r="Y9" s="82" t="s">
        <v>101</v>
      </c>
      <c r="Z9" s="85">
        <v>3690.94</v>
      </c>
      <c r="AA9" s="86">
        <v>0</v>
      </c>
      <c r="AB9" s="87"/>
      <c r="AC9" s="88">
        <v>3690.94</v>
      </c>
      <c r="AD9" s="82" t="s">
        <v>44</v>
      </c>
      <c r="AE9" s="78" t="s">
        <v>45</v>
      </c>
      <c r="AF9" s="81"/>
    </row>
    <row r="10" spans="1:32" ht="15.75" x14ac:dyDescent="0.25">
      <c r="A10" s="28"/>
      <c r="B10" s="29"/>
      <c r="C10" s="30" t="s">
        <v>102</v>
      </c>
      <c r="D10" s="31" t="s">
        <v>103</v>
      </c>
      <c r="E10" s="32">
        <v>25285078</v>
      </c>
      <c r="F10" s="33" t="s">
        <v>104</v>
      </c>
      <c r="G10" s="29"/>
      <c r="H10" s="29" t="s">
        <v>105</v>
      </c>
      <c r="I10" s="29" t="s">
        <v>106</v>
      </c>
      <c r="J10" s="89" t="s">
        <v>107</v>
      </c>
      <c r="K10" s="29" t="s">
        <v>61</v>
      </c>
      <c r="L10" s="29" t="s">
        <v>108</v>
      </c>
      <c r="M10" s="28">
        <v>41901</v>
      </c>
      <c r="N10" s="28" t="s">
        <v>39</v>
      </c>
      <c r="O10" s="28"/>
      <c r="P10" s="28"/>
      <c r="Q10" s="28" t="s">
        <v>53</v>
      </c>
      <c r="R10" s="28"/>
      <c r="S10" s="28"/>
      <c r="T10" s="29" t="s">
        <v>109</v>
      </c>
      <c r="U10" s="29"/>
      <c r="V10" s="30"/>
      <c r="W10" s="35">
        <v>41927</v>
      </c>
      <c r="X10" s="36">
        <v>960</v>
      </c>
      <c r="Y10" s="72" t="s">
        <v>110</v>
      </c>
      <c r="Z10" s="37">
        <v>907.29</v>
      </c>
      <c r="AA10" s="38">
        <v>0</v>
      </c>
      <c r="AB10" s="39"/>
      <c r="AC10" s="15"/>
      <c r="AD10" s="33" t="s">
        <v>44</v>
      </c>
      <c r="AE10" s="29" t="s">
        <v>45</v>
      </c>
      <c r="AF10" s="32"/>
    </row>
    <row r="11" spans="1:32" ht="15.75" x14ac:dyDescent="0.25">
      <c r="A11" s="28"/>
      <c r="B11" s="29"/>
      <c r="C11" s="30" t="s">
        <v>111</v>
      </c>
      <c r="D11" s="31"/>
      <c r="E11" s="32"/>
      <c r="F11" s="33" t="s">
        <v>112</v>
      </c>
      <c r="G11" s="29"/>
      <c r="H11" s="29" t="s">
        <v>113</v>
      </c>
      <c r="I11" s="29" t="s">
        <v>114</v>
      </c>
      <c r="J11" s="29" t="s">
        <v>115</v>
      </c>
      <c r="K11" s="29" t="s">
        <v>37</v>
      </c>
      <c r="L11" s="29" t="s">
        <v>116</v>
      </c>
      <c r="M11" s="28">
        <v>41903</v>
      </c>
      <c r="N11" s="29" t="s">
        <v>39</v>
      </c>
      <c r="O11" s="29"/>
      <c r="P11" s="29"/>
      <c r="Q11" s="29" t="s">
        <v>117</v>
      </c>
      <c r="R11" s="29"/>
      <c r="S11" s="29"/>
      <c r="T11" s="29" t="s">
        <v>118</v>
      </c>
      <c r="U11" s="29"/>
      <c r="V11" s="30"/>
      <c r="W11" s="35">
        <v>41948</v>
      </c>
      <c r="X11" s="36">
        <v>2200</v>
      </c>
      <c r="Y11" s="72" t="s">
        <v>110</v>
      </c>
      <c r="Z11" s="37">
        <v>2050.98</v>
      </c>
      <c r="AA11" s="38">
        <v>0</v>
      </c>
      <c r="AB11" s="39"/>
      <c r="AC11" s="15"/>
      <c r="AD11" s="33" t="s">
        <v>44</v>
      </c>
      <c r="AE11" s="29" t="s">
        <v>45</v>
      </c>
      <c r="AF11" s="32"/>
    </row>
    <row r="12" spans="1:32" ht="15.75" x14ac:dyDescent="0.25">
      <c r="A12" s="28"/>
      <c r="B12" s="29"/>
      <c r="C12" s="30" t="s">
        <v>56</v>
      </c>
      <c r="D12" s="31"/>
      <c r="E12" s="32">
        <v>25249055</v>
      </c>
      <c r="F12" s="33" t="s">
        <v>119</v>
      </c>
      <c r="G12" s="29"/>
      <c r="H12" s="29" t="s">
        <v>120</v>
      </c>
      <c r="I12" s="72" t="s">
        <v>121</v>
      </c>
      <c r="J12" s="72" t="s">
        <v>122</v>
      </c>
      <c r="K12" s="29" t="s">
        <v>37</v>
      </c>
      <c r="L12" s="29" t="s">
        <v>123</v>
      </c>
      <c r="M12" s="28">
        <v>41906</v>
      </c>
      <c r="N12" s="29" t="s">
        <v>39</v>
      </c>
      <c r="O12" s="29"/>
      <c r="P12" s="29"/>
      <c r="Q12" s="29" t="s">
        <v>63</v>
      </c>
      <c r="R12" s="29"/>
      <c r="S12" s="29"/>
      <c r="T12" s="29" t="s">
        <v>124</v>
      </c>
      <c r="U12" s="29"/>
      <c r="V12" s="30"/>
      <c r="W12" s="90">
        <v>42279</v>
      </c>
      <c r="X12" s="91">
        <v>854.4</v>
      </c>
      <c r="Y12" s="29" t="s">
        <v>55</v>
      </c>
      <c r="Z12" s="92">
        <v>854.4</v>
      </c>
      <c r="AA12" s="93">
        <v>0</v>
      </c>
      <c r="AB12" s="39"/>
      <c r="AC12" s="94"/>
      <c r="AD12" s="33" t="s">
        <v>44</v>
      </c>
      <c r="AE12" s="29" t="s">
        <v>45</v>
      </c>
      <c r="AF12" s="32"/>
    </row>
    <row r="13" spans="1:32" ht="15.75" x14ac:dyDescent="0.25">
      <c r="A13" s="28"/>
      <c r="B13" s="29"/>
      <c r="C13" s="30" t="s">
        <v>125</v>
      </c>
      <c r="D13" s="31"/>
      <c r="E13" s="32">
        <v>25262491</v>
      </c>
      <c r="F13" s="33" t="s">
        <v>126</v>
      </c>
      <c r="G13" s="29"/>
      <c r="H13" s="29" t="s">
        <v>127</v>
      </c>
      <c r="I13" s="29" t="s">
        <v>128</v>
      </c>
      <c r="J13" s="95" t="s">
        <v>129</v>
      </c>
      <c r="K13" s="29" t="s">
        <v>37</v>
      </c>
      <c r="L13" s="29" t="s">
        <v>130</v>
      </c>
      <c r="M13" s="28">
        <v>41907</v>
      </c>
      <c r="N13" s="28" t="s">
        <v>39</v>
      </c>
      <c r="O13" s="28"/>
      <c r="P13" s="28"/>
      <c r="Q13" s="28" t="s">
        <v>117</v>
      </c>
      <c r="R13" s="28"/>
      <c r="S13" s="28"/>
      <c r="T13" s="29" t="s">
        <v>131</v>
      </c>
      <c r="U13" s="29"/>
      <c r="V13" s="96"/>
      <c r="W13" s="35">
        <v>41928</v>
      </c>
      <c r="X13" s="36">
        <v>1577.8</v>
      </c>
      <c r="Y13" s="72" t="s">
        <v>110</v>
      </c>
      <c r="Z13" s="97">
        <v>1225.76</v>
      </c>
      <c r="AA13" s="98">
        <v>0</v>
      </c>
      <c r="AB13" s="39"/>
      <c r="AC13" s="15"/>
      <c r="AD13" s="33" t="s">
        <v>44</v>
      </c>
      <c r="AE13" s="29" t="s">
        <v>45</v>
      </c>
      <c r="AF13" s="32"/>
    </row>
    <row r="14" spans="1:32" ht="15.75" x14ac:dyDescent="0.25">
      <c r="A14" s="28"/>
      <c r="B14" s="29"/>
      <c r="C14" s="30" t="s">
        <v>132</v>
      </c>
      <c r="D14" s="31"/>
      <c r="E14" s="32"/>
      <c r="F14" s="33" t="s">
        <v>133</v>
      </c>
      <c r="G14" s="29"/>
      <c r="H14" s="29" t="s">
        <v>134</v>
      </c>
      <c r="I14" s="29" t="s">
        <v>135</v>
      </c>
      <c r="J14" s="29" t="s">
        <v>136</v>
      </c>
      <c r="K14" s="29" t="s">
        <v>37</v>
      </c>
      <c r="L14" s="29" t="s">
        <v>137</v>
      </c>
      <c r="M14" s="28">
        <v>41913</v>
      </c>
      <c r="N14" s="29" t="s">
        <v>39</v>
      </c>
      <c r="O14" s="29"/>
      <c r="P14" s="29"/>
      <c r="Q14" s="29" t="s">
        <v>63</v>
      </c>
      <c r="R14" s="29"/>
      <c r="S14" s="29"/>
      <c r="T14" s="29" t="s">
        <v>138</v>
      </c>
      <c r="U14" s="29"/>
      <c r="V14" s="30"/>
      <c r="W14" s="35">
        <v>41900</v>
      </c>
      <c r="X14" s="97">
        <v>2500</v>
      </c>
      <c r="Y14" s="72" t="s">
        <v>101</v>
      </c>
      <c r="Z14" s="97">
        <v>1799.1</v>
      </c>
      <c r="AA14" s="38">
        <v>0</v>
      </c>
      <c r="AB14" s="39"/>
      <c r="AC14" s="15"/>
      <c r="AD14" s="33" t="s">
        <v>44</v>
      </c>
      <c r="AE14" s="29" t="s">
        <v>45</v>
      </c>
      <c r="AF14" s="32"/>
    </row>
    <row r="15" spans="1:32" ht="15.75" x14ac:dyDescent="0.25">
      <c r="A15" s="28"/>
      <c r="B15" s="29"/>
      <c r="C15" s="30" t="s">
        <v>46</v>
      </c>
      <c r="D15" s="31" t="s">
        <v>139</v>
      </c>
      <c r="E15" s="32">
        <v>25271810</v>
      </c>
      <c r="F15" s="33" t="s">
        <v>140</v>
      </c>
      <c r="G15" s="29"/>
      <c r="H15" s="29" t="s">
        <v>141</v>
      </c>
      <c r="I15" s="95" t="s">
        <v>142</v>
      </c>
      <c r="J15" s="95" t="s">
        <v>143</v>
      </c>
      <c r="K15" s="29" t="s">
        <v>37</v>
      </c>
      <c r="L15" s="29" t="s">
        <v>144</v>
      </c>
      <c r="M15" s="28">
        <v>41913</v>
      </c>
      <c r="N15" s="28" t="s">
        <v>39</v>
      </c>
      <c r="O15" s="28"/>
      <c r="P15" s="28"/>
      <c r="Q15" s="28" t="s">
        <v>145</v>
      </c>
      <c r="R15" s="28"/>
      <c r="S15" s="28"/>
      <c r="T15" s="29" t="s">
        <v>146</v>
      </c>
      <c r="U15" s="29" t="s">
        <v>147</v>
      </c>
      <c r="V15" s="96"/>
      <c r="W15" s="61">
        <v>41928</v>
      </c>
      <c r="X15" s="99">
        <v>1350</v>
      </c>
      <c r="Y15" s="100" t="s">
        <v>101</v>
      </c>
      <c r="Z15" s="99">
        <v>957.39</v>
      </c>
      <c r="AA15" s="65">
        <v>0</v>
      </c>
      <c r="AB15" s="39"/>
      <c r="AC15" s="94"/>
      <c r="AD15" s="33" t="s">
        <v>44</v>
      </c>
      <c r="AE15" s="29" t="s">
        <v>45</v>
      </c>
      <c r="AF15" s="32"/>
    </row>
    <row r="16" spans="1:32" ht="15.75" x14ac:dyDescent="0.25">
      <c r="A16" s="77"/>
      <c r="B16" s="78"/>
      <c r="C16" s="79" t="s">
        <v>102</v>
      </c>
      <c r="D16" s="80"/>
      <c r="E16" s="81">
        <v>25275273</v>
      </c>
      <c r="F16" s="82" t="s">
        <v>148</v>
      </c>
      <c r="G16" s="78"/>
      <c r="H16" s="78" t="s">
        <v>149</v>
      </c>
      <c r="I16" s="78" t="s">
        <v>150</v>
      </c>
      <c r="J16" s="78" t="s">
        <v>151</v>
      </c>
      <c r="K16" s="78" t="s">
        <v>37</v>
      </c>
      <c r="L16" s="78" t="s">
        <v>152</v>
      </c>
      <c r="M16" s="77">
        <v>41914</v>
      </c>
      <c r="N16" s="77" t="s">
        <v>72</v>
      </c>
      <c r="O16" s="77"/>
      <c r="P16" s="77"/>
      <c r="Q16" s="77" t="s">
        <v>73</v>
      </c>
      <c r="R16" s="77"/>
      <c r="S16" s="77"/>
      <c r="T16" s="78">
        <v>86112</v>
      </c>
      <c r="U16" s="77"/>
      <c r="V16" s="83"/>
      <c r="W16" s="61">
        <v>41948</v>
      </c>
      <c r="X16" s="85">
        <v>1800</v>
      </c>
      <c r="Y16" s="78" t="s">
        <v>55</v>
      </c>
      <c r="Z16" s="85">
        <v>1800</v>
      </c>
      <c r="AA16" s="86">
        <v>0</v>
      </c>
      <c r="AB16" s="87"/>
      <c r="AC16" s="15">
        <v>1800</v>
      </c>
      <c r="AD16" s="82" t="s">
        <v>44</v>
      </c>
      <c r="AE16" s="78" t="s">
        <v>45</v>
      </c>
      <c r="AF16" s="81"/>
    </row>
    <row r="17" spans="1:32" ht="15.75" x14ac:dyDescent="0.25">
      <c r="A17" s="28"/>
      <c r="B17" s="29"/>
      <c r="C17" s="30" t="s">
        <v>153</v>
      </c>
      <c r="D17" s="31" t="s">
        <v>154</v>
      </c>
      <c r="E17" s="32">
        <v>25298759</v>
      </c>
      <c r="F17" s="33" t="s">
        <v>155</v>
      </c>
      <c r="G17" s="29"/>
      <c r="H17" s="29" t="s">
        <v>113</v>
      </c>
      <c r="I17" s="29" t="s">
        <v>156</v>
      </c>
      <c r="J17" s="29" t="s">
        <v>157</v>
      </c>
      <c r="K17" s="29" t="s">
        <v>61</v>
      </c>
      <c r="L17" s="29" t="s">
        <v>158</v>
      </c>
      <c r="M17" s="28">
        <v>41916</v>
      </c>
      <c r="N17" s="28" t="s">
        <v>39</v>
      </c>
      <c r="O17" s="28"/>
      <c r="P17" s="28"/>
      <c r="Q17" s="28" t="s">
        <v>40</v>
      </c>
      <c r="R17" s="28"/>
      <c r="S17" s="28"/>
      <c r="T17" s="29" t="s">
        <v>159</v>
      </c>
      <c r="U17" s="29"/>
      <c r="V17" s="30"/>
      <c r="W17" s="35">
        <v>41934</v>
      </c>
      <c r="X17" s="97">
        <v>906.6</v>
      </c>
      <c r="Y17" s="72" t="s">
        <v>55</v>
      </c>
      <c r="Z17" s="97">
        <v>906.6</v>
      </c>
      <c r="AA17" s="38">
        <v>0</v>
      </c>
      <c r="AB17" s="39"/>
      <c r="AC17" s="15"/>
      <c r="AD17" s="33" t="s">
        <v>44</v>
      </c>
      <c r="AE17" s="29" t="s">
        <v>45</v>
      </c>
      <c r="AF17" s="32"/>
    </row>
    <row r="18" spans="1:32" ht="15.75" x14ac:dyDescent="0.25">
      <c r="A18" s="28"/>
      <c r="B18" s="29"/>
      <c r="C18" s="30" t="s">
        <v>56</v>
      </c>
      <c r="D18" s="31"/>
      <c r="E18" s="32"/>
      <c r="F18" s="33" t="s">
        <v>160</v>
      </c>
      <c r="G18" s="29"/>
      <c r="H18" s="29" t="s">
        <v>134</v>
      </c>
      <c r="I18" s="29" t="s">
        <v>135</v>
      </c>
      <c r="J18" s="29" t="s">
        <v>136</v>
      </c>
      <c r="K18" s="29" t="s">
        <v>37</v>
      </c>
      <c r="L18" s="29" t="s">
        <v>161</v>
      </c>
      <c r="M18" s="28">
        <v>41919</v>
      </c>
      <c r="N18" s="29" t="s">
        <v>39</v>
      </c>
      <c r="O18" s="29"/>
      <c r="P18" s="29"/>
      <c r="Q18" s="29" t="s">
        <v>63</v>
      </c>
      <c r="R18" s="29"/>
      <c r="S18" s="29"/>
      <c r="T18" s="29" t="s">
        <v>162</v>
      </c>
      <c r="U18" s="29" t="s">
        <v>163</v>
      </c>
      <c r="V18" s="30"/>
      <c r="W18" s="35">
        <v>41928</v>
      </c>
      <c r="X18" s="97">
        <v>4100</v>
      </c>
      <c r="Y18" s="29" t="s">
        <v>101</v>
      </c>
      <c r="Z18" s="97">
        <v>1799.1</v>
      </c>
      <c r="AA18" s="38">
        <v>1151.42</v>
      </c>
      <c r="AB18" s="39"/>
      <c r="AC18" s="15"/>
      <c r="AD18" s="33" t="s">
        <v>44</v>
      </c>
      <c r="AE18" s="29" t="s">
        <v>45</v>
      </c>
      <c r="AF18" s="32"/>
    </row>
    <row r="19" spans="1:32" ht="15.75" x14ac:dyDescent="0.25">
      <c r="A19" s="28"/>
      <c r="B19" s="29"/>
      <c r="C19" s="30" t="s">
        <v>125</v>
      </c>
      <c r="D19" s="31"/>
      <c r="E19" s="32">
        <v>25305476</v>
      </c>
      <c r="F19" s="33" t="s">
        <v>164</v>
      </c>
      <c r="G19" s="29"/>
      <c r="H19" s="29" t="s">
        <v>127</v>
      </c>
      <c r="I19" s="95" t="s">
        <v>128</v>
      </c>
      <c r="J19" s="95" t="s">
        <v>129</v>
      </c>
      <c r="K19" s="29" t="s">
        <v>37</v>
      </c>
      <c r="L19" s="29" t="s">
        <v>165</v>
      </c>
      <c r="M19" s="28">
        <v>41919</v>
      </c>
      <c r="N19" s="28" t="s">
        <v>39</v>
      </c>
      <c r="O19" s="28"/>
      <c r="P19" s="28"/>
      <c r="Q19" s="28" t="s">
        <v>117</v>
      </c>
      <c r="R19" s="28"/>
      <c r="S19" s="28"/>
      <c r="T19" s="29" t="s">
        <v>166</v>
      </c>
      <c r="U19" s="29"/>
      <c r="V19" s="30"/>
      <c r="W19" s="35">
        <v>41983</v>
      </c>
      <c r="X19" s="36">
        <v>2160</v>
      </c>
      <c r="Y19" s="72" t="s">
        <v>110</v>
      </c>
      <c r="Z19" s="37">
        <v>1678.06</v>
      </c>
      <c r="AA19" s="38">
        <v>0</v>
      </c>
      <c r="AB19" s="39"/>
      <c r="AC19" s="15"/>
      <c r="AD19" s="33" t="s">
        <v>44</v>
      </c>
      <c r="AE19" s="29" t="s">
        <v>45</v>
      </c>
      <c r="AF19" s="32"/>
    </row>
    <row r="20" spans="1:32" ht="15.75" x14ac:dyDescent="0.25">
      <c r="A20" s="28"/>
      <c r="B20" s="29"/>
      <c r="C20" s="30" t="s">
        <v>32</v>
      </c>
      <c r="D20" s="31"/>
      <c r="E20" s="32">
        <v>25139283</v>
      </c>
      <c r="F20" s="33" t="s">
        <v>167</v>
      </c>
      <c r="G20" s="29"/>
      <c r="H20" s="29" t="s">
        <v>34</v>
      </c>
      <c r="I20" s="29" t="s">
        <v>168</v>
      </c>
      <c r="J20" s="29" t="s">
        <v>169</v>
      </c>
      <c r="K20" s="29" t="s">
        <v>37</v>
      </c>
      <c r="L20" s="29" t="s">
        <v>170</v>
      </c>
      <c r="M20" s="28">
        <v>41919</v>
      </c>
      <c r="N20" s="28" t="s">
        <v>39</v>
      </c>
      <c r="O20" s="28"/>
      <c r="P20" s="28"/>
      <c r="Q20" s="28" t="s">
        <v>40</v>
      </c>
      <c r="R20" s="28"/>
      <c r="S20" s="28"/>
      <c r="T20" s="29" t="s">
        <v>171</v>
      </c>
      <c r="U20" s="29"/>
      <c r="V20" s="96"/>
      <c r="W20" s="35">
        <v>41892</v>
      </c>
      <c r="X20" s="71">
        <v>1632</v>
      </c>
      <c r="Y20" s="101" t="s">
        <v>55</v>
      </c>
      <c r="Z20" s="37">
        <v>1632</v>
      </c>
      <c r="AA20" s="38">
        <v>0</v>
      </c>
      <c r="AB20" s="39"/>
      <c r="AC20" s="94"/>
      <c r="AD20" s="33" t="s">
        <v>44</v>
      </c>
      <c r="AE20" s="29" t="s">
        <v>45</v>
      </c>
      <c r="AF20" s="32"/>
    </row>
    <row r="21" spans="1:32" ht="15.75" x14ac:dyDescent="0.25">
      <c r="A21" s="28"/>
      <c r="B21" s="29"/>
      <c r="C21" s="30" t="s">
        <v>32</v>
      </c>
      <c r="D21" s="31"/>
      <c r="E21" s="32"/>
      <c r="F21" s="33" t="s">
        <v>172</v>
      </c>
      <c r="G21" s="29"/>
      <c r="H21" s="29" t="s">
        <v>173</v>
      </c>
      <c r="I21" s="102" t="s">
        <v>174</v>
      </c>
      <c r="J21" s="102" t="s">
        <v>175</v>
      </c>
      <c r="K21" s="29" t="s">
        <v>37</v>
      </c>
      <c r="L21" s="29" t="s">
        <v>176</v>
      </c>
      <c r="M21" s="28">
        <v>41922</v>
      </c>
      <c r="N21" s="29" t="s">
        <v>39</v>
      </c>
      <c r="O21" s="29"/>
      <c r="P21" s="29"/>
      <c r="Q21" s="29" t="s">
        <v>40</v>
      </c>
      <c r="R21" s="29"/>
      <c r="S21" s="29"/>
      <c r="T21" s="29" t="s">
        <v>177</v>
      </c>
      <c r="U21" s="29"/>
      <c r="V21" s="96"/>
      <c r="W21" s="35">
        <v>41941</v>
      </c>
      <c r="X21" s="36">
        <v>900</v>
      </c>
      <c r="Y21" s="72" t="s">
        <v>110</v>
      </c>
      <c r="Z21" s="37">
        <v>839.02</v>
      </c>
      <c r="AA21" s="38">
        <v>0</v>
      </c>
      <c r="AB21" s="39"/>
      <c r="AC21" s="15"/>
      <c r="AD21" s="33" t="s">
        <v>44</v>
      </c>
      <c r="AE21" s="29" t="s">
        <v>45</v>
      </c>
      <c r="AF21" s="32"/>
    </row>
    <row r="22" spans="1:32" ht="15.75" x14ac:dyDescent="0.25">
      <c r="A22" s="28"/>
      <c r="B22" s="29"/>
      <c r="C22" s="30" t="s">
        <v>32</v>
      </c>
      <c r="D22" s="31"/>
      <c r="E22" s="32"/>
      <c r="F22" s="33" t="s">
        <v>178</v>
      </c>
      <c r="G22" s="29"/>
      <c r="H22" s="29" t="s">
        <v>127</v>
      </c>
      <c r="I22" s="29" t="s">
        <v>179</v>
      </c>
      <c r="J22" s="29" t="s">
        <v>180</v>
      </c>
      <c r="K22" s="29" t="s">
        <v>37</v>
      </c>
      <c r="L22" s="29" t="s">
        <v>181</v>
      </c>
      <c r="M22" s="28">
        <v>41922</v>
      </c>
      <c r="N22" s="28" t="s">
        <v>39</v>
      </c>
      <c r="O22" s="28"/>
      <c r="P22" s="28"/>
      <c r="Q22" s="28" t="s">
        <v>40</v>
      </c>
      <c r="R22" s="28"/>
      <c r="S22" s="28"/>
      <c r="T22" s="29" t="s">
        <v>182</v>
      </c>
      <c r="U22" s="29"/>
      <c r="V22" s="30"/>
      <c r="W22" s="35">
        <v>41941</v>
      </c>
      <c r="X22" s="97">
        <v>2279.04</v>
      </c>
      <c r="Y22" s="72" t="s">
        <v>110</v>
      </c>
      <c r="Z22" s="97">
        <v>1770.54</v>
      </c>
      <c r="AA22" s="93">
        <v>0</v>
      </c>
      <c r="AB22" s="39"/>
      <c r="AC22" s="94"/>
      <c r="AD22" s="33" t="s">
        <v>44</v>
      </c>
      <c r="AE22" s="29" t="s">
        <v>45</v>
      </c>
      <c r="AF22" s="32"/>
    </row>
    <row r="23" spans="1:32" ht="15.75" x14ac:dyDescent="0.25">
      <c r="A23" s="28"/>
      <c r="B23" s="29"/>
      <c r="C23" s="30" t="s">
        <v>32</v>
      </c>
      <c r="D23" s="31"/>
      <c r="E23" s="32"/>
      <c r="F23" s="33" t="s">
        <v>183</v>
      </c>
      <c r="G23" s="29"/>
      <c r="H23" s="29" t="s">
        <v>184</v>
      </c>
      <c r="I23" s="102" t="s">
        <v>185</v>
      </c>
      <c r="J23" s="102" t="s">
        <v>186</v>
      </c>
      <c r="K23" s="29" t="s">
        <v>37</v>
      </c>
      <c r="L23" s="29" t="s">
        <v>187</v>
      </c>
      <c r="M23" s="28">
        <v>41933</v>
      </c>
      <c r="N23" s="29" t="s">
        <v>39</v>
      </c>
      <c r="O23" s="29"/>
      <c r="P23" s="29"/>
      <c r="Q23" s="29" t="s">
        <v>40</v>
      </c>
      <c r="R23" s="29"/>
      <c r="S23" s="29"/>
      <c r="T23" s="29" t="s">
        <v>188</v>
      </c>
      <c r="U23" s="29" t="s">
        <v>189</v>
      </c>
      <c r="V23" s="96" t="s">
        <v>190</v>
      </c>
      <c r="W23" s="35">
        <v>42160</v>
      </c>
      <c r="X23" s="71">
        <v>1500</v>
      </c>
      <c r="Y23" s="30" t="s">
        <v>101</v>
      </c>
      <c r="Z23" s="37">
        <v>1168.06</v>
      </c>
      <c r="AA23" s="38">
        <v>0</v>
      </c>
      <c r="AB23" s="39"/>
      <c r="AC23" s="94"/>
      <c r="AD23" s="33" t="s">
        <v>191</v>
      </c>
      <c r="AE23" s="29" t="s">
        <v>192</v>
      </c>
      <c r="AF23" s="32"/>
    </row>
    <row r="24" spans="1:32" ht="15.75" x14ac:dyDescent="0.25">
      <c r="A24" s="2"/>
      <c r="B24" s="3"/>
      <c r="C24" s="4" t="s">
        <v>32</v>
      </c>
      <c r="D24" s="5"/>
      <c r="E24" s="6">
        <v>25140820</v>
      </c>
      <c r="F24" s="7" t="s">
        <v>193</v>
      </c>
      <c r="G24" s="3"/>
      <c r="H24" s="3" t="s">
        <v>34</v>
      </c>
      <c r="I24" s="3" t="s">
        <v>35</v>
      </c>
      <c r="J24" s="3" t="s">
        <v>36</v>
      </c>
      <c r="K24" s="3" t="s">
        <v>37</v>
      </c>
      <c r="L24" s="3" t="s">
        <v>194</v>
      </c>
      <c r="M24" s="2">
        <v>41933</v>
      </c>
      <c r="N24" s="9" t="s">
        <v>39</v>
      </c>
      <c r="O24" s="9"/>
      <c r="P24" s="9"/>
      <c r="Q24" s="9" t="s">
        <v>40</v>
      </c>
      <c r="R24" s="9"/>
      <c r="S24" s="9"/>
      <c r="T24" s="3" t="s">
        <v>182</v>
      </c>
      <c r="U24" s="3"/>
      <c r="V24" s="4"/>
      <c r="W24" s="10">
        <v>41891</v>
      </c>
      <c r="X24" s="103" t="s">
        <v>43</v>
      </c>
      <c r="Y24" s="3"/>
      <c r="Z24" s="12"/>
      <c r="AA24" s="13">
        <v>0</v>
      </c>
      <c r="AB24" s="14"/>
      <c r="AC24" s="15"/>
      <c r="AD24" s="7" t="s">
        <v>44</v>
      </c>
      <c r="AE24" s="3" t="s">
        <v>45</v>
      </c>
      <c r="AF24" s="6"/>
    </row>
    <row r="25" spans="1:32" ht="15.75" x14ac:dyDescent="0.25">
      <c r="A25" s="2"/>
      <c r="B25" s="3"/>
      <c r="C25" s="4" t="s">
        <v>32</v>
      </c>
      <c r="D25" s="5"/>
      <c r="E25" s="6">
        <v>25265516</v>
      </c>
      <c r="F25" s="7" t="s">
        <v>195</v>
      </c>
      <c r="G25" s="3"/>
      <c r="H25" s="3" t="s">
        <v>34</v>
      </c>
      <c r="I25" s="3" t="s">
        <v>35</v>
      </c>
      <c r="J25" s="3" t="s">
        <v>36</v>
      </c>
      <c r="K25" s="3" t="s">
        <v>37</v>
      </c>
      <c r="L25" s="3" t="s">
        <v>196</v>
      </c>
      <c r="M25" s="2">
        <v>41934</v>
      </c>
      <c r="N25" s="2" t="s">
        <v>39</v>
      </c>
      <c r="O25" s="2"/>
      <c r="P25" s="2"/>
      <c r="Q25" s="2" t="s">
        <v>40</v>
      </c>
      <c r="R25" s="2" t="s">
        <v>197</v>
      </c>
      <c r="S25" s="2"/>
      <c r="T25" s="3" t="s">
        <v>198</v>
      </c>
      <c r="U25" s="104" t="s">
        <v>199</v>
      </c>
      <c r="V25" s="4" t="s">
        <v>200</v>
      </c>
      <c r="W25" s="10">
        <v>41927</v>
      </c>
      <c r="X25" s="103" t="s">
        <v>43</v>
      </c>
      <c r="Y25" s="3"/>
      <c r="Z25" s="12"/>
      <c r="AA25" s="13">
        <v>0</v>
      </c>
      <c r="AB25" s="14"/>
      <c r="AC25" s="15"/>
      <c r="AD25" s="7" t="s">
        <v>44</v>
      </c>
      <c r="AE25" s="3" t="s">
        <v>45</v>
      </c>
      <c r="AF25" s="6"/>
    </row>
    <row r="26" spans="1:32" ht="15.75" x14ac:dyDescent="0.25">
      <c r="A26" s="28"/>
      <c r="B26" s="29"/>
      <c r="C26" s="30" t="s">
        <v>201</v>
      </c>
      <c r="D26" s="31" t="s">
        <v>202</v>
      </c>
      <c r="E26" s="32">
        <v>25355131</v>
      </c>
      <c r="F26" s="33" t="s">
        <v>203</v>
      </c>
      <c r="G26" s="29"/>
      <c r="H26" s="29" t="s">
        <v>204</v>
      </c>
      <c r="I26" s="29" t="s">
        <v>205</v>
      </c>
      <c r="J26" s="29" t="s">
        <v>206</v>
      </c>
      <c r="K26" s="29" t="s">
        <v>61</v>
      </c>
      <c r="L26" s="29" t="s">
        <v>207</v>
      </c>
      <c r="M26" s="28">
        <v>41934</v>
      </c>
      <c r="N26" s="28" t="s">
        <v>39</v>
      </c>
      <c r="O26" s="28"/>
      <c r="P26" s="28"/>
      <c r="Q26" s="28" t="s">
        <v>40</v>
      </c>
      <c r="R26" s="28"/>
      <c r="S26" s="28"/>
      <c r="T26" s="29" t="s">
        <v>208</v>
      </c>
      <c r="U26" s="29"/>
      <c r="V26" s="30"/>
      <c r="W26" s="90">
        <v>41955</v>
      </c>
      <c r="X26" s="36">
        <v>1900</v>
      </c>
      <c r="Y26" s="29" t="s">
        <v>101</v>
      </c>
      <c r="Z26" s="37">
        <v>1414.16</v>
      </c>
      <c r="AA26" s="13">
        <v>0</v>
      </c>
      <c r="AB26" s="39"/>
      <c r="AC26" s="15"/>
      <c r="AD26" s="33" t="s">
        <v>44</v>
      </c>
      <c r="AE26" s="29" t="s">
        <v>45</v>
      </c>
      <c r="AF26" s="32"/>
    </row>
    <row r="27" spans="1:32" ht="15.75" x14ac:dyDescent="0.25">
      <c r="A27" s="54"/>
      <c r="B27" s="105"/>
      <c r="C27" s="106" t="s">
        <v>209</v>
      </c>
      <c r="D27" s="107" t="s">
        <v>210</v>
      </c>
      <c r="E27" s="108">
        <v>25345775</v>
      </c>
      <c r="F27" s="109" t="s">
        <v>211</v>
      </c>
      <c r="G27" s="105"/>
      <c r="H27" s="105" t="s">
        <v>68</v>
      </c>
      <c r="I27" s="105" t="s">
        <v>212</v>
      </c>
      <c r="J27" s="105" t="s">
        <v>213</v>
      </c>
      <c r="K27" s="55" t="s">
        <v>37</v>
      </c>
      <c r="L27" s="105" t="s">
        <v>214</v>
      </c>
      <c r="M27" s="54">
        <v>41939</v>
      </c>
      <c r="N27" s="105" t="s">
        <v>39</v>
      </c>
      <c r="O27" s="105"/>
      <c r="P27" s="105"/>
      <c r="Q27" s="105" t="s">
        <v>145</v>
      </c>
      <c r="R27" s="105"/>
      <c r="S27" s="105"/>
      <c r="T27" s="105" t="s">
        <v>215</v>
      </c>
      <c r="U27" s="105"/>
      <c r="V27" s="110"/>
      <c r="W27" s="111">
        <v>41975</v>
      </c>
      <c r="X27" s="112">
        <v>1800</v>
      </c>
      <c r="Y27" s="113" t="s">
        <v>55</v>
      </c>
      <c r="Z27" s="114">
        <v>1800</v>
      </c>
      <c r="AA27" s="76">
        <v>0</v>
      </c>
      <c r="AB27" s="115"/>
      <c r="AC27" s="15"/>
      <c r="AD27" s="109" t="s">
        <v>44</v>
      </c>
      <c r="AE27" s="105" t="s">
        <v>45</v>
      </c>
      <c r="AF27" s="116"/>
    </row>
    <row r="28" spans="1:32" ht="15.75" x14ac:dyDescent="0.25">
      <c r="A28" s="28"/>
      <c r="B28" s="29"/>
      <c r="C28" s="30" t="s">
        <v>32</v>
      </c>
      <c r="D28" s="31"/>
      <c r="E28" s="32">
        <v>25209443</v>
      </c>
      <c r="F28" s="33" t="s">
        <v>216</v>
      </c>
      <c r="G28" s="29"/>
      <c r="H28" s="29" t="s">
        <v>34</v>
      </c>
      <c r="I28" s="29" t="s">
        <v>83</v>
      </c>
      <c r="J28" s="29" t="s">
        <v>84</v>
      </c>
      <c r="K28" s="29" t="s">
        <v>37</v>
      </c>
      <c r="L28" s="29" t="s">
        <v>217</v>
      </c>
      <c r="M28" s="28">
        <v>41940</v>
      </c>
      <c r="N28" s="28" t="s">
        <v>39</v>
      </c>
      <c r="O28" s="28"/>
      <c r="P28" s="28"/>
      <c r="Q28" s="28" t="s">
        <v>40</v>
      </c>
      <c r="R28" s="28"/>
      <c r="S28" s="28"/>
      <c r="T28" s="29" t="s">
        <v>218</v>
      </c>
      <c r="U28" s="29"/>
      <c r="V28" s="30"/>
      <c r="W28" s="35">
        <v>41893</v>
      </c>
      <c r="X28" s="36" t="s">
        <v>43</v>
      </c>
      <c r="Y28" s="29"/>
      <c r="Z28" s="37"/>
      <c r="AA28" s="13">
        <v>0</v>
      </c>
      <c r="AB28" s="39"/>
      <c r="AC28" s="15"/>
      <c r="AD28" s="33" t="s">
        <v>44</v>
      </c>
      <c r="AE28" s="29" t="s">
        <v>45</v>
      </c>
      <c r="AF28" s="32"/>
    </row>
    <row r="29" spans="1:32" ht="15.75" x14ac:dyDescent="0.25">
      <c r="A29" s="28"/>
      <c r="B29" s="29"/>
      <c r="C29" s="30" t="s">
        <v>32</v>
      </c>
      <c r="D29" s="31" t="s">
        <v>219</v>
      </c>
      <c r="E29" s="32">
        <v>25113779</v>
      </c>
      <c r="F29" s="33" t="s">
        <v>220</v>
      </c>
      <c r="G29" s="29"/>
      <c r="H29" s="29" t="s">
        <v>113</v>
      </c>
      <c r="I29" s="102" t="s">
        <v>221</v>
      </c>
      <c r="J29" s="102" t="s">
        <v>222</v>
      </c>
      <c r="K29" s="29" t="s">
        <v>37</v>
      </c>
      <c r="L29" s="29" t="s">
        <v>223</v>
      </c>
      <c r="M29" s="28">
        <v>41940</v>
      </c>
      <c r="N29" s="28" t="s">
        <v>39</v>
      </c>
      <c r="O29" s="28"/>
      <c r="P29" s="28"/>
      <c r="Q29" s="28" t="s">
        <v>40</v>
      </c>
      <c r="R29" s="28" t="s">
        <v>53</v>
      </c>
      <c r="S29" s="28"/>
      <c r="T29" s="29" t="s">
        <v>224</v>
      </c>
      <c r="U29" s="29" t="s">
        <v>225</v>
      </c>
      <c r="V29" s="30" t="s">
        <v>226</v>
      </c>
      <c r="W29" s="90">
        <v>41906</v>
      </c>
      <c r="X29" s="97">
        <v>2200</v>
      </c>
      <c r="Y29" s="72" t="s">
        <v>110</v>
      </c>
      <c r="Z29" s="97">
        <v>2079.2199999999998</v>
      </c>
      <c r="AA29" s="98">
        <v>0</v>
      </c>
      <c r="AB29" s="39"/>
      <c r="AC29" s="15"/>
      <c r="AD29" s="33" t="s">
        <v>44</v>
      </c>
      <c r="AE29" s="29" t="s">
        <v>45</v>
      </c>
      <c r="AF29" s="32"/>
    </row>
    <row r="30" spans="1:32" ht="15.75" x14ac:dyDescent="0.25">
      <c r="A30" s="28"/>
      <c r="B30" s="29"/>
      <c r="C30" s="30" t="s">
        <v>102</v>
      </c>
      <c r="D30" s="31" t="s">
        <v>227</v>
      </c>
      <c r="E30" s="32">
        <v>25360780</v>
      </c>
      <c r="F30" s="33" t="s">
        <v>228</v>
      </c>
      <c r="G30" s="29"/>
      <c r="H30" s="29" t="s">
        <v>141</v>
      </c>
      <c r="I30" s="102" t="s">
        <v>142</v>
      </c>
      <c r="J30" s="102" t="s">
        <v>143</v>
      </c>
      <c r="K30" s="29" t="s">
        <v>61</v>
      </c>
      <c r="L30" s="29" t="s">
        <v>229</v>
      </c>
      <c r="M30" s="28">
        <v>41943</v>
      </c>
      <c r="N30" s="28" t="s">
        <v>39</v>
      </c>
      <c r="O30" s="28"/>
      <c r="P30" s="28"/>
      <c r="Q30" s="28" t="s">
        <v>145</v>
      </c>
      <c r="R30" s="28"/>
      <c r="S30" s="28"/>
      <c r="T30" s="29" t="s">
        <v>230</v>
      </c>
      <c r="U30" s="29"/>
      <c r="V30" s="96"/>
      <c r="W30" s="111">
        <v>41941</v>
      </c>
      <c r="X30" s="36">
        <v>1350</v>
      </c>
      <c r="Y30" s="29" t="s">
        <v>101</v>
      </c>
      <c r="Z30" s="37">
        <v>971.52</v>
      </c>
      <c r="AA30" s="38">
        <v>0</v>
      </c>
      <c r="AB30" s="39"/>
      <c r="AC30" s="94"/>
      <c r="AD30" s="33" t="s">
        <v>44</v>
      </c>
      <c r="AE30" s="29" t="s">
        <v>45</v>
      </c>
      <c r="AF30" s="32"/>
    </row>
    <row r="31" spans="1:32" ht="15.75" x14ac:dyDescent="0.25">
      <c r="A31" s="28"/>
      <c r="B31" s="29"/>
      <c r="C31" s="30" t="s">
        <v>56</v>
      </c>
      <c r="D31" s="31"/>
      <c r="E31" s="32"/>
      <c r="F31" s="33" t="s">
        <v>231</v>
      </c>
      <c r="G31" s="29"/>
      <c r="H31" s="29" t="s">
        <v>127</v>
      </c>
      <c r="I31" s="102" t="s">
        <v>232</v>
      </c>
      <c r="J31" s="102" t="s">
        <v>233</v>
      </c>
      <c r="K31" s="29" t="s">
        <v>37</v>
      </c>
      <c r="L31" s="29" t="s">
        <v>234</v>
      </c>
      <c r="M31" s="28">
        <v>41944</v>
      </c>
      <c r="N31" s="29" t="s">
        <v>39</v>
      </c>
      <c r="O31" s="29"/>
      <c r="P31" s="29"/>
      <c r="Q31" s="29" t="s">
        <v>63</v>
      </c>
      <c r="R31" s="29"/>
      <c r="S31" s="29"/>
      <c r="T31" s="29" t="s">
        <v>235</v>
      </c>
      <c r="U31" s="29" t="s">
        <v>236</v>
      </c>
      <c r="V31" s="96"/>
      <c r="W31" s="90">
        <v>41976</v>
      </c>
      <c r="X31" s="36">
        <v>2629.66</v>
      </c>
      <c r="Y31" s="72" t="s">
        <v>110</v>
      </c>
      <c r="Z31" s="37">
        <v>2049.3000000000002</v>
      </c>
      <c r="AA31" s="38">
        <v>0</v>
      </c>
      <c r="AB31" s="39"/>
      <c r="AC31" s="15"/>
      <c r="AD31" s="33" t="s">
        <v>44</v>
      </c>
      <c r="AE31" s="29" t="s">
        <v>45</v>
      </c>
      <c r="AF31" s="32"/>
    </row>
    <row r="32" spans="1:32" ht="15.75" x14ac:dyDescent="0.25">
      <c r="A32" s="28"/>
      <c r="B32" s="29"/>
      <c r="C32" s="30" t="s">
        <v>56</v>
      </c>
      <c r="D32" s="31"/>
      <c r="E32" s="32"/>
      <c r="F32" s="33" t="s">
        <v>237</v>
      </c>
      <c r="G32" s="29"/>
      <c r="H32" s="29" t="s">
        <v>127</v>
      </c>
      <c r="I32" s="29" t="s">
        <v>238</v>
      </c>
      <c r="J32" s="29" t="s">
        <v>239</v>
      </c>
      <c r="K32" s="29" t="s">
        <v>37</v>
      </c>
      <c r="L32" s="29" t="s">
        <v>240</v>
      </c>
      <c r="M32" s="28">
        <v>41944</v>
      </c>
      <c r="N32" s="29" t="s">
        <v>39</v>
      </c>
      <c r="O32" s="29"/>
      <c r="P32" s="29"/>
      <c r="Q32" s="29" t="s">
        <v>63</v>
      </c>
      <c r="R32" s="29"/>
      <c r="S32" s="29"/>
      <c r="T32" s="29" t="s">
        <v>241</v>
      </c>
      <c r="U32" s="29"/>
      <c r="V32" s="96"/>
      <c r="W32" s="111">
        <v>41927</v>
      </c>
      <c r="X32" s="36">
        <v>2892.62</v>
      </c>
      <c r="Y32" s="72" t="s">
        <v>110</v>
      </c>
      <c r="Z32" s="37">
        <v>2278.19</v>
      </c>
      <c r="AA32" s="38">
        <v>0</v>
      </c>
      <c r="AB32" s="39"/>
      <c r="AC32" s="94"/>
      <c r="AD32" s="33" t="s">
        <v>44</v>
      </c>
      <c r="AE32" s="29" t="s">
        <v>45</v>
      </c>
      <c r="AF32" s="32"/>
    </row>
    <row r="33" spans="1:32" ht="15.75" x14ac:dyDescent="0.25">
      <c r="A33" s="28"/>
      <c r="B33" s="29"/>
      <c r="C33" s="30" t="s">
        <v>56</v>
      </c>
      <c r="D33" s="31"/>
      <c r="E33" s="32"/>
      <c r="F33" s="33" t="s">
        <v>242</v>
      </c>
      <c r="G33" s="29"/>
      <c r="H33" s="29" t="s">
        <v>127</v>
      </c>
      <c r="I33" s="29" t="s">
        <v>243</v>
      </c>
      <c r="J33" s="29" t="s">
        <v>244</v>
      </c>
      <c r="K33" s="29" t="s">
        <v>37</v>
      </c>
      <c r="L33" s="29" t="s">
        <v>245</v>
      </c>
      <c r="M33" s="28">
        <v>41944</v>
      </c>
      <c r="N33" s="117" t="s">
        <v>39</v>
      </c>
      <c r="O33" s="117"/>
      <c r="P33" s="117"/>
      <c r="Q33" s="117" t="s">
        <v>63</v>
      </c>
      <c r="R33" s="117"/>
      <c r="S33" s="117"/>
      <c r="T33" s="29" t="s">
        <v>246</v>
      </c>
      <c r="U33" s="29"/>
      <c r="V33" s="30"/>
      <c r="W33" s="90">
        <v>42032</v>
      </c>
      <c r="X33" s="36">
        <v>2872.87</v>
      </c>
      <c r="Y33" s="29" t="s">
        <v>110</v>
      </c>
      <c r="Z33" s="37">
        <v>2236.92</v>
      </c>
      <c r="AA33" s="38">
        <v>0</v>
      </c>
      <c r="AB33" s="39"/>
      <c r="AC33" s="94"/>
      <c r="AD33" s="33" t="s">
        <v>44</v>
      </c>
      <c r="AE33" s="29" t="s">
        <v>45</v>
      </c>
      <c r="AF33" s="32"/>
    </row>
    <row r="34" spans="1:32" ht="15.75" x14ac:dyDescent="0.25">
      <c r="A34" s="28"/>
      <c r="B34" s="29"/>
      <c r="C34" s="30" t="s">
        <v>125</v>
      </c>
      <c r="D34" s="31" t="s">
        <v>247</v>
      </c>
      <c r="E34" s="32">
        <v>25373873</v>
      </c>
      <c r="F34" s="33" t="s">
        <v>248</v>
      </c>
      <c r="G34" s="29"/>
      <c r="H34" s="29" t="s">
        <v>249</v>
      </c>
      <c r="I34" s="29" t="s">
        <v>250</v>
      </c>
      <c r="J34" s="29" t="s">
        <v>251</v>
      </c>
      <c r="K34" s="29" t="s">
        <v>61</v>
      </c>
      <c r="L34" s="29" t="s">
        <v>252</v>
      </c>
      <c r="M34" s="28">
        <v>41948</v>
      </c>
      <c r="N34" s="28" t="s">
        <v>39</v>
      </c>
      <c r="O34" s="28"/>
      <c r="P34" s="28"/>
      <c r="Q34" s="28" t="s">
        <v>117</v>
      </c>
      <c r="R34" s="28"/>
      <c r="S34" s="28"/>
      <c r="T34" s="29" t="s">
        <v>166</v>
      </c>
      <c r="U34" s="29"/>
      <c r="V34" s="30"/>
      <c r="W34" s="111">
        <v>41983</v>
      </c>
      <c r="X34" s="36">
        <v>1411.5</v>
      </c>
      <c r="Y34" s="29" t="s">
        <v>55</v>
      </c>
      <c r="Z34" s="37">
        <v>1411.5</v>
      </c>
      <c r="AA34" s="13">
        <v>0</v>
      </c>
      <c r="AB34" s="39"/>
      <c r="AC34" s="15"/>
      <c r="AD34" s="33" t="s">
        <v>44</v>
      </c>
      <c r="AE34" s="29" t="s">
        <v>45</v>
      </c>
      <c r="AF34" s="32"/>
    </row>
    <row r="35" spans="1:32" ht="15.75" x14ac:dyDescent="0.25">
      <c r="A35" s="77"/>
      <c r="B35" s="78"/>
      <c r="C35" s="79" t="s">
        <v>209</v>
      </c>
      <c r="D35" s="118"/>
      <c r="E35" s="81">
        <v>25370041</v>
      </c>
      <c r="F35" s="82" t="s">
        <v>253</v>
      </c>
      <c r="G35" s="78"/>
      <c r="H35" s="78" t="s">
        <v>120</v>
      </c>
      <c r="I35" s="78" t="s">
        <v>254</v>
      </c>
      <c r="J35" s="78" t="s">
        <v>255</v>
      </c>
      <c r="K35" s="78" t="s">
        <v>37</v>
      </c>
      <c r="L35" s="78" t="s">
        <v>256</v>
      </c>
      <c r="M35" s="77">
        <v>41948</v>
      </c>
      <c r="N35" s="77" t="s">
        <v>72</v>
      </c>
      <c r="O35" s="77"/>
      <c r="P35" s="77"/>
      <c r="Q35" s="77" t="s">
        <v>73</v>
      </c>
      <c r="R35" s="77"/>
      <c r="S35" s="77"/>
      <c r="T35" s="78" t="s">
        <v>257</v>
      </c>
      <c r="U35" s="77"/>
      <c r="V35" s="83"/>
      <c r="W35" s="90">
        <v>41955</v>
      </c>
      <c r="X35" s="119">
        <v>2640</v>
      </c>
      <c r="Y35" s="100" t="s">
        <v>55</v>
      </c>
      <c r="Z35" s="64">
        <v>2640</v>
      </c>
      <c r="AA35" s="65">
        <v>0</v>
      </c>
      <c r="AB35" s="87"/>
      <c r="AC35" s="15">
        <v>2640</v>
      </c>
      <c r="AD35" s="82" t="s">
        <v>44</v>
      </c>
      <c r="AE35" s="78" t="s">
        <v>45</v>
      </c>
      <c r="AF35" s="81"/>
    </row>
    <row r="36" spans="1:32" ht="15.75" x14ac:dyDescent="0.25">
      <c r="A36" s="28"/>
      <c r="B36" s="29"/>
      <c r="C36" s="30" t="s">
        <v>258</v>
      </c>
      <c r="D36" s="31" t="s">
        <v>259</v>
      </c>
      <c r="E36" s="32">
        <v>25374150</v>
      </c>
      <c r="F36" s="33" t="s">
        <v>260</v>
      </c>
      <c r="G36" s="29"/>
      <c r="H36" s="78" t="s">
        <v>120</v>
      </c>
      <c r="I36" s="29" t="s">
        <v>121</v>
      </c>
      <c r="J36" s="72" t="s">
        <v>122</v>
      </c>
      <c r="K36" s="29" t="s">
        <v>61</v>
      </c>
      <c r="L36" s="29" t="s">
        <v>261</v>
      </c>
      <c r="M36" s="28">
        <v>41949</v>
      </c>
      <c r="N36" s="28" t="s">
        <v>39</v>
      </c>
      <c r="O36" s="28"/>
      <c r="P36" s="28"/>
      <c r="Q36" s="28" t="s">
        <v>40</v>
      </c>
      <c r="R36" s="28"/>
      <c r="S36" s="28"/>
      <c r="T36" s="29" t="s">
        <v>262</v>
      </c>
      <c r="U36" s="29"/>
      <c r="V36" s="30"/>
      <c r="W36" s="111">
        <v>42341</v>
      </c>
      <c r="X36" s="36">
        <v>1068</v>
      </c>
      <c r="Y36" s="29" t="s">
        <v>55</v>
      </c>
      <c r="Z36" s="37">
        <v>1068</v>
      </c>
      <c r="AA36" s="13">
        <v>0</v>
      </c>
      <c r="AB36" s="39"/>
      <c r="AC36" s="94"/>
      <c r="AD36" s="33" t="s">
        <v>44</v>
      </c>
      <c r="AE36" s="29" t="s">
        <v>45</v>
      </c>
      <c r="AF36" s="32"/>
    </row>
    <row r="37" spans="1:32" ht="15.75" x14ac:dyDescent="0.25">
      <c r="A37" s="77"/>
      <c r="B37" s="78"/>
      <c r="C37" s="79" t="s">
        <v>201</v>
      </c>
      <c r="D37" s="80" t="s">
        <v>263</v>
      </c>
      <c r="E37" s="81">
        <v>25393410</v>
      </c>
      <c r="F37" s="82" t="s">
        <v>264</v>
      </c>
      <c r="G37" s="78"/>
      <c r="H37" s="78" t="s">
        <v>265</v>
      </c>
      <c r="I37" s="78" t="s">
        <v>142</v>
      </c>
      <c r="J37" s="78" t="s">
        <v>143</v>
      </c>
      <c r="K37" s="78" t="s">
        <v>61</v>
      </c>
      <c r="L37" s="78" t="s">
        <v>266</v>
      </c>
      <c r="M37" s="77">
        <v>41956</v>
      </c>
      <c r="N37" s="77" t="s">
        <v>72</v>
      </c>
      <c r="O37" s="77"/>
      <c r="P37" s="77"/>
      <c r="Q37" s="77" t="s">
        <v>73</v>
      </c>
      <c r="R37" s="77"/>
      <c r="S37" s="77"/>
      <c r="T37" s="78" t="s">
        <v>267</v>
      </c>
      <c r="U37" s="77"/>
      <c r="V37" s="83"/>
      <c r="W37" s="90">
        <v>42012</v>
      </c>
      <c r="X37" s="120">
        <v>1350</v>
      </c>
      <c r="Y37" s="78" t="s">
        <v>101</v>
      </c>
      <c r="Z37" s="121">
        <v>996.55</v>
      </c>
      <c r="AA37" s="86">
        <v>0</v>
      </c>
      <c r="AB37" s="87"/>
      <c r="AC37" s="88">
        <v>996.55</v>
      </c>
      <c r="AD37" s="82" t="s">
        <v>44</v>
      </c>
      <c r="AE37" s="78" t="s">
        <v>45</v>
      </c>
      <c r="AF37" s="81"/>
    </row>
    <row r="38" spans="1:32" ht="15.75" x14ac:dyDescent="0.25">
      <c r="A38" s="16"/>
      <c r="B38" s="17"/>
      <c r="C38" s="18" t="s">
        <v>268</v>
      </c>
      <c r="D38" s="19"/>
      <c r="E38" s="20"/>
      <c r="F38" s="21" t="s">
        <v>269</v>
      </c>
      <c r="G38" s="17"/>
      <c r="H38" s="17" t="s">
        <v>49</v>
      </c>
      <c r="I38" s="122" t="s">
        <v>270</v>
      </c>
      <c r="J38" s="122" t="s">
        <v>271</v>
      </c>
      <c r="K38" s="17" t="s">
        <v>37</v>
      </c>
      <c r="L38" s="17" t="s">
        <v>272</v>
      </c>
      <c r="M38" s="16">
        <v>41957</v>
      </c>
      <c r="N38" s="17" t="s">
        <v>39</v>
      </c>
      <c r="O38" s="17"/>
      <c r="P38" s="17"/>
      <c r="Q38" s="17" t="s">
        <v>117</v>
      </c>
      <c r="R38" s="17"/>
      <c r="S38" s="17"/>
      <c r="T38" s="17" t="s">
        <v>273</v>
      </c>
      <c r="U38" s="17"/>
      <c r="V38" s="22"/>
      <c r="W38" s="111">
        <v>41962</v>
      </c>
      <c r="X38" s="24">
        <v>768</v>
      </c>
      <c r="Y38" s="17" t="s">
        <v>55</v>
      </c>
      <c r="Z38" s="25">
        <v>768</v>
      </c>
      <c r="AA38" s="26">
        <v>0</v>
      </c>
      <c r="AB38" s="27"/>
      <c r="AC38" s="123"/>
      <c r="AD38" s="21" t="s">
        <v>44</v>
      </c>
      <c r="AE38" s="17" t="s">
        <v>45</v>
      </c>
      <c r="AF38" s="20"/>
    </row>
    <row r="39" spans="1:32" ht="15.75" x14ac:dyDescent="0.25">
      <c r="A39" s="77"/>
      <c r="B39" s="78"/>
      <c r="C39" s="79" t="s">
        <v>209</v>
      </c>
      <c r="D39" s="80"/>
      <c r="E39" s="81">
        <v>25674952</v>
      </c>
      <c r="F39" s="124" t="s">
        <v>274</v>
      </c>
      <c r="G39" s="78"/>
      <c r="H39" s="78" t="s">
        <v>275</v>
      </c>
      <c r="I39" s="78" t="s">
        <v>276</v>
      </c>
      <c r="J39" s="78" t="s">
        <v>277</v>
      </c>
      <c r="K39" s="78" t="s">
        <v>37</v>
      </c>
      <c r="L39" s="78" t="s">
        <v>278</v>
      </c>
      <c r="M39" s="77">
        <v>41960</v>
      </c>
      <c r="N39" s="77" t="s">
        <v>72</v>
      </c>
      <c r="O39" s="77"/>
      <c r="P39" s="77"/>
      <c r="Q39" s="77" t="s">
        <v>73</v>
      </c>
      <c r="R39" s="77"/>
      <c r="S39" s="77"/>
      <c r="T39" s="78" t="s">
        <v>257</v>
      </c>
      <c r="U39" s="77"/>
      <c r="V39" s="83"/>
      <c r="W39" s="90">
        <v>42040</v>
      </c>
      <c r="X39" s="119">
        <v>2950</v>
      </c>
      <c r="Y39" s="100" t="s">
        <v>101</v>
      </c>
      <c r="Z39" s="64">
        <v>2304.2399999999998</v>
      </c>
      <c r="AA39" s="65">
        <v>0</v>
      </c>
      <c r="AB39" s="87"/>
      <c r="AC39" s="88">
        <v>2304.2399999999998</v>
      </c>
      <c r="AD39" s="82" t="s">
        <v>44</v>
      </c>
      <c r="AE39" s="78" t="s">
        <v>45</v>
      </c>
      <c r="AF39" s="81"/>
    </row>
    <row r="40" spans="1:32" ht="15.75" x14ac:dyDescent="0.25">
      <c r="A40" s="28"/>
      <c r="B40" s="29"/>
      <c r="C40" s="30" t="s">
        <v>56</v>
      </c>
      <c r="D40" s="31" t="s">
        <v>279</v>
      </c>
      <c r="E40" s="32">
        <v>25399967</v>
      </c>
      <c r="F40" s="33" t="s">
        <v>280</v>
      </c>
      <c r="G40" s="29"/>
      <c r="H40" s="78" t="s">
        <v>120</v>
      </c>
      <c r="I40" s="102" t="s">
        <v>281</v>
      </c>
      <c r="J40" s="102" t="s">
        <v>282</v>
      </c>
      <c r="K40" s="29" t="s">
        <v>37</v>
      </c>
      <c r="L40" s="29" t="s">
        <v>283</v>
      </c>
      <c r="M40" s="28">
        <v>41960</v>
      </c>
      <c r="N40" s="28" t="s">
        <v>39</v>
      </c>
      <c r="O40" s="28"/>
      <c r="P40" s="28"/>
      <c r="Q40" s="28" t="s">
        <v>63</v>
      </c>
      <c r="R40" s="28"/>
      <c r="S40" s="28"/>
      <c r="T40" s="29" t="s">
        <v>284</v>
      </c>
      <c r="U40" s="29"/>
      <c r="V40" s="30"/>
      <c r="W40" s="111">
        <v>41948</v>
      </c>
      <c r="X40" s="71">
        <v>3780</v>
      </c>
      <c r="Y40" s="101" t="s">
        <v>55</v>
      </c>
      <c r="Z40" s="37">
        <v>3780</v>
      </c>
      <c r="AA40" s="38">
        <v>0</v>
      </c>
      <c r="AB40" s="39"/>
      <c r="AC40" s="15"/>
      <c r="AD40" s="33" t="s">
        <v>44</v>
      </c>
      <c r="AE40" s="29" t="s">
        <v>45</v>
      </c>
      <c r="AF40" s="32"/>
    </row>
    <row r="41" spans="1:32" ht="15.75" x14ac:dyDescent="0.25">
      <c r="A41" s="28"/>
      <c r="B41" s="29"/>
      <c r="C41" s="30" t="s">
        <v>32</v>
      </c>
      <c r="D41" s="31"/>
      <c r="E41" s="32">
        <v>25405258</v>
      </c>
      <c r="F41" s="33" t="s">
        <v>285</v>
      </c>
      <c r="G41" s="29"/>
      <c r="H41" s="29" t="s">
        <v>184</v>
      </c>
      <c r="I41" s="29" t="s">
        <v>286</v>
      </c>
      <c r="J41" s="29" t="s">
        <v>287</v>
      </c>
      <c r="K41" s="29" t="s">
        <v>37</v>
      </c>
      <c r="L41" s="29" t="s">
        <v>288</v>
      </c>
      <c r="M41" s="28">
        <v>41961</v>
      </c>
      <c r="N41" s="29" t="s">
        <v>39</v>
      </c>
      <c r="O41" s="29"/>
      <c r="P41" s="29"/>
      <c r="Q41" s="29" t="s">
        <v>40</v>
      </c>
      <c r="R41" s="29"/>
      <c r="S41" s="29"/>
      <c r="T41" s="29" t="s">
        <v>289</v>
      </c>
      <c r="U41" s="29" t="s">
        <v>290</v>
      </c>
      <c r="V41" s="30"/>
      <c r="W41" s="90">
        <v>41991</v>
      </c>
      <c r="X41" s="97">
        <v>2000</v>
      </c>
      <c r="Y41" s="72" t="s">
        <v>101</v>
      </c>
      <c r="Z41" s="97">
        <v>1530.61</v>
      </c>
      <c r="AA41" s="38">
        <v>0</v>
      </c>
      <c r="AB41" s="39"/>
      <c r="AC41" s="15"/>
      <c r="AD41" s="33" t="s">
        <v>44</v>
      </c>
      <c r="AE41" s="29" t="s">
        <v>45</v>
      </c>
      <c r="AF41" s="32"/>
    </row>
    <row r="42" spans="1:32" ht="15.75" x14ac:dyDescent="0.25">
      <c r="A42" s="28"/>
      <c r="B42" s="29"/>
      <c r="C42" s="70" t="s">
        <v>32</v>
      </c>
      <c r="D42" s="31"/>
      <c r="E42" s="32">
        <v>25409599</v>
      </c>
      <c r="F42" s="33" t="s">
        <v>291</v>
      </c>
      <c r="G42" s="29"/>
      <c r="H42" s="29" t="s">
        <v>34</v>
      </c>
      <c r="I42" s="29" t="s">
        <v>168</v>
      </c>
      <c r="J42" s="29" t="s">
        <v>169</v>
      </c>
      <c r="K42" s="29" t="s">
        <v>37</v>
      </c>
      <c r="L42" s="29" t="s">
        <v>292</v>
      </c>
      <c r="M42" s="28">
        <v>41963</v>
      </c>
      <c r="N42" s="28" t="s">
        <v>39</v>
      </c>
      <c r="O42" s="28"/>
      <c r="P42" s="28"/>
      <c r="Q42" s="28" t="s">
        <v>40</v>
      </c>
      <c r="R42" s="28"/>
      <c r="S42" s="28"/>
      <c r="T42" s="29" t="s">
        <v>293</v>
      </c>
      <c r="U42" s="29"/>
      <c r="V42" s="30"/>
      <c r="W42" s="111">
        <v>42150</v>
      </c>
      <c r="X42" s="36">
        <v>1632</v>
      </c>
      <c r="Y42" s="29" t="s">
        <v>55</v>
      </c>
      <c r="Z42" s="37">
        <v>1632</v>
      </c>
      <c r="AA42" s="13">
        <v>0</v>
      </c>
      <c r="AB42" s="39"/>
      <c r="AC42" s="94"/>
      <c r="AD42" s="33" t="s">
        <v>191</v>
      </c>
      <c r="AE42" s="29" t="s">
        <v>192</v>
      </c>
      <c r="AF42" s="32"/>
    </row>
    <row r="43" spans="1:32" ht="15.75" x14ac:dyDescent="0.25">
      <c r="A43" s="28"/>
      <c r="B43" s="29"/>
      <c r="C43" s="30" t="s">
        <v>32</v>
      </c>
      <c r="D43" s="31"/>
      <c r="E43" s="32"/>
      <c r="F43" s="33" t="s">
        <v>294</v>
      </c>
      <c r="G43" s="29"/>
      <c r="H43" s="29" t="s">
        <v>295</v>
      </c>
      <c r="I43" s="29" t="s">
        <v>296</v>
      </c>
      <c r="J43" s="29" t="s">
        <v>297</v>
      </c>
      <c r="K43" s="29" t="s">
        <v>37</v>
      </c>
      <c r="L43" s="29" t="s">
        <v>298</v>
      </c>
      <c r="M43" s="28">
        <v>41967</v>
      </c>
      <c r="N43" s="117" t="s">
        <v>39</v>
      </c>
      <c r="O43" s="117"/>
      <c r="P43" s="117"/>
      <c r="Q43" s="117" t="s">
        <v>40</v>
      </c>
      <c r="R43" s="117"/>
      <c r="S43" s="117"/>
      <c r="T43" s="29" t="s">
        <v>299</v>
      </c>
      <c r="U43" s="29" t="s">
        <v>199</v>
      </c>
      <c r="V43" s="30"/>
      <c r="W43" s="90">
        <v>42026</v>
      </c>
      <c r="X43" s="37">
        <v>2000</v>
      </c>
      <c r="Y43" s="29" t="s">
        <v>101</v>
      </c>
      <c r="Z43" s="37">
        <v>1530.61</v>
      </c>
      <c r="AA43" s="38">
        <v>0</v>
      </c>
      <c r="AB43" s="39"/>
      <c r="AC43" s="15"/>
      <c r="AD43" s="33" t="s">
        <v>44</v>
      </c>
      <c r="AE43" s="29" t="s">
        <v>45</v>
      </c>
      <c r="AF43" s="32"/>
    </row>
    <row r="44" spans="1:32" ht="15.75" x14ac:dyDescent="0.25">
      <c r="A44" s="54"/>
      <c r="B44" s="55"/>
      <c r="C44" s="56" t="s">
        <v>56</v>
      </c>
      <c r="D44" s="57"/>
      <c r="E44" s="58"/>
      <c r="F44" s="59" t="s">
        <v>300</v>
      </c>
      <c r="G44" s="55"/>
      <c r="H44" s="55" t="s">
        <v>68</v>
      </c>
      <c r="I44" s="55" t="s">
        <v>301</v>
      </c>
      <c r="J44" s="55" t="s">
        <v>302</v>
      </c>
      <c r="K44" s="55" t="s">
        <v>37</v>
      </c>
      <c r="L44" s="55" t="s">
        <v>303</v>
      </c>
      <c r="M44" s="54">
        <v>41968</v>
      </c>
      <c r="N44" s="55" t="s">
        <v>39</v>
      </c>
      <c r="O44" s="55"/>
      <c r="P44" s="55"/>
      <c r="Q44" s="55" t="s">
        <v>63</v>
      </c>
      <c r="R44" s="55"/>
      <c r="S44" s="55"/>
      <c r="T44" s="55" t="s">
        <v>304</v>
      </c>
      <c r="U44" s="55"/>
      <c r="V44" s="56"/>
      <c r="W44" s="111">
        <v>41974</v>
      </c>
      <c r="X44" s="112">
        <v>2250</v>
      </c>
      <c r="Y44" s="55" t="s">
        <v>55</v>
      </c>
      <c r="Z44" s="114">
        <v>2250</v>
      </c>
      <c r="AA44" s="76">
        <v>0</v>
      </c>
      <c r="AB44" s="66"/>
      <c r="AC44" s="15"/>
      <c r="AD44" s="59" t="s">
        <v>44</v>
      </c>
      <c r="AE44" s="55" t="s">
        <v>45</v>
      </c>
      <c r="AF44" s="58"/>
    </row>
    <row r="45" spans="1:32" ht="15.75" x14ac:dyDescent="0.25">
      <c r="A45" s="125"/>
      <c r="B45" s="100"/>
      <c r="C45" s="63" t="s">
        <v>102</v>
      </c>
      <c r="D45" s="126"/>
      <c r="E45" s="127">
        <v>25359276</v>
      </c>
      <c r="F45" s="128" t="s">
        <v>305</v>
      </c>
      <c r="G45" s="129"/>
      <c r="H45" s="100" t="s">
        <v>68</v>
      </c>
      <c r="I45" s="100" t="s">
        <v>306</v>
      </c>
      <c r="J45" s="100" t="s">
        <v>307</v>
      </c>
      <c r="K45" s="100" t="s">
        <v>37</v>
      </c>
      <c r="L45" s="100" t="s">
        <v>308</v>
      </c>
      <c r="M45" s="125">
        <v>41972</v>
      </c>
      <c r="N45" s="100" t="s">
        <v>72</v>
      </c>
      <c r="O45" s="100"/>
      <c r="P45" s="100"/>
      <c r="Q45" s="100" t="s">
        <v>73</v>
      </c>
      <c r="R45" s="100"/>
      <c r="S45" s="100"/>
      <c r="T45" s="100" t="s">
        <v>309</v>
      </c>
      <c r="U45" s="100" t="s">
        <v>310</v>
      </c>
      <c r="V45" s="63" t="s">
        <v>311</v>
      </c>
      <c r="W45" s="90">
        <v>42158</v>
      </c>
      <c r="X45" s="119">
        <v>2250</v>
      </c>
      <c r="Y45" s="100" t="s">
        <v>55</v>
      </c>
      <c r="Z45" s="64">
        <v>2250</v>
      </c>
      <c r="AA45" s="65">
        <v>0</v>
      </c>
      <c r="AB45" s="130"/>
      <c r="AC45" s="15">
        <v>2250</v>
      </c>
      <c r="AD45" s="128" t="s">
        <v>44</v>
      </c>
      <c r="AE45" s="100" t="s">
        <v>45</v>
      </c>
      <c r="AF45" s="127"/>
    </row>
    <row r="46" spans="1:32" ht="15.75" x14ac:dyDescent="0.25">
      <c r="A46" s="28"/>
      <c r="B46" s="29"/>
      <c r="C46" s="30" t="s">
        <v>32</v>
      </c>
      <c r="D46" s="31"/>
      <c r="E46" s="32">
        <v>25492516</v>
      </c>
      <c r="F46" s="33" t="s">
        <v>312</v>
      </c>
      <c r="G46" s="29"/>
      <c r="H46" s="29" t="s">
        <v>34</v>
      </c>
      <c r="I46" s="29" t="s">
        <v>35</v>
      </c>
      <c r="J46" s="29" t="s">
        <v>36</v>
      </c>
      <c r="K46" s="29" t="s">
        <v>37</v>
      </c>
      <c r="L46" s="29" t="s">
        <v>313</v>
      </c>
      <c r="M46" s="28">
        <v>41974</v>
      </c>
      <c r="N46" s="117" t="s">
        <v>39</v>
      </c>
      <c r="O46" s="117"/>
      <c r="P46" s="117"/>
      <c r="Q46" s="117" t="s">
        <v>40</v>
      </c>
      <c r="R46" s="117"/>
      <c r="S46" s="117"/>
      <c r="T46" s="29" t="s">
        <v>41</v>
      </c>
      <c r="U46" s="29"/>
      <c r="V46" s="30"/>
      <c r="W46" s="111">
        <v>42026</v>
      </c>
      <c r="X46" s="36">
        <v>1020</v>
      </c>
      <c r="Y46" s="29" t="s">
        <v>55</v>
      </c>
      <c r="Z46" s="37">
        <v>1020</v>
      </c>
      <c r="AA46" s="38">
        <v>0</v>
      </c>
      <c r="AB46" s="39"/>
      <c r="AC46" s="15"/>
      <c r="AD46" s="33" t="s">
        <v>44</v>
      </c>
      <c r="AE46" s="29" t="s">
        <v>45</v>
      </c>
      <c r="AF46" s="32"/>
    </row>
    <row r="47" spans="1:32" ht="15.75" x14ac:dyDescent="0.25">
      <c r="A47" s="28"/>
      <c r="B47" s="29"/>
      <c r="C47" s="30" t="s">
        <v>132</v>
      </c>
      <c r="D47" s="31"/>
      <c r="E47" s="32"/>
      <c r="F47" s="33" t="s">
        <v>314</v>
      </c>
      <c r="G47" s="29"/>
      <c r="H47" s="29" t="s">
        <v>113</v>
      </c>
      <c r="I47" s="29" t="s">
        <v>315</v>
      </c>
      <c r="J47" s="29" t="s">
        <v>316</v>
      </c>
      <c r="K47" s="29" t="s">
        <v>37</v>
      </c>
      <c r="L47" s="29" t="s">
        <v>317</v>
      </c>
      <c r="M47" s="28">
        <v>41974</v>
      </c>
      <c r="N47" s="117" t="s">
        <v>39</v>
      </c>
      <c r="O47" s="117"/>
      <c r="P47" s="117"/>
      <c r="Q47" s="117" t="s">
        <v>63</v>
      </c>
      <c r="R47" s="117"/>
      <c r="S47" s="117"/>
      <c r="T47" s="29" t="s">
        <v>318</v>
      </c>
      <c r="U47" s="29"/>
      <c r="V47" s="30"/>
      <c r="W47" s="90">
        <v>42095</v>
      </c>
      <c r="X47" s="36">
        <v>2200</v>
      </c>
      <c r="Y47" s="29" t="s">
        <v>110</v>
      </c>
      <c r="Z47" s="37">
        <v>1910.83</v>
      </c>
      <c r="AA47" s="13">
        <v>0</v>
      </c>
      <c r="AB47" s="39"/>
      <c r="AC47" s="94"/>
      <c r="AD47" s="33" t="s">
        <v>44</v>
      </c>
      <c r="AE47" s="29" t="s">
        <v>45</v>
      </c>
      <c r="AF47" s="32"/>
    </row>
    <row r="48" spans="1:32" ht="15.75" x14ac:dyDescent="0.25">
      <c r="A48" s="28"/>
      <c r="B48" s="29"/>
      <c r="C48" s="30" t="s">
        <v>46</v>
      </c>
      <c r="D48" s="31" t="s">
        <v>319</v>
      </c>
      <c r="E48" s="32">
        <v>25646335</v>
      </c>
      <c r="F48" s="33" t="s">
        <v>320</v>
      </c>
      <c r="G48" s="29"/>
      <c r="H48" s="29" t="s">
        <v>96</v>
      </c>
      <c r="I48" s="29" t="s">
        <v>97</v>
      </c>
      <c r="J48" s="29" t="s">
        <v>98</v>
      </c>
      <c r="K48" s="29" t="s">
        <v>37</v>
      </c>
      <c r="L48" s="29" t="s">
        <v>321</v>
      </c>
      <c r="M48" s="28">
        <v>41976</v>
      </c>
      <c r="N48" s="117" t="s">
        <v>39</v>
      </c>
      <c r="O48" s="117"/>
      <c r="P48" s="117"/>
      <c r="Q48" s="117" t="s">
        <v>145</v>
      </c>
      <c r="R48" s="117"/>
      <c r="S48" s="117"/>
      <c r="T48" s="29" t="s">
        <v>322</v>
      </c>
      <c r="U48" s="29"/>
      <c r="V48" s="30"/>
      <c r="W48" s="111">
        <v>42040</v>
      </c>
      <c r="X48" s="97">
        <v>5000</v>
      </c>
      <c r="Y48" s="72" t="s">
        <v>101</v>
      </c>
      <c r="Z48" s="97">
        <v>3905.48</v>
      </c>
      <c r="AA48" s="13">
        <v>0</v>
      </c>
      <c r="AB48" s="39"/>
      <c r="AC48" s="94"/>
      <c r="AD48" s="33" t="s">
        <v>44</v>
      </c>
      <c r="AE48" s="29" t="s">
        <v>45</v>
      </c>
      <c r="AF48" s="32"/>
    </row>
    <row r="49" spans="1:32" ht="15.75" x14ac:dyDescent="0.25">
      <c r="A49" s="28"/>
      <c r="B49" s="29"/>
      <c r="C49" s="30" t="s">
        <v>132</v>
      </c>
      <c r="D49" s="31"/>
      <c r="E49" s="32"/>
      <c r="F49" s="33" t="s">
        <v>323</v>
      </c>
      <c r="G49" s="29"/>
      <c r="H49" s="29" t="s">
        <v>134</v>
      </c>
      <c r="I49" s="29" t="s">
        <v>135</v>
      </c>
      <c r="J49" s="29" t="s">
        <v>136</v>
      </c>
      <c r="K49" s="29" t="s">
        <v>37</v>
      </c>
      <c r="L49" s="29" t="s">
        <v>324</v>
      </c>
      <c r="M49" s="28">
        <v>41977</v>
      </c>
      <c r="N49" s="29" t="s">
        <v>39</v>
      </c>
      <c r="O49" s="29"/>
      <c r="P49" s="29"/>
      <c r="Q49" s="29" t="s">
        <v>63</v>
      </c>
      <c r="R49" s="29"/>
      <c r="S49" s="29"/>
      <c r="T49" s="29" t="s">
        <v>325</v>
      </c>
      <c r="U49" s="131"/>
      <c r="V49" s="30"/>
      <c r="W49" s="90">
        <v>41956</v>
      </c>
      <c r="X49" s="36">
        <v>2500</v>
      </c>
      <c r="Y49" s="72" t="s">
        <v>101</v>
      </c>
      <c r="Z49" s="37">
        <v>1845.46</v>
      </c>
      <c r="AA49" s="38">
        <v>592.53</v>
      </c>
      <c r="AB49" s="39"/>
      <c r="AC49" s="15"/>
      <c r="AD49" s="33" t="s">
        <v>44</v>
      </c>
      <c r="AE49" s="29" t="s">
        <v>45</v>
      </c>
      <c r="AF49" s="32"/>
    </row>
    <row r="50" spans="1:32" ht="15.75" x14ac:dyDescent="0.25">
      <c r="A50" s="77"/>
      <c r="B50" s="78"/>
      <c r="C50" s="79" t="s">
        <v>46</v>
      </c>
      <c r="D50" s="80" t="s">
        <v>326</v>
      </c>
      <c r="E50" s="81">
        <v>25474696</v>
      </c>
      <c r="F50" s="82" t="s">
        <v>327</v>
      </c>
      <c r="G50" s="78"/>
      <c r="H50" s="78" t="s">
        <v>265</v>
      </c>
      <c r="I50" s="78" t="s">
        <v>142</v>
      </c>
      <c r="J50" s="78" t="s">
        <v>143</v>
      </c>
      <c r="K50" s="78" t="s">
        <v>61</v>
      </c>
      <c r="L50" s="78" t="s">
        <v>328</v>
      </c>
      <c r="M50" s="77">
        <v>41977</v>
      </c>
      <c r="N50" s="77" t="s">
        <v>72</v>
      </c>
      <c r="O50" s="77"/>
      <c r="P50" s="77"/>
      <c r="Q50" s="77" t="s">
        <v>73</v>
      </c>
      <c r="R50" s="77"/>
      <c r="S50" s="77"/>
      <c r="T50" s="78" t="s">
        <v>329</v>
      </c>
      <c r="U50" s="77"/>
      <c r="V50" s="83"/>
      <c r="W50" s="132">
        <v>42012</v>
      </c>
      <c r="X50" s="120">
        <v>1350</v>
      </c>
      <c r="Y50" s="78" t="s">
        <v>101</v>
      </c>
      <c r="Z50" s="121">
        <v>1010.41</v>
      </c>
      <c r="AA50" s="86">
        <v>0</v>
      </c>
      <c r="AB50" s="87"/>
      <c r="AC50" s="88">
        <v>1010.41</v>
      </c>
      <c r="AD50" s="82" t="s">
        <v>44</v>
      </c>
      <c r="AE50" s="78" t="s">
        <v>45</v>
      </c>
      <c r="AF50" s="81"/>
    </row>
    <row r="51" spans="1:32" ht="15.75" x14ac:dyDescent="0.25">
      <c r="A51" s="133"/>
      <c r="B51" s="134"/>
      <c r="C51" s="135" t="s">
        <v>46</v>
      </c>
      <c r="D51" s="136" t="s">
        <v>330</v>
      </c>
      <c r="E51" s="137">
        <v>25272195</v>
      </c>
      <c r="F51" s="138" t="s">
        <v>331</v>
      </c>
      <c r="G51" s="134"/>
      <c r="H51" s="134" t="s">
        <v>34</v>
      </c>
      <c r="I51" s="139" t="s">
        <v>332</v>
      </c>
      <c r="J51" s="139" t="s">
        <v>333</v>
      </c>
      <c r="K51" s="134" t="s">
        <v>37</v>
      </c>
      <c r="L51" s="134" t="s">
        <v>334</v>
      </c>
      <c r="M51" s="133">
        <v>41980</v>
      </c>
      <c r="N51" s="133" t="s">
        <v>39</v>
      </c>
      <c r="O51" s="133"/>
      <c r="P51" s="133"/>
      <c r="Q51" s="133" t="s">
        <v>40</v>
      </c>
      <c r="R51" s="133" t="s">
        <v>53</v>
      </c>
      <c r="S51" s="133"/>
      <c r="T51" s="134" t="s">
        <v>335</v>
      </c>
      <c r="U51" s="134" t="s">
        <v>336</v>
      </c>
      <c r="V51" s="140" t="s">
        <v>54</v>
      </c>
      <c r="W51" s="61">
        <v>41919</v>
      </c>
      <c r="X51" s="119" t="s">
        <v>43</v>
      </c>
      <c r="Y51" s="100"/>
      <c r="Z51" s="64"/>
      <c r="AA51" s="13">
        <v>0</v>
      </c>
      <c r="AB51" s="141"/>
      <c r="AC51" s="15"/>
      <c r="AD51" s="138" t="s">
        <v>44</v>
      </c>
      <c r="AE51" s="134" t="s">
        <v>45</v>
      </c>
      <c r="AF51" s="137"/>
    </row>
    <row r="52" spans="1:32" ht="15.75" x14ac:dyDescent="0.25">
      <c r="A52" s="77"/>
      <c r="B52" s="78"/>
      <c r="C52" s="79" t="s">
        <v>209</v>
      </c>
      <c r="D52" s="80" t="s">
        <v>337</v>
      </c>
      <c r="E52" s="81">
        <v>25500122</v>
      </c>
      <c r="F52" s="82" t="s">
        <v>338</v>
      </c>
      <c r="G52" s="78"/>
      <c r="H52" s="78" t="s">
        <v>127</v>
      </c>
      <c r="I52" s="78" t="s">
        <v>339</v>
      </c>
      <c r="J52" s="78" t="s">
        <v>340</v>
      </c>
      <c r="K52" s="78" t="s">
        <v>37</v>
      </c>
      <c r="L52" s="78" t="s">
        <v>341</v>
      </c>
      <c r="M52" s="77">
        <v>41983</v>
      </c>
      <c r="N52" s="77" t="s">
        <v>72</v>
      </c>
      <c r="O52" s="77"/>
      <c r="P52" s="77"/>
      <c r="Q52" s="77" t="s">
        <v>342</v>
      </c>
      <c r="R52" s="77"/>
      <c r="S52" s="77"/>
      <c r="T52" s="78" t="s">
        <v>343</v>
      </c>
      <c r="U52" s="77"/>
      <c r="V52" s="83"/>
      <c r="W52" s="132">
        <v>41969</v>
      </c>
      <c r="X52" s="120">
        <v>3652.3</v>
      </c>
      <c r="Y52" s="78" t="s">
        <v>110</v>
      </c>
      <c r="Z52" s="121">
        <v>3415.48</v>
      </c>
      <c r="AA52" s="86">
        <v>0</v>
      </c>
      <c r="AB52" s="87"/>
      <c r="AC52" s="15">
        <v>3415.48</v>
      </c>
      <c r="AD52" s="82" t="s">
        <v>44</v>
      </c>
      <c r="AE52" s="78" t="s">
        <v>45</v>
      </c>
      <c r="AF52" s="81"/>
    </row>
    <row r="53" spans="1:32" ht="15.75" x14ac:dyDescent="0.25">
      <c r="A53" s="28"/>
      <c r="B53" s="29"/>
      <c r="C53" s="30" t="s">
        <v>87</v>
      </c>
      <c r="D53" s="31" t="s">
        <v>344</v>
      </c>
      <c r="E53" s="32">
        <v>25531807</v>
      </c>
      <c r="F53" s="33" t="s">
        <v>345</v>
      </c>
      <c r="G53" s="29"/>
      <c r="H53" s="78" t="s">
        <v>120</v>
      </c>
      <c r="I53" s="29" t="s">
        <v>121</v>
      </c>
      <c r="J53" s="72" t="s">
        <v>122</v>
      </c>
      <c r="K53" s="29" t="s">
        <v>61</v>
      </c>
      <c r="L53" s="29" t="s">
        <v>346</v>
      </c>
      <c r="M53" s="28">
        <v>41995</v>
      </c>
      <c r="N53" s="29" t="s">
        <v>39</v>
      </c>
      <c r="O53" s="29"/>
      <c r="P53" s="29"/>
      <c r="Q53" s="29" t="s">
        <v>145</v>
      </c>
      <c r="R53" s="29"/>
      <c r="S53" s="29"/>
      <c r="T53" s="29" t="s">
        <v>347</v>
      </c>
      <c r="U53" s="29"/>
      <c r="V53" s="30"/>
      <c r="W53" s="35">
        <v>42011</v>
      </c>
      <c r="X53" s="36">
        <v>1068</v>
      </c>
      <c r="Y53" s="72" t="s">
        <v>55</v>
      </c>
      <c r="Z53" s="37">
        <v>1068</v>
      </c>
      <c r="AA53" s="38">
        <v>0</v>
      </c>
      <c r="AB53" s="39"/>
      <c r="AC53" s="94"/>
      <c r="AD53" s="33" t="s">
        <v>44</v>
      </c>
      <c r="AE53" s="29" t="s">
        <v>45</v>
      </c>
      <c r="AF53" s="32"/>
    </row>
    <row r="54" spans="1:32" ht="15.75" x14ac:dyDescent="0.25">
      <c r="A54" s="28"/>
      <c r="B54" s="29"/>
      <c r="C54" s="30" t="s">
        <v>348</v>
      </c>
      <c r="D54" s="31" t="s">
        <v>349</v>
      </c>
      <c r="E54" s="32">
        <v>25523757</v>
      </c>
      <c r="F54" s="33" t="s">
        <v>350</v>
      </c>
      <c r="G54" s="29"/>
      <c r="H54" s="78" t="s">
        <v>120</v>
      </c>
      <c r="I54" s="29" t="s">
        <v>281</v>
      </c>
      <c r="J54" s="29" t="s">
        <v>282</v>
      </c>
      <c r="K54" s="29" t="s">
        <v>61</v>
      </c>
      <c r="L54" s="29" t="s">
        <v>351</v>
      </c>
      <c r="M54" s="28">
        <v>42004</v>
      </c>
      <c r="N54" s="28" t="s">
        <v>39</v>
      </c>
      <c r="O54" s="28"/>
      <c r="P54" s="28"/>
      <c r="Q54" s="28" t="s">
        <v>40</v>
      </c>
      <c r="R54" s="28"/>
      <c r="S54" s="28"/>
      <c r="T54" s="29" t="s">
        <v>352</v>
      </c>
      <c r="U54" s="29" t="s">
        <v>353</v>
      </c>
      <c r="V54" s="30"/>
      <c r="W54" s="35">
        <v>42018</v>
      </c>
      <c r="X54" s="36">
        <v>3780</v>
      </c>
      <c r="Y54" s="72" t="s">
        <v>55</v>
      </c>
      <c r="Z54" s="37">
        <v>3780</v>
      </c>
      <c r="AA54" s="13">
        <v>0</v>
      </c>
      <c r="AB54" s="39"/>
      <c r="AC54" s="15"/>
      <c r="AD54" s="33" t="s">
        <v>44</v>
      </c>
      <c r="AE54" s="29" t="s">
        <v>45</v>
      </c>
      <c r="AF54" s="32"/>
    </row>
    <row r="55" spans="1:32" ht="15.75" x14ac:dyDescent="0.25">
      <c r="A55" s="28"/>
      <c r="B55" s="29"/>
      <c r="C55" s="30" t="s">
        <v>46</v>
      </c>
      <c r="D55" s="31" t="s">
        <v>354</v>
      </c>
      <c r="E55" s="32">
        <v>25413469</v>
      </c>
      <c r="F55" s="33" t="s">
        <v>355</v>
      </c>
      <c r="G55" s="29"/>
      <c r="H55" s="29" t="s">
        <v>113</v>
      </c>
      <c r="I55" s="29" t="s">
        <v>356</v>
      </c>
      <c r="J55" s="29" t="s">
        <v>357</v>
      </c>
      <c r="K55" s="29" t="s">
        <v>37</v>
      </c>
      <c r="L55" s="29" t="s">
        <v>358</v>
      </c>
      <c r="M55" s="28">
        <v>42005</v>
      </c>
      <c r="N55" s="117" t="s">
        <v>39</v>
      </c>
      <c r="O55" s="117"/>
      <c r="P55" s="117"/>
      <c r="Q55" s="117" t="s">
        <v>53</v>
      </c>
      <c r="R55" s="117"/>
      <c r="S55" s="117"/>
      <c r="T55" s="29" t="s">
        <v>359</v>
      </c>
      <c r="U55" s="29"/>
      <c r="V55" s="30"/>
      <c r="W55" s="142">
        <v>42046</v>
      </c>
      <c r="X55" s="97">
        <v>2200</v>
      </c>
      <c r="Y55" s="33" t="s">
        <v>110</v>
      </c>
      <c r="Z55" s="97">
        <v>1977.52</v>
      </c>
      <c r="AA55" s="38">
        <v>0</v>
      </c>
      <c r="AB55" s="39"/>
      <c r="AC55" s="94"/>
      <c r="AD55" s="33" t="s">
        <v>44</v>
      </c>
      <c r="AE55" s="29" t="s">
        <v>45</v>
      </c>
      <c r="AF55" s="32"/>
    </row>
    <row r="56" spans="1:32" ht="15.75" x14ac:dyDescent="0.25">
      <c r="A56" s="54"/>
      <c r="B56" s="55"/>
      <c r="C56" s="56" t="s">
        <v>348</v>
      </c>
      <c r="D56" s="57"/>
      <c r="E56" s="58"/>
      <c r="F56" s="59" t="s">
        <v>360</v>
      </c>
      <c r="G56" s="55"/>
      <c r="H56" s="55" t="s">
        <v>68</v>
      </c>
      <c r="I56" s="55" t="s">
        <v>361</v>
      </c>
      <c r="J56" s="55" t="s">
        <v>362</v>
      </c>
      <c r="K56" s="55" t="s">
        <v>37</v>
      </c>
      <c r="L56" s="55" t="s">
        <v>363</v>
      </c>
      <c r="M56" s="54">
        <v>42006</v>
      </c>
      <c r="N56" s="55" t="s">
        <v>39</v>
      </c>
      <c r="O56" s="55"/>
      <c r="P56" s="55"/>
      <c r="Q56" s="55" t="s">
        <v>40</v>
      </c>
      <c r="R56" s="55"/>
      <c r="S56" s="55"/>
      <c r="T56" s="55" t="s">
        <v>364</v>
      </c>
      <c r="U56" s="55"/>
      <c r="V56" s="56"/>
      <c r="W56" s="74">
        <v>42038</v>
      </c>
      <c r="X56" s="75">
        <v>1800</v>
      </c>
      <c r="Y56" s="143" t="s">
        <v>55</v>
      </c>
      <c r="Z56" s="75">
        <v>1800</v>
      </c>
      <c r="AA56" s="76">
        <v>1436.77</v>
      </c>
      <c r="AB56" s="66"/>
      <c r="AC56" s="67"/>
      <c r="AD56" s="59" t="s">
        <v>44</v>
      </c>
      <c r="AE56" s="55" t="s">
        <v>45</v>
      </c>
      <c r="AF56" s="58"/>
    </row>
    <row r="57" spans="1:32" ht="15.75" x14ac:dyDescent="0.25">
      <c r="A57" s="28"/>
      <c r="B57" s="29"/>
      <c r="C57" s="30" t="s">
        <v>365</v>
      </c>
      <c r="D57" s="31"/>
      <c r="E57" s="32"/>
      <c r="F57" s="33" t="s">
        <v>366</v>
      </c>
      <c r="G57" s="29"/>
      <c r="H57" s="29" t="s">
        <v>127</v>
      </c>
      <c r="I57" s="29" t="s">
        <v>367</v>
      </c>
      <c r="J57" s="29" t="s">
        <v>368</v>
      </c>
      <c r="K57" s="29" t="s">
        <v>37</v>
      </c>
      <c r="L57" s="29" t="s">
        <v>369</v>
      </c>
      <c r="M57" s="28">
        <v>42011</v>
      </c>
      <c r="N57" s="29" t="s">
        <v>39</v>
      </c>
      <c r="O57" s="29"/>
      <c r="P57" s="29"/>
      <c r="Q57" s="29" t="s">
        <v>63</v>
      </c>
      <c r="R57" s="29"/>
      <c r="S57" s="29"/>
      <c r="T57" s="29" t="s">
        <v>370</v>
      </c>
      <c r="U57" s="29"/>
      <c r="V57" s="30"/>
      <c r="W57" s="74">
        <v>42018</v>
      </c>
      <c r="X57" s="36">
        <v>2394.06</v>
      </c>
      <c r="Y57" s="29" t="s">
        <v>110</v>
      </c>
      <c r="Z57" s="37">
        <v>1899.29</v>
      </c>
      <c r="AA57" s="38">
        <v>0</v>
      </c>
      <c r="AB57" s="39"/>
      <c r="AC57" s="15"/>
      <c r="AD57" s="33" t="s">
        <v>44</v>
      </c>
      <c r="AE57" s="29" t="s">
        <v>45</v>
      </c>
      <c r="AF57" s="32"/>
    </row>
    <row r="58" spans="1:32" ht="15.75" x14ac:dyDescent="0.25">
      <c r="A58" s="2"/>
      <c r="B58" s="3"/>
      <c r="C58" s="4" t="s">
        <v>32</v>
      </c>
      <c r="D58" s="5"/>
      <c r="E58" s="6">
        <v>25589465</v>
      </c>
      <c r="F58" s="7" t="s">
        <v>371</v>
      </c>
      <c r="G58" s="3"/>
      <c r="H58" s="3" t="s">
        <v>34</v>
      </c>
      <c r="I58" s="3" t="s">
        <v>168</v>
      </c>
      <c r="J58" s="3" t="s">
        <v>169</v>
      </c>
      <c r="K58" s="3" t="s">
        <v>37</v>
      </c>
      <c r="L58" s="3" t="s">
        <v>372</v>
      </c>
      <c r="M58" s="2">
        <v>42011</v>
      </c>
      <c r="N58" s="3" t="s">
        <v>39</v>
      </c>
      <c r="O58" s="3"/>
      <c r="P58" s="3"/>
      <c r="Q58" s="3" t="s">
        <v>40</v>
      </c>
      <c r="R58" s="3"/>
      <c r="S58" s="3"/>
      <c r="T58" s="3" t="s">
        <v>182</v>
      </c>
      <c r="U58" s="3" t="s">
        <v>198</v>
      </c>
      <c r="V58" s="4" t="s">
        <v>199</v>
      </c>
      <c r="W58" s="74">
        <v>42034</v>
      </c>
      <c r="X58" s="144" t="s">
        <v>43</v>
      </c>
      <c r="Y58" s="3"/>
      <c r="Z58" s="12"/>
      <c r="AA58" s="13">
        <v>0</v>
      </c>
      <c r="AB58" s="14"/>
      <c r="AC58" s="145"/>
      <c r="AD58" s="7" t="s">
        <v>44</v>
      </c>
      <c r="AE58" s="3" t="s">
        <v>45</v>
      </c>
      <c r="AF58" s="6"/>
    </row>
    <row r="59" spans="1:32" ht="15.75" x14ac:dyDescent="0.25">
      <c r="A59" s="28"/>
      <c r="B59" s="29"/>
      <c r="C59" s="30" t="s">
        <v>32</v>
      </c>
      <c r="D59" s="31"/>
      <c r="E59" s="32">
        <v>25681996</v>
      </c>
      <c r="F59" s="33" t="s">
        <v>373</v>
      </c>
      <c r="G59" s="29"/>
      <c r="H59" s="29" t="s">
        <v>127</v>
      </c>
      <c r="I59" s="29" t="s">
        <v>374</v>
      </c>
      <c r="J59" s="29" t="s">
        <v>375</v>
      </c>
      <c r="K59" s="29" t="s">
        <v>37</v>
      </c>
      <c r="L59" s="29" t="s">
        <v>376</v>
      </c>
      <c r="M59" s="28">
        <v>42018</v>
      </c>
      <c r="N59" s="29" t="s">
        <v>39</v>
      </c>
      <c r="O59" s="29"/>
      <c r="P59" s="29"/>
      <c r="Q59" s="29" t="s">
        <v>40</v>
      </c>
      <c r="R59" s="29"/>
      <c r="S59" s="29"/>
      <c r="T59" s="29" t="s">
        <v>377</v>
      </c>
      <c r="U59" s="29" t="s">
        <v>378</v>
      </c>
      <c r="V59" s="30" t="s">
        <v>379</v>
      </c>
      <c r="W59" s="35">
        <v>42032</v>
      </c>
      <c r="X59" s="36">
        <v>3160.16</v>
      </c>
      <c r="Y59" s="29" t="s">
        <v>110</v>
      </c>
      <c r="Z59" s="37">
        <v>2460.61</v>
      </c>
      <c r="AA59" s="38">
        <v>0</v>
      </c>
      <c r="AB59" s="39"/>
      <c r="AC59" s="15"/>
      <c r="AD59" s="33" t="s">
        <v>44</v>
      </c>
      <c r="AE59" s="29" t="s">
        <v>45</v>
      </c>
      <c r="AF59" s="32"/>
    </row>
    <row r="60" spans="1:32" ht="15.75" x14ac:dyDescent="0.25">
      <c r="A60" s="54"/>
      <c r="B60" s="55"/>
      <c r="C60" s="56" t="s">
        <v>380</v>
      </c>
      <c r="D60" s="57" t="s">
        <v>381</v>
      </c>
      <c r="E60" s="58">
        <v>26029704</v>
      </c>
      <c r="F60" s="59" t="s">
        <v>382</v>
      </c>
      <c r="G60" s="55"/>
      <c r="H60" s="55" t="s">
        <v>68</v>
      </c>
      <c r="I60" s="55" t="s">
        <v>383</v>
      </c>
      <c r="J60" s="55" t="s">
        <v>384</v>
      </c>
      <c r="K60" s="55" t="s">
        <v>61</v>
      </c>
      <c r="L60" s="55" t="s">
        <v>385</v>
      </c>
      <c r="M60" s="54">
        <v>42018</v>
      </c>
      <c r="N60" s="55" t="s">
        <v>39</v>
      </c>
      <c r="O60" s="55"/>
      <c r="P60" s="55"/>
      <c r="Q60" s="55" t="s">
        <v>40</v>
      </c>
      <c r="R60" s="55"/>
      <c r="S60" s="55"/>
      <c r="T60" s="55" t="s">
        <v>386</v>
      </c>
      <c r="U60" s="55"/>
      <c r="V60" s="56"/>
      <c r="W60" s="111">
        <v>42038</v>
      </c>
      <c r="X60" s="146">
        <v>936</v>
      </c>
      <c r="Y60" s="106" t="s">
        <v>55</v>
      </c>
      <c r="Z60" s="114">
        <v>936</v>
      </c>
      <c r="AA60" s="76">
        <v>0</v>
      </c>
      <c r="AB60" s="66"/>
      <c r="AC60" s="15"/>
      <c r="AD60" s="59" t="s">
        <v>44</v>
      </c>
      <c r="AE60" s="55" t="s">
        <v>45</v>
      </c>
      <c r="AF60" s="58"/>
    </row>
    <row r="61" spans="1:32" ht="15.75" x14ac:dyDescent="0.25">
      <c r="A61" s="54"/>
      <c r="B61" s="55"/>
      <c r="C61" s="56" t="s">
        <v>56</v>
      </c>
      <c r="D61" s="57"/>
      <c r="E61" s="58">
        <v>25496144</v>
      </c>
      <c r="F61" s="59" t="s">
        <v>387</v>
      </c>
      <c r="G61" s="55"/>
      <c r="H61" s="55" t="s">
        <v>68</v>
      </c>
      <c r="I61" s="55" t="s">
        <v>388</v>
      </c>
      <c r="J61" s="55" t="s">
        <v>389</v>
      </c>
      <c r="K61" s="55" t="s">
        <v>37</v>
      </c>
      <c r="L61" s="55" t="s">
        <v>390</v>
      </c>
      <c r="M61" s="54">
        <v>42020</v>
      </c>
      <c r="N61" s="55" t="s">
        <v>39</v>
      </c>
      <c r="O61" s="55"/>
      <c r="P61" s="55"/>
      <c r="Q61" s="55" t="s">
        <v>63</v>
      </c>
      <c r="R61" s="55"/>
      <c r="S61" s="55"/>
      <c r="T61" s="55" t="s">
        <v>391</v>
      </c>
      <c r="U61" s="55" t="s">
        <v>392</v>
      </c>
      <c r="V61" s="56" t="s">
        <v>393</v>
      </c>
      <c r="W61" s="61">
        <v>42038</v>
      </c>
      <c r="X61" s="119">
        <v>2520</v>
      </c>
      <c r="Y61" s="100" t="s">
        <v>55</v>
      </c>
      <c r="Z61" s="64">
        <v>2520</v>
      </c>
      <c r="AA61" s="65">
        <v>0</v>
      </c>
      <c r="AB61" s="66"/>
      <c r="AC61" s="15"/>
      <c r="AD61" s="59" t="s">
        <v>44</v>
      </c>
      <c r="AE61" s="55" t="s">
        <v>45</v>
      </c>
      <c r="AF61" s="58"/>
    </row>
    <row r="62" spans="1:32" ht="15.75" x14ac:dyDescent="0.25">
      <c r="A62" s="54"/>
      <c r="B62" s="55"/>
      <c r="C62" s="56" t="s">
        <v>32</v>
      </c>
      <c r="D62" s="57" t="s">
        <v>394</v>
      </c>
      <c r="E62" s="58"/>
      <c r="F62" s="59" t="s">
        <v>395</v>
      </c>
      <c r="G62" s="55"/>
      <c r="H62" s="55" t="s">
        <v>68</v>
      </c>
      <c r="I62" s="55" t="s">
        <v>396</v>
      </c>
      <c r="J62" s="55" t="s">
        <v>397</v>
      </c>
      <c r="K62" s="55" t="s">
        <v>37</v>
      </c>
      <c r="L62" s="55" t="s">
        <v>398</v>
      </c>
      <c r="M62" s="54">
        <v>42024</v>
      </c>
      <c r="N62" s="55" t="s">
        <v>39</v>
      </c>
      <c r="O62" s="55"/>
      <c r="P62" s="55"/>
      <c r="Q62" s="55" t="s">
        <v>40</v>
      </c>
      <c r="R62" s="55"/>
      <c r="S62" s="55"/>
      <c r="T62" s="55" t="s">
        <v>399</v>
      </c>
      <c r="U62" s="55"/>
      <c r="V62" s="56"/>
      <c r="W62" s="111">
        <v>42023</v>
      </c>
      <c r="X62" s="112">
        <v>1800</v>
      </c>
      <c r="Y62" s="55" t="s">
        <v>55</v>
      </c>
      <c r="Z62" s="114">
        <v>1800</v>
      </c>
      <c r="AA62" s="13">
        <v>0</v>
      </c>
      <c r="AB62" s="66"/>
      <c r="AC62" s="15"/>
      <c r="AD62" s="59" t="s">
        <v>44</v>
      </c>
      <c r="AE62" s="55" t="s">
        <v>45</v>
      </c>
      <c r="AF62" s="58"/>
    </row>
    <row r="63" spans="1:32" ht="15.75" x14ac:dyDescent="0.25">
      <c r="A63" s="28"/>
      <c r="B63" s="29"/>
      <c r="C63" s="30" t="s">
        <v>87</v>
      </c>
      <c r="D63" s="31" t="s">
        <v>400</v>
      </c>
      <c r="E63" s="32">
        <v>25609498</v>
      </c>
      <c r="F63" s="70" t="s">
        <v>401</v>
      </c>
      <c r="G63" s="29"/>
      <c r="H63" s="29" t="s">
        <v>249</v>
      </c>
      <c r="I63" s="29" t="s">
        <v>402</v>
      </c>
      <c r="J63" s="29" t="s">
        <v>403</v>
      </c>
      <c r="K63" s="29" t="s">
        <v>61</v>
      </c>
      <c r="L63" s="29" t="s">
        <v>404</v>
      </c>
      <c r="M63" s="28">
        <v>42025</v>
      </c>
      <c r="N63" s="29" t="s">
        <v>39</v>
      </c>
      <c r="O63" s="29"/>
      <c r="P63" s="29"/>
      <c r="Q63" s="29" t="s">
        <v>53</v>
      </c>
      <c r="R63" s="29"/>
      <c r="S63" s="29"/>
      <c r="T63" s="29" t="s">
        <v>405</v>
      </c>
      <c r="U63" s="29"/>
      <c r="V63" s="30"/>
      <c r="W63" s="35">
        <v>42046</v>
      </c>
      <c r="X63" s="97">
        <v>1411.5</v>
      </c>
      <c r="Y63" s="29" t="s">
        <v>55</v>
      </c>
      <c r="Z63" s="97">
        <v>1411.5</v>
      </c>
      <c r="AA63" s="13">
        <v>0</v>
      </c>
      <c r="AB63" s="39"/>
      <c r="AC63" s="15"/>
      <c r="AD63" s="33" t="s">
        <v>44</v>
      </c>
      <c r="AE63" s="29" t="s">
        <v>45</v>
      </c>
      <c r="AF63" s="32"/>
    </row>
    <row r="64" spans="1:32" ht="15.75" x14ac:dyDescent="0.25">
      <c r="A64" s="28"/>
      <c r="B64" s="29"/>
      <c r="C64" s="147" t="s">
        <v>365</v>
      </c>
      <c r="D64" s="31" t="s">
        <v>406</v>
      </c>
      <c r="E64" s="32">
        <v>25451528</v>
      </c>
      <c r="F64" s="33" t="s">
        <v>407</v>
      </c>
      <c r="G64" s="29"/>
      <c r="H64" s="29" t="s">
        <v>127</v>
      </c>
      <c r="I64" s="29" t="s">
        <v>408</v>
      </c>
      <c r="J64" s="29" t="s">
        <v>409</v>
      </c>
      <c r="K64" s="29" t="s">
        <v>37</v>
      </c>
      <c r="L64" s="29" t="s">
        <v>410</v>
      </c>
      <c r="M64" s="28">
        <v>42025</v>
      </c>
      <c r="N64" s="29" t="s">
        <v>39</v>
      </c>
      <c r="O64" s="29"/>
      <c r="P64" s="29"/>
      <c r="Q64" s="29" t="s">
        <v>411</v>
      </c>
      <c r="R64" s="29"/>
      <c r="S64" s="29"/>
      <c r="T64" s="29" t="s">
        <v>412</v>
      </c>
      <c r="U64" s="29" t="s">
        <v>413</v>
      </c>
      <c r="V64" s="30"/>
      <c r="W64" s="35">
        <v>41969</v>
      </c>
      <c r="X64" s="97">
        <v>1928.41</v>
      </c>
      <c r="Y64" s="29" t="s">
        <v>110</v>
      </c>
      <c r="Z64" s="97">
        <v>1502.81</v>
      </c>
      <c r="AA64" s="38">
        <v>0</v>
      </c>
      <c r="AB64" s="39"/>
      <c r="AC64" s="15"/>
      <c r="AD64" s="33" t="s">
        <v>44</v>
      </c>
      <c r="AE64" s="29" t="s">
        <v>45</v>
      </c>
      <c r="AF64" s="32"/>
    </row>
    <row r="65" spans="1:32" ht="15.75" x14ac:dyDescent="0.25">
      <c r="A65" s="2"/>
      <c r="B65" s="3"/>
      <c r="C65" s="4" t="s">
        <v>32</v>
      </c>
      <c r="D65" s="5"/>
      <c r="E65" s="6">
        <v>25633837</v>
      </c>
      <c r="F65" s="7" t="s">
        <v>414</v>
      </c>
      <c r="G65" s="3"/>
      <c r="H65" s="3" t="s">
        <v>34</v>
      </c>
      <c r="I65" s="89" t="s">
        <v>168</v>
      </c>
      <c r="J65" s="3" t="s">
        <v>169</v>
      </c>
      <c r="K65" s="3" t="s">
        <v>37</v>
      </c>
      <c r="L65" s="3" t="s">
        <v>415</v>
      </c>
      <c r="M65" s="2">
        <v>42027</v>
      </c>
      <c r="N65" s="3" t="s">
        <v>39</v>
      </c>
      <c r="O65" s="3"/>
      <c r="P65" s="3"/>
      <c r="Q65" s="3" t="s">
        <v>40</v>
      </c>
      <c r="R65" s="3"/>
      <c r="S65" s="3"/>
      <c r="T65" s="3" t="s">
        <v>416</v>
      </c>
      <c r="U65" s="3"/>
      <c r="V65" s="4"/>
      <c r="W65" s="35">
        <v>42038</v>
      </c>
      <c r="X65" s="11" t="s">
        <v>43</v>
      </c>
      <c r="Y65" s="4"/>
      <c r="Z65" s="12"/>
      <c r="AA65" s="13">
        <v>0</v>
      </c>
      <c r="AB65" s="14"/>
      <c r="AC65" s="145"/>
      <c r="AD65" s="7" t="s">
        <v>44</v>
      </c>
      <c r="AE65" s="3" t="s">
        <v>45</v>
      </c>
      <c r="AF65" s="6"/>
    </row>
    <row r="66" spans="1:32" ht="15.75" x14ac:dyDescent="0.25">
      <c r="A66" s="28"/>
      <c r="B66" s="29"/>
      <c r="C66" s="30" t="s">
        <v>32</v>
      </c>
      <c r="D66" s="31"/>
      <c r="E66" s="32">
        <v>25625547</v>
      </c>
      <c r="F66" s="33" t="s">
        <v>417</v>
      </c>
      <c r="G66" s="29"/>
      <c r="H66" s="29" t="s">
        <v>418</v>
      </c>
      <c r="I66" s="29" t="s">
        <v>419</v>
      </c>
      <c r="J66" s="29" t="s">
        <v>420</v>
      </c>
      <c r="K66" s="29" t="s">
        <v>37</v>
      </c>
      <c r="L66" s="29" t="s">
        <v>421</v>
      </c>
      <c r="M66" s="28">
        <v>42031</v>
      </c>
      <c r="N66" s="28" t="s">
        <v>39</v>
      </c>
      <c r="O66" s="28"/>
      <c r="P66" s="28"/>
      <c r="Q66" s="28" t="s">
        <v>40</v>
      </c>
      <c r="R66" s="28"/>
      <c r="S66" s="28"/>
      <c r="T66" s="29" t="s">
        <v>422</v>
      </c>
      <c r="U66" s="29"/>
      <c r="V66" s="30"/>
      <c r="W66" s="35">
        <v>42040</v>
      </c>
      <c r="X66" s="36">
        <v>2000</v>
      </c>
      <c r="Y66" s="29" t="s">
        <v>101</v>
      </c>
      <c r="Z66" s="37">
        <v>1562.19</v>
      </c>
      <c r="AA66" s="13">
        <v>0</v>
      </c>
      <c r="AB66" s="39"/>
      <c r="AC66" s="15"/>
      <c r="AD66" s="33" t="s">
        <v>44</v>
      </c>
      <c r="AE66" s="29" t="s">
        <v>45</v>
      </c>
      <c r="AF66" s="32"/>
    </row>
    <row r="67" spans="1:32" ht="15.75" x14ac:dyDescent="0.25">
      <c r="A67" s="28"/>
      <c r="B67" s="29"/>
      <c r="C67" s="30" t="s">
        <v>32</v>
      </c>
      <c r="D67" s="31"/>
      <c r="E67" s="32">
        <v>25633557</v>
      </c>
      <c r="F67" s="33" t="s">
        <v>423</v>
      </c>
      <c r="G67" s="29"/>
      <c r="H67" s="29" t="s">
        <v>34</v>
      </c>
      <c r="I67" s="29" t="s">
        <v>424</v>
      </c>
      <c r="J67" s="29" t="s">
        <v>425</v>
      </c>
      <c r="K67" s="29" t="s">
        <v>37</v>
      </c>
      <c r="L67" s="29" t="s">
        <v>426</v>
      </c>
      <c r="M67" s="28">
        <v>42034</v>
      </c>
      <c r="N67" s="29" t="s">
        <v>39</v>
      </c>
      <c r="O67" s="29"/>
      <c r="P67" s="29"/>
      <c r="Q67" s="29" t="s">
        <v>40</v>
      </c>
      <c r="R67" s="29"/>
      <c r="S67" s="29"/>
      <c r="T67" s="29" t="s">
        <v>422</v>
      </c>
      <c r="U67" s="29"/>
      <c r="V67" s="30"/>
      <c r="W67" s="111">
        <v>42046</v>
      </c>
      <c r="X67" s="97">
        <v>1632</v>
      </c>
      <c r="Y67" s="29" t="s">
        <v>55</v>
      </c>
      <c r="Z67" s="97">
        <v>1632</v>
      </c>
      <c r="AA67" s="38">
        <v>0</v>
      </c>
      <c r="AB67" s="39"/>
      <c r="AC67" s="94"/>
      <c r="AD67" s="33" t="s">
        <v>44</v>
      </c>
      <c r="AE67" s="29" t="s">
        <v>45</v>
      </c>
      <c r="AF67" s="32"/>
    </row>
    <row r="68" spans="1:32" ht="15.75" x14ac:dyDescent="0.25">
      <c r="A68" s="148"/>
      <c r="B68" s="46"/>
      <c r="C68" s="147" t="s">
        <v>32</v>
      </c>
      <c r="D68" s="149"/>
      <c r="E68" s="150">
        <v>25662410</v>
      </c>
      <c r="F68" s="151" t="s">
        <v>427</v>
      </c>
      <c r="G68" s="46"/>
      <c r="H68" s="46" t="s">
        <v>34</v>
      </c>
      <c r="I68" s="29" t="s">
        <v>168</v>
      </c>
      <c r="J68" s="46" t="s">
        <v>169</v>
      </c>
      <c r="K68" s="46" t="s">
        <v>37</v>
      </c>
      <c r="L68" s="46" t="s">
        <v>428</v>
      </c>
      <c r="M68" s="152">
        <v>42034</v>
      </c>
      <c r="N68" s="46" t="s">
        <v>39</v>
      </c>
      <c r="O68" s="46"/>
      <c r="P68" s="46"/>
      <c r="Q68" s="46" t="s">
        <v>40</v>
      </c>
      <c r="R68" s="46"/>
      <c r="S68" s="46"/>
      <c r="T68" s="46" t="s">
        <v>171</v>
      </c>
      <c r="U68" s="46"/>
      <c r="V68" s="147"/>
      <c r="W68" s="153">
        <v>42144</v>
      </c>
      <c r="X68" s="154">
        <v>1632</v>
      </c>
      <c r="Y68" s="155" t="s">
        <v>55</v>
      </c>
      <c r="Z68" s="156">
        <v>1632</v>
      </c>
      <c r="AA68" s="157">
        <v>0</v>
      </c>
      <c r="AB68" s="158"/>
      <c r="AC68" s="159"/>
      <c r="AD68" s="151" t="s">
        <v>44</v>
      </c>
      <c r="AE68" s="46" t="s">
        <v>45</v>
      </c>
      <c r="AF68" s="150"/>
    </row>
    <row r="69" spans="1:32" ht="15.75" x14ac:dyDescent="0.25">
      <c r="A69" s="28"/>
      <c r="B69" s="29"/>
      <c r="C69" s="30" t="s">
        <v>102</v>
      </c>
      <c r="D69" s="31" t="s">
        <v>429</v>
      </c>
      <c r="E69" s="32">
        <v>25635689</v>
      </c>
      <c r="F69" s="33" t="s">
        <v>430</v>
      </c>
      <c r="G69" s="29"/>
      <c r="H69" s="29" t="s">
        <v>141</v>
      </c>
      <c r="I69" s="102" t="s">
        <v>142</v>
      </c>
      <c r="J69" s="29" t="s">
        <v>143</v>
      </c>
      <c r="K69" s="29" t="s">
        <v>61</v>
      </c>
      <c r="L69" s="29" t="s">
        <v>431</v>
      </c>
      <c r="M69" s="28">
        <v>42034</v>
      </c>
      <c r="N69" s="29" t="s">
        <v>39</v>
      </c>
      <c r="O69" s="29"/>
      <c r="P69" s="29"/>
      <c r="Q69" s="29" t="s">
        <v>145</v>
      </c>
      <c r="R69" s="29"/>
      <c r="S69" s="29"/>
      <c r="T69" s="29" t="s">
        <v>432</v>
      </c>
      <c r="U69" s="29"/>
      <c r="V69" s="30"/>
      <c r="W69" s="61">
        <v>42040</v>
      </c>
      <c r="X69" s="119">
        <v>1350</v>
      </c>
      <c r="Y69" s="100" t="s">
        <v>101</v>
      </c>
      <c r="Z69" s="64">
        <v>1054.47</v>
      </c>
      <c r="AA69" s="65">
        <v>0</v>
      </c>
      <c r="AB69" s="39"/>
      <c r="AC69" s="94"/>
      <c r="AD69" s="33" t="s">
        <v>44</v>
      </c>
      <c r="AE69" s="29" t="s">
        <v>45</v>
      </c>
      <c r="AF69" s="32"/>
    </row>
    <row r="70" spans="1:32" ht="15.75" x14ac:dyDescent="0.25">
      <c r="A70" s="28"/>
      <c r="B70" s="29"/>
      <c r="C70" s="30" t="s">
        <v>56</v>
      </c>
      <c r="D70" s="31"/>
      <c r="E70" s="32"/>
      <c r="F70" s="33" t="s">
        <v>433</v>
      </c>
      <c r="G70" s="29"/>
      <c r="H70" s="29" t="s">
        <v>134</v>
      </c>
      <c r="I70" s="29" t="s">
        <v>434</v>
      </c>
      <c r="J70" s="29" t="s">
        <v>435</v>
      </c>
      <c r="K70" s="29" t="s">
        <v>37</v>
      </c>
      <c r="L70" s="29" t="s">
        <v>436</v>
      </c>
      <c r="M70" s="28">
        <v>42038</v>
      </c>
      <c r="N70" s="29" t="s">
        <v>39</v>
      </c>
      <c r="O70" s="29"/>
      <c r="P70" s="29"/>
      <c r="Q70" s="29" t="s">
        <v>63</v>
      </c>
      <c r="R70" s="29"/>
      <c r="S70" s="29"/>
      <c r="T70" s="29" t="s">
        <v>437</v>
      </c>
      <c r="U70" s="29" t="s">
        <v>438</v>
      </c>
      <c r="V70" s="30" t="s">
        <v>439</v>
      </c>
      <c r="W70" s="35">
        <v>42054</v>
      </c>
      <c r="X70" s="36">
        <v>2500</v>
      </c>
      <c r="Y70" s="29" t="s">
        <v>101</v>
      </c>
      <c r="Z70" s="37">
        <v>1986.09</v>
      </c>
      <c r="AA70" s="38">
        <v>0</v>
      </c>
      <c r="AB70" s="39"/>
      <c r="AC70" s="15"/>
      <c r="AD70" s="33" t="s">
        <v>44</v>
      </c>
      <c r="AE70" s="29" t="s">
        <v>45</v>
      </c>
      <c r="AF70" s="32"/>
    </row>
    <row r="71" spans="1:32" ht="15.75" x14ac:dyDescent="0.25">
      <c r="A71" s="125"/>
      <c r="B71" s="100"/>
      <c r="C71" s="63" t="s">
        <v>32</v>
      </c>
      <c r="D71" s="126"/>
      <c r="E71" s="127">
        <v>25652736</v>
      </c>
      <c r="F71" s="128" t="s">
        <v>440</v>
      </c>
      <c r="G71" s="100"/>
      <c r="H71" s="100" t="s">
        <v>68</v>
      </c>
      <c r="I71" s="100" t="s">
        <v>441</v>
      </c>
      <c r="J71" s="100" t="s">
        <v>442</v>
      </c>
      <c r="K71" s="100" t="s">
        <v>37</v>
      </c>
      <c r="L71" s="100" t="s">
        <v>443</v>
      </c>
      <c r="M71" s="125">
        <v>42039</v>
      </c>
      <c r="N71" s="100" t="s">
        <v>39</v>
      </c>
      <c r="O71" s="100"/>
      <c r="P71" s="100"/>
      <c r="Q71" s="100" t="s">
        <v>40</v>
      </c>
      <c r="R71" s="100"/>
      <c r="S71" s="100"/>
      <c r="T71" s="100" t="s">
        <v>444</v>
      </c>
      <c r="U71" s="100"/>
      <c r="V71" s="63"/>
      <c r="W71" s="61">
        <v>42166</v>
      </c>
      <c r="X71" s="62">
        <v>2250</v>
      </c>
      <c r="Y71" s="63" t="s">
        <v>55</v>
      </c>
      <c r="Z71" s="64">
        <v>2250</v>
      </c>
      <c r="AA71" s="65">
        <v>0</v>
      </c>
      <c r="AB71" s="130"/>
      <c r="AC71" s="15"/>
      <c r="AD71" s="128" t="s">
        <v>44</v>
      </c>
      <c r="AE71" s="100" t="s">
        <v>45</v>
      </c>
      <c r="AF71" s="127"/>
    </row>
    <row r="72" spans="1:32" ht="15.75" x14ac:dyDescent="0.25">
      <c r="A72" s="28"/>
      <c r="B72" s="29"/>
      <c r="C72" s="30" t="s">
        <v>348</v>
      </c>
      <c r="D72" s="31" t="s">
        <v>445</v>
      </c>
      <c r="E72" s="32">
        <v>25656076</v>
      </c>
      <c r="F72" s="160" t="s">
        <v>446</v>
      </c>
      <c r="G72" s="29"/>
      <c r="H72" s="29" t="s">
        <v>120</v>
      </c>
      <c r="I72" s="29" t="s">
        <v>121</v>
      </c>
      <c r="J72" s="72" t="s">
        <v>122</v>
      </c>
      <c r="K72" s="29" t="s">
        <v>61</v>
      </c>
      <c r="L72" s="29" t="s">
        <v>447</v>
      </c>
      <c r="M72" s="28">
        <v>42041</v>
      </c>
      <c r="N72" s="29" t="s">
        <v>39</v>
      </c>
      <c r="O72" s="29"/>
      <c r="P72" s="29"/>
      <c r="Q72" s="29" t="s">
        <v>40</v>
      </c>
      <c r="R72" s="29"/>
      <c r="S72" s="29"/>
      <c r="T72" s="29" t="s">
        <v>448</v>
      </c>
      <c r="U72" s="29"/>
      <c r="V72" s="30"/>
      <c r="W72" s="35">
        <v>42053</v>
      </c>
      <c r="X72" s="36">
        <v>1188</v>
      </c>
      <c r="Y72" s="29" t="s">
        <v>55</v>
      </c>
      <c r="Z72" s="37">
        <v>1188</v>
      </c>
      <c r="AA72" s="38">
        <v>0</v>
      </c>
      <c r="AB72" s="39"/>
      <c r="AC72" s="94"/>
      <c r="AD72" s="33" t="s">
        <v>44</v>
      </c>
      <c r="AE72" s="29" t="s">
        <v>45</v>
      </c>
      <c r="AF72" s="32"/>
    </row>
    <row r="73" spans="1:32" ht="15.75" x14ac:dyDescent="0.25">
      <c r="A73" s="148"/>
      <c r="B73" s="46"/>
      <c r="C73" s="147" t="s">
        <v>365</v>
      </c>
      <c r="D73" s="149"/>
      <c r="E73" s="150">
        <v>25660196</v>
      </c>
      <c r="F73" s="151" t="s">
        <v>449</v>
      </c>
      <c r="G73" s="46"/>
      <c r="H73" s="46" t="s">
        <v>127</v>
      </c>
      <c r="I73" s="46" t="s">
        <v>450</v>
      </c>
      <c r="J73" s="46" t="s">
        <v>451</v>
      </c>
      <c r="K73" s="46" t="s">
        <v>37</v>
      </c>
      <c r="L73" s="46" t="s">
        <v>452</v>
      </c>
      <c r="M73" s="152">
        <v>42042</v>
      </c>
      <c r="N73" s="46" t="s">
        <v>39</v>
      </c>
      <c r="O73" s="46"/>
      <c r="P73" s="46"/>
      <c r="Q73" s="46" t="s">
        <v>39</v>
      </c>
      <c r="R73" s="46"/>
      <c r="S73" s="46"/>
      <c r="T73" s="46" t="s">
        <v>453</v>
      </c>
      <c r="U73" s="46"/>
      <c r="V73" s="147"/>
      <c r="W73" s="161">
        <v>42067</v>
      </c>
      <c r="X73" s="162">
        <v>1913.54</v>
      </c>
      <c r="Y73" s="46" t="s">
        <v>110</v>
      </c>
      <c r="Z73" s="163">
        <v>1433.36</v>
      </c>
      <c r="AA73" s="164">
        <v>0</v>
      </c>
      <c r="AB73" s="158"/>
      <c r="AC73" s="15"/>
      <c r="AD73" s="151" t="s">
        <v>44</v>
      </c>
      <c r="AE73" s="46" t="s">
        <v>45</v>
      </c>
      <c r="AF73" s="150"/>
    </row>
    <row r="74" spans="1:32" ht="15.75" x14ac:dyDescent="0.25">
      <c r="A74" s="125"/>
      <c r="B74" s="100"/>
      <c r="C74" s="63" t="s">
        <v>32</v>
      </c>
      <c r="D74" s="126"/>
      <c r="E74" s="127"/>
      <c r="F74" s="128" t="s">
        <v>454</v>
      </c>
      <c r="G74" s="100"/>
      <c r="H74" s="100" t="s">
        <v>127</v>
      </c>
      <c r="I74" s="100" t="s">
        <v>455</v>
      </c>
      <c r="J74" s="100" t="s">
        <v>456</v>
      </c>
      <c r="K74" s="100" t="s">
        <v>37</v>
      </c>
      <c r="L74" s="100" t="s">
        <v>457</v>
      </c>
      <c r="M74" s="125">
        <v>42043</v>
      </c>
      <c r="N74" s="100" t="s">
        <v>39</v>
      </c>
      <c r="O74" s="100"/>
      <c r="P74" s="100"/>
      <c r="Q74" s="100" t="s">
        <v>40</v>
      </c>
      <c r="R74" s="100"/>
      <c r="S74" s="100"/>
      <c r="T74" s="100" t="s">
        <v>41</v>
      </c>
      <c r="U74" s="100"/>
      <c r="V74" s="63"/>
      <c r="W74" s="61">
        <v>42067</v>
      </c>
      <c r="X74" s="119">
        <v>249.82</v>
      </c>
      <c r="Y74" s="100" t="s">
        <v>110</v>
      </c>
      <c r="Z74" s="64">
        <v>1865.03</v>
      </c>
      <c r="AA74" s="65">
        <v>0</v>
      </c>
      <c r="AB74" s="130"/>
      <c r="AC74" s="15"/>
      <c r="AD74" s="128" t="s">
        <v>44</v>
      </c>
      <c r="AE74" s="100" t="s">
        <v>45</v>
      </c>
      <c r="AF74" s="127"/>
    </row>
    <row r="75" spans="1:32" ht="15.75" x14ac:dyDescent="0.25">
      <c r="A75" s="165"/>
      <c r="B75" s="166"/>
      <c r="C75" s="167" t="s">
        <v>102</v>
      </c>
      <c r="D75" s="168"/>
      <c r="E75" s="169">
        <v>25673499</v>
      </c>
      <c r="F75" s="170" t="s">
        <v>458</v>
      </c>
      <c r="G75" s="166"/>
      <c r="H75" s="166" t="s">
        <v>459</v>
      </c>
      <c r="I75" s="166" t="s">
        <v>460</v>
      </c>
      <c r="J75" s="166" t="s">
        <v>461</v>
      </c>
      <c r="K75" s="166" t="s">
        <v>37</v>
      </c>
      <c r="L75" s="166" t="s">
        <v>462</v>
      </c>
      <c r="M75" s="165">
        <v>42045</v>
      </c>
      <c r="N75" s="166" t="s">
        <v>39</v>
      </c>
      <c r="O75" s="166"/>
      <c r="P75" s="166"/>
      <c r="Q75" s="166" t="s">
        <v>145</v>
      </c>
      <c r="R75" s="166"/>
      <c r="S75" s="166"/>
      <c r="T75" s="29" t="s">
        <v>463</v>
      </c>
      <c r="U75" s="166"/>
      <c r="V75" s="167"/>
      <c r="W75" s="171">
        <v>42053</v>
      </c>
      <c r="X75" s="172">
        <v>2550</v>
      </c>
      <c r="Y75" s="167" t="s">
        <v>55</v>
      </c>
      <c r="Z75" s="173">
        <v>2550</v>
      </c>
      <c r="AA75" s="174">
        <v>0</v>
      </c>
      <c r="AB75" s="175"/>
      <c r="AC75" s="176"/>
      <c r="AD75" s="170" t="s">
        <v>44</v>
      </c>
      <c r="AE75" s="166" t="s">
        <v>45</v>
      </c>
      <c r="AF75" s="169"/>
    </row>
    <row r="76" spans="1:32" ht="15.75" x14ac:dyDescent="0.25">
      <c r="A76" s="77"/>
      <c r="B76" s="78"/>
      <c r="C76" s="79" t="s">
        <v>93</v>
      </c>
      <c r="D76" s="80" t="s">
        <v>464</v>
      </c>
      <c r="E76" s="81">
        <v>25677713</v>
      </c>
      <c r="F76" s="82" t="s">
        <v>465</v>
      </c>
      <c r="G76" s="78"/>
      <c r="H76" s="78" t="s">
        <v>466</v>
      </c>
      <c r="I76" s="78" t="s">
        <v>467</v>
      </c>
      <c r="J76" s="78" t="s">
        <v>468</v>
      </c>
      <c r="K76" s="78" t="s">
        <v>37</v>
      </c>
      <c r="L76" s="78" t="s">
        <v>469</v>
      </c>
      <c r="M76" s="77">
        <v>42048</v>
      </c>
      <c r="N76" s="78" t="s">
        <v>72</v>
      </c>
      <c r="O76" s="78"/>
      <c r="P76" s="78"/>
      <c r="Q76" s="78" t="s">
        <v>73</v>
      </c>
      <c r="R76" s="78"/>
      <c r="S76" s="78"/>
      <c r="T76" s="78" t="s">
        <v>100</v>
      </c>
      <c r="U76" s="78"/>
      <c r="V76" s="79"/>
      <c r="W76" s="132">
        <v>42040</v>
      </c>
      <c r="X76" s="177">
        <v>3240</v>
      </c>
      <c r="Y76" s="178" t="s">
        <v>101</v>
      </c>
      <c r="Z76" s="179">
        <v>2066.33</v>
      </c>
      <c r="AA76" s="86">
        <v>0</v>
      </c>
      <c r="AB76" s="87"/>
      <c r="AC76" s="15">
        <v>2066.33</v>
      </c>
      <c r="AD76" s="82" t="s">
        <v>44</v>
      </c>
      <c r="AE76" s="78" t="s">
        <v>45</v>
      </c>
      <c r="AF76" s="81"/>
    </row>
    <row r="77" spans="1:32" ht="15.75" x14ac:dyDescent="0.25">
      <c r="A77" s="125"/>
      <c r="B77" s="100"/>
      <c r="C77" s="63" t="s">
        <v>32</v>
      </c>
      <c r="D77" s="126"/>
      <c r="E77" s="127">
        <v>25679543</v>
      </c>
      <c r="F77" s="128" t="s">
        <v>470</v>
      </c>
      <c r="G77" s="100"/>
      <c r="H77" s="100" t="s">
        <v>295</v>
      </c>
      <c r="I77" s="100" t="s">
        <v>471</v>
      </c>
      <c r="J77" s="100" t="s">
        <v>287</v>
      </c>
      <c r="K77" s="100" t="s">
        <v>37</v>
      </c>
      <c r="L77" s="100" t="s">
        <v>472</v>
      </c>
      <c r="M77" s="125">
        <v>42048</v>
      </c>
      <c r="N77" s="100" t="s">
        <v>39</v>
      </c>
      <c r="O77" s="100"/>
      <c r="P77" s="100"/>
      <c r="Q77" s="100" t="s">
        <v>40</v>
      </c>
      <c r="R77" s="100"/>
      <c r="S77" s="100"/>
      <c r="T77" s="100" t="s">
        <v>473</v>
      </c>
      <c r="U77" s="100" t="s">
        <v>290</v>
      </c>
      <c r="V77" s="63" t="s">
        <v>474</v>
      </c>
      <c r="W77" s="61">
        <v>42096</v>
      </c>
      <c r="X77" s="119">
        <v>2000</v>
      </c>
      <c r="Y77" s="100" t="s">
        <v>101</v>
      </c>
      <c r="Z77" s="64">
        <v>1553.79</v>
      </c>
      <c r="AA77" s="13">
        <v>0</v>
      </c>
      <c r="AB77" s="130"/>
      <c r="AC77" s="15"/>
      <c r="AD77" s="128" t="s">
        <v>44</v>
      </c>
      <c r="AE77" s="100" t="s">
        <v>45</v>
      </c>
      <c r="AF77" s="127"/>
    </row>
    <row r="78" spans="1:32" ht="15.75" x14ac:dyDescent="0.25">
      <c r="A78" s="28"/>
      <c r="B78" s="29"/>
      <c r="C78" s="30" t="s">
        <v>32</v>
      </c>
      <c r="D78" s="31"/>
      <c r="E78" s="32">
        <v>25435029</v>
      </c>
      <c r="F78" s="33" t="s">
        <v>475</v>
      </c>
      <c r="G78" s="29"/>
      <c r="H78" s="29" t="s">
        <v>34</v>
      </c>
      <c r="I78" s="29" t="s">
        <v>424</v>
      </c>
      <c r="J78" s="29" t="s">
        <v>425</v>
      </c>
      <c r="K78" s="29" t="s">
        <v>37</v>
      </c>
      <c r="L78" s="29" t="s">
        <v>476</v>
      </c>
      <c r="M78" s="28">
        <v>42049</v>
      </c>
      <c r="N78" s="28" t="s">
        <v>39</v>
      </c>
      <c r="O78" s="28"/>
      <c r="P78" s="28"/>
      <c r="Q78" s="28" t="s">
        <v>40</v>
      </c>
      <c r="R78" s="28"/>
      <c r="S78" s="28"/>
      <c r="T78" s="29" t="s">
        <v>422</v>
      </c>
      <c r="U78" s="29"/>
      <c r="V78" s="30"/>
      <c r="W78" s="35">
        <v>41991</v>
      </c>
      <c r="X78" s="36">
        <v>1632</v>
      </c>
      <c r="Y78" s="72" t="s">
        <v>55</v>
      </c>
      <c r="Z78" s="37">
        <v>1632</v>
      </c>
      <c r="AA78" s="38">
        <v>0</v>
      </c>
      <c r="AB78" s="39"/>
      <c r="AC78" s="94"/>
      <c r="AD78" s="33" t="s">
        <v>44</v>
      </c>
      <c r="AE78" s="29" t="s">
        <v>45</v>
      </c>
      <c r="AF78" s="32"/>
    </row>
    <row r="79" spans="1:32" ht="15.75" x14ac:dyDescent="0.25">
      <c r="A79" s="125"/>
      <c r="B79" s="100"/>
      <c r="C79" s="63" t="s">
        <v>56</v>
      </c>
      <c r="D79" s="126"/>
      <c r="E79" s="127"/>
      <c r="F79" s="128" t="s">
        <v>477</v>
      </c>
      <c r="G79" s="100"/>
      <c r="H79" s="100" t="s">
        <v>68</v>
      </c>
      <c r="I79" s="100" t="s">
        <v>478</v>
      </c>
      <c r="J79" s="100" t="s">
        <v>479</v>
      </c>
      <c r="K79" s="100" t="s">
        <v>37</v>
      </c>
      <c r="L79" s="100" t="s">
        <v>480</v>
      </c>
      <c r="M79" s="125">
        <v>42049</v>
      </c>
      <c r="N79" s="100" t="s">
        <v>39</v>
      </c>
      <c r="O79" s="100"/>
      <c r="P79" s="100"/>
      <c r="Q79" s="100" t="s">
        <v>63</v>
      </c>
      <c r="R79" s="100"/>
      <c r="S79" s="100"/>
      <c r="T79" s="100" t="s">
        <v>246</v>
      </c>
      <c r="U79" s="100"/>
      <c r="V79" s="63"/>
      <c r="W79" s="84">
        <v>42059</v>
      </c>
      <c r="X79" s="99">
        <v>2250</v>
      </c>
      <c r="Y79" s="100" t="s">
        <v>55</v>
      </c>
      <c r="Z79" s="99">
        <v>2250</v>
      </c>
      <c r="AA79" s="65">
        <v>0</v>
      </c>
      <c r="AB79" s="130"/>
      <c r="AC79" s="15"/>
      <c r="AD79" s="128" t="s">
        <v>44</v>
      </c>
      <c r="AE79" s="100" t="s">
        <v>45</v>
      </c>
      <c r="AF79" s="127"/>
    </row>
    <row r="80" spans="1:32" ht="15.75" x14ac:dyDescent="0.25">
      <c r="A80" s="28"/>
      <c r="B80" s="29"/>
      <c r="C80" s="30" t="s">
        <v>132</v>
      </c>
      <c r="D80" s="31"/>
      <c r="E80" s="32">
        <v>25460950</v>
      </c>
      <c r="F80" s="33" t="s">
        <v>481</v>
      </c>
      <c r="G80" s="29"/>
      <c r="H80" s="29" t="s">
        <v>127</v>
      </c>
      <c r="I80" s="102" t="s">
        <v>482</v>
      </c>
      <c r="J80" s="102" t="s">
        <v>483</v>
      </c>
      <c r="K80" s="29" t="s">
        <v>37</v>
      </c>
      <c r="L80" s="29" t="s">
        <v>484</v>
      </c>
      <c r="M80" s="28">
        <v>42050</v>
      </c>
      <c r="N80" s="29" t="s">
        <v>39</v>
      </c>
      <c r="O80" s="29"/>
      <c r="P80" s="29"/>
      <c r="Q80" s="29" t="s">
        <v>63</v>
      </c>
      <c r="R80" s="29"/>
      <c r="S80" s="29"/>
      <c r="T80" s="29" t="s">
        <v>485</v>
      </c>
      <c r="U80" s="29"/>
      <c r="V80" s="30"/>
      <c r="W80" s="142">
        <v>41969</v>
      </c>
      <c r="X80" s="97">
        <v>2191.38</v>
      </c>
      <c r="Y80" s="72" t="s">
        <v>110</v>
      </c>
      <c r="Z80" s="97">
        <v>1707.75</v>
      </c>
      <c r="AA80" s="38">
        <v>0</v>
      </c>
      <c r="AB80" s="39"/>
      <c r="AC80" s="94"/>
      <c r="AD80" s="33" t="s">
        <v>44</v>
      </c>
      <c r="AE80" s="29" t="s">
        <v>45</v>
      </c>
      <c r="AF80" s="32"/>
    </row>
    <row r="81" spans="1:32" ht="15.75" x14ac:dyDescent="0.25">
      <c r="A81" s="54"/>
      <c r="B81" s="55"/>
      <c r="C81" s="56" t="s">
        <v>32</v>
      </c>
      <c r="D81" s="57" t="s">
        <v>486</v>
      </c>
      <c r="E81" s="58">
        <v>25690527</v>
      </c>
      <c r="F81" s="59" t="s">
        <v>487</v>
      </c>
      <c r="G81" s="55"/>
      <c r="H81" s="55" t="s">
        <v>68</v>
      </c>
      <c r="I81" s="55" t="s">
        <v>488</v>
      </c>
      <c r="J81" s="55" t="s">
        <v>489</v>
      </c>
      <c r="K81" s="55" t="s">
        <v>37</v>
      </c>
      <c r="L81" s="55" t="s">
        <v>490</v>
      </c>
      <c r="M81" s="54">
        <v>42052</v>
      </c>
      <c r="N81" s="55" t="s">
        <v>39</v>
      </c>
      <c r="O81" s="55"/>
      <c r="P81" s="55"/>
      <c r="Q81" s="55" t="s">
        <v>40</v>
      </c>
      <c r="R81" s="55"/>
      <c r="S81" s="55"/>
      <c r="T81" s="55" t="s">
        <v>422</v>
      </c>
      <c r="U81" s="55"/>
      <c r="V81" s="56"/>
      <c r="W81" s="74">
        <v>42026</v>
      </c>
      <c r="X81" s="75">
        <v>2700</v>
      </c>
      <c r="Y81" s="55" t="s">
        <v>55</v>
      </c>
      <c r="Z81" s="75">
        <v>2700</v>
      </c>
      <c r="AA81" s="76">
        <v>0</v>
      </c>
      <c r="AB81" s="66"/>
      <c r="AC81" s="67"/>
      <c r="AD81" s="59" t="s">
        <v>44</v>
      </c>
      <c r="AE81" s="55" t="s">
        <v>45</v>
      </c>
      <c r="AF81" s="58"/>
    </row>
    <row r="82" spans="1:32" ht="15.75" x14ac:dyDescent="0.25">
      <c r="A82" s="125"/>
      <c r="B82" s="100"/>
      <c r="C82" s="63" t="s">
        <v>32</v>
      </c>
      <c r="D82" s="126"/>
      <c r="E82" s="127">
        <v>25714527</v>
      </c>
      <c r="F82" s="180" t="s">
        <v>491</v>
      </c>
      <c r="G82" s="100"/>
      <c r="H82" s="100" t="s">
        <v>34</v>
      </c>
      <c r="I82" s="100" t="s">
        <v>83</v>
      </c>
      <c r="J82" s="100" t="s">
        <v>84</v>
      </c>
      <c r="K82" s="100" t="s">
        <v>37</v>
      </c>
      <c r="L82" s="100" t="s">
        <v>492</v>
      </c>
      <c r="M82" s="125">
        <v>42053</v>
      </c>
      <c r="N82" s="100" t="s">
        <v>39</v>
      </c>
      <c r="O82" s="100"/>
      <c r="P82" s="100"/>
      <c r="Q82" s="100" t="s">
        <v>40</v>
      </c>
      <c r="R82" s="100"/>
      <c r="S82" s="100"/>
      <c r="T82" s="100" t="s">
        <v>86</v>
      </c>
      <c r="U82" s="100"/>
      <c r="V82" s="63"/>
      <c r="W82" s="84">
        <v>42096</v>
      </c>
      <c r="X82" s="99">
        <v>1020</v>
      </c>
      <c r="Y82" s="100" t="s">
        <v>55</v>
      </c>
      <c r="Z82" s="99">
        <v>1020</v>
      </c>
      <c r="AA82" s="65">
        <v>0</v>
      </c>
      <c r="AB82" s="130"/>
      <c r="AC82" s="15"/>
      <c r="AD82" s="128" t="s">
        <v>44</v>
      </c>
      <c r="AE82" s="100" t="s">
        <v>45</v>
      </c>
      <c r="AF82" s="127"/>
    </row>
    <row r="83" spans="1:32" ht="15.75" x14ac:dyDescent="0.25">
      <c r="A83" s="28"/>
      <c r="B83" s="29"/>
      <c r="C83" s="30" t="s">
        <v>46</v>
      </c>
      <c r="D83" s="31" t="s">
        <v>493</v>
      </c>
      <c r="E83" s="32">
        <v>25697730</v>
      </c>
      <c r="F83" s="33" t="s">
        <v>494</v>
      </c>
      <c r="G83" s="29"/>
      <c r="H83" s="29" t="s">
        <v>459</v>
      </c>
      <c r="I83" s="29" t="s">
        <v>495</v>
      </c>
      <c r="J83" s="29" t="s">
        <v>496</v>
      </c>
      <c r="K83" s="29" t="s">
        <v>37</v>
      </c>
      <c r="L83" s="29" t="s">
        <v>497</v>
      </c>
      <c r="M83" s="28">
        <v>42053</v>
      </c>
      <c r="N83" s="29" t="s">
        <v>39</v>
      </c>
      <c r="O83" s="29"/>
      <c r="P83" s="29"/>
      <c r="Q83" s="29" t="s">
        <v>145</v>
      </c>
      <c r="R83" s="29"/>
      <c r="S83" s="29"/>
      <c r="T83" s="29" t="s">
        <v>498</v>
      </c>
      <c r="U83" s="29"/>
      <c r="V83" s="30"/>
      <c r="W83" s="84">
        <v>42046</v>
      </c>
      <c r="X83" s="97">
        <v>2550</v>
      </c>
      <c r="Y83" s="29" t="s">
        <v>55</v>
      </c>
      <c r="Z83" s="97">
        <v>2550</v>
      </c>
      <c r="AA83" s="38">
        <v>0</v>
      </c>
      <c r="AB83" s="39"/>
      <c r="AC83" s="15"/>
      <c r="AD83" s="33" t="s">
        <v>44</v>
      </c>
      <c r="AE83" s="29" t="s">
        <v>45</v>
      </c>
      <c r="AF83" s="32"/>
    </row>
    <row r="84" spans="1:32" ht="15.75" x14ac:dyDescent="0.25">
      <c r="A84" s="77"/>
      <c r="B84" s="78"/>
      <c r="C84" s="79" t="s">
        <v>209</v>
      </c>
      <c r="D84" s="80" t="s">
        <v>499</v>
      </c>
      <c r="E84" s="81">
        <v>25692288</v>
      </c>
      <c r="F84" s="82" t="s">
        <v>500</v>
      </c>
      <c r="G84" s="78"/>
      <c r="H84" s="78" t="s">
        <v>265</v>
      </c>
      <c r="I84" s="78" t="s">
        <v>142</v>
      </c>
      <c r="J84" s="78" t="s">
        <v>143</v>
      </c>
      <c r="K84" s="78" t="s">
        <v>61</v>
      </c>
      <c r="L84" s="78" t="s">
        <v>501</v>
      </c>
      <c r="M84" s="77">
        <v>42053</v>
      </c>
      <c r="N84" s="77" t="s">
        <v>72</v>
      </c>
      <c r="O84" s="78"/>
      <c r="P84" s="78"/>
      <c r="Q84" s="181" t="s">
        <v>502</v>
      </c>
      <c r="R84" s="78"/>
      <c r="S84" s="78"/>
      <c r="T84" s="78" t="s">
        <v>503</v>
      </c>
      <c r="U84" s="78"/>
      <c r="V84" s="79"/>
      <c r="W84" s="182">
        <v>42040</v>
      </c>
      <c r="X84" s="85">
        <v>1350</v>
      </c>
      <c r="Y84" s="78" t="s">
        <v>101</v>
      </c>
      <c r="Z84" s="85">
        <v>1054.47</v>
      </c>
      <c r="AA84" s="86">
        <v>0</v>
      </c>
      <c r="AB84" s="87"/>
      <c r="AC84" s="88">
        <v>1054.47</v>
      </c>
      <c r="AD84" s="82" t="s">
        <v>44</v>
      </c>
      <c r="AE84" s="78" t="s">
        <v>45</v>
      </c>
      <c r="AF84" s="81"/>
    </row>
    <row r="85" spans="1:32" ht="15.75" x14ac:dyDescent="0.25">
      <c r="A85" s="125"/>
      <c r="B85" s="100"/>
      <c r="C85" s="63" t="s">
        <v>32</v>
      </c>
      <c r="D85" s="126"/>
      <c r="E85" s="127">
        <v>25704626</v>
      </c>
      <c r="F85" s="128" t="s">
        <v>504</v>
      </c>
      <c r="G85" s="100"/>
      <c r="H85" s="100" t="s">
        <v>34</v>
      </c>
      <c r="I85" s="100" t="s">
        <v>83</v>
      </c>
      <c r="J85" s="100" t="s">
        <v>84</v>
      </c>
      <c r="K85" s="100" t="s">
        <v>37</v>
      </c>
      <c r="L85" s="100" t="s">
        <v>505</v>
      </c>
      <c r="M85" s="125">
        <v>42058</v>
      </c>
      <c r="N85" s="100" t="s">
        <v>39</v>
      </c>
      <c r="O85" s="100"/>
      <c r="P85" s="100"/>
      <c r="Q85" s="100" t="s">
        <v>40</v>
      </c>
      <c r="R85" s="100"/>
      <c r="S85" s="100"/>
      <c r="T85" s="100" t="s">
        <v>506</v>
      </c>
      <c r="U85" s="100"/>
      <c r="V85" s="63"/>
      <c r="W85" s="84">
        <v>42067</v>
      </c>
      <c r="X85" s="99">
        <v>1020</v>
      </c>
      <c r="Y85" s="100" t="s">
        <v>55</v>
      </c>
      <c r="Z85" s="99">
        <v>1020</v>
      </c>
      <c r="AA85" s="65">
        <v>0</v>
      </c>
      <c r="AB85" s="130"/>
      <c r="AC85" s="15"/>
      <c r="AD85" s="128" t="s">
        <v>44</v>
      </c>
      <c r="AE85" s="100" t="s">
        <v>45</v>
      </c>
      <c r="AF85" s="127"/>
    </row>
    <row r="86" spans="1:32" ht="15.75" x14ac:dyDescent="0.25">
      <c r="A86" s="125"/>
      <c r="B86" s="100"/>
      <c r="C86" s="63" t="s">
        <v>32</v>
      </c>
      <c r="D86" s="126"/>
      <c r="E86" s="127">
        <v>25741902</v>
      </c>
      <c r="F86" s="128" t="s">
        <v>507</v>
      </c>
      <c r="G86" s="100"/>
      <c r="H86" s="100" t="s">
        <v>34</v>
      </c>
      <c r="I86" s="100" t="s">
        <v>35</v>
      </c>
      <c r="J86" s="100" t="s">
        <v>36</v>
      </c>
      <c r="K86" s="100" t="s">
        <v>37</v>
      </c>
      <c r="L86" s="100" t="s">
        <v>508</v>
      </c>
      <c r="M86" s="125">
        <v>42060</v>
      </c>
      <c r="N86" s="100" t="s">
        <v>39</v>
      </c>
      <c r="O86" s="100"/>
      <c r="P86" s="100"/>
      <c r="Q86" s="100" t="s">
        <v>40</v>
      </c>
      <c r="R86" s="100"/>
      <c r="S86" s="100"/>
      <c r="T86" s="100" t="s">
        <v>509</v>
      </c>
      <c r="U86" s="100"/>
      <c r="V86" s="63"/>
      <c r="W86" s="84">
        <v>42096</v>
      </c>
      <c r="X86" s="99">
        <v>2550</v>
      </c>
      <c r="Y86" s="100" t="s">
        <v>55</v>
      </c>
      <c r="Z86" s="99">
        <v>2550</v>
      </c>
      <c r="AA86" s="65">
        <v>0</v>
      </c>
      <c r="AB86" s="130"/>
      <c r="AC86" s="15"/>
      <c r="AD86" s="128" t="s">
        <v>191</v>
      </c>
      <c r="AE86" s="100" t="s">
        <v>192</v>
      </c>
      <c r="AF86" s="127"/>
    </row>
    <row r="87" spans="1:32" ht="15.75" x14ac:dyDescent="0.25">
      <c r="A87" s="148"/>
      <c r="B87" s="100"/>
      <c r="C87" s="63" t="s">
        <v>56</v>
      </c>
      <c r="D87" s="126"/>
      <c r="E87" s="127"/>
      <c r="F87" s="128" t="s">
        <v>510</v>
      </c>
      <c r="G87" s="183"/>
      <c r="H87" s="100" t="s">
        <v>134</v>
      </c>
      <c r="I87" s="100" t="s">
        <v>135</v>
      </c>
      <c r="J87" s="100" t="s">
        <v>136</v>
      </c>
      <c r="K87" s="100" t="s">
        <v>37</v>
      </c>
      <c r="L87" s="184" t="s">
        <v>511</v>
      </c>
      <c r="M87" s="125">
        <v>42062</v>
      </c>
      <c r="N87" s="100" t="s">
        <v>39</v>
      </c>
      <c r="O87" s="100"/>
      <c r="P87" s="100"/>
      <c r="Q87" s="100" t="s">
        <v>63</v>
      </c>
      <c r="R87" s="100"/>
      <c r="S87" s="100"/>
      <c r="T87" s="184" t="s">
        <v>512</v>
      </c>
      <c r="U87" s="100"/>
      <c r="V87" s="63"/>
      <c r="W87" s="61">
        <v>42068</v>
      </c>
      <c r="X87" s="99">
        <v>2500</v>
      </c>
      <c r="Y87" s="100" t="s">
        <v>101</v>
      </c>
      <c r="Z87" s="99">
        <v>1986.09</v>
      </c>
      <c r="AA87" s="65">
        <v>0</v>
      </c>
      <c r="AB87" s="130"/>
      <c r="AC87" s="15"/>
      <c r="AD87" s="128" t="s">
        <v>44</v>
      </c>
      <c r="AE87" s="100" t="s">
        <v>45</v>
      </c>
      <c r="AF87" s="127"/>
    </row>
    <row r="88" spans="1:32" ht="15.75" x14ac:dyDescent="0.25">
      <c r="A88" s="28"/>
      <c r="B88" s="29"/>
      <c r="C88" s="30" t="s">
        <v>56</v>
      </c>
      <c r="D88" s="31" t="s">
        <v>513</v>
      </c>
      <c r="E88" s="32">
        <v>25720577</v>
      </c>
      <c r="F88" s="33" t="s">
        <v>514</v>
      </c>
      <c r="G88" s="29"/>
      <c r="H88" s="29" t="s">
        <v>120</v>
      </c>
      <c r="I88" s="29" t="s">
        <v>121</v>
      </c>
      <c r="J88" s="72" t="s">
        <v>122</v>
      </c>
      <c r="K88" s="29" t="s">
        <v>61</v>
      </c>
      <c r="L88" s="29" t="s">
        <v>515</v>
      </c>
      <c r="M88" s="28">
        <v>42062</v>
      </c>
      <c r="N88" s="29" t="s">
        <v>39</v>
      </c>
      <c r="O88" s="29"/>
      <c r="P88" s="29"/>
      <c r="Q88" s="29" t="s">
        <v>63</v>
      </c>
      <c r="R88" s="29"/>
      <c r="S88" s="29"/>
      <c r="T88" s="29" t="s">
        <v>516</v>
      </c>
      <c r="U88" s="29"/>
      <c r="V88" s="30"/>
      <c r="W88" s="35">
        <v>42075</v>
      </c>
      <c r="X88" s="97">
        <v>1188</v>
      </c>
      <c r="Y88" s="29" t="s">
        <v>55</v>
      </c>
      <c r="Z88" s="97">
        <v>1188</v>
      </c>
      <c r="AA88" s="38">
        <v>0</v>
      </c>
      <c r="AB88" s="39"/>
      <c r="AC88" s="94"/>
      <c r="AD88" s="33" t="s">
        <v>44</v>
      </c>
      <c r="AE88" s="29" t="s">
        <v>45</v>
      </c>
      <c r="AF88" s="32"/>
    </row>
    <row r="89" spans="1:32" ht="15.75" x14ac:dyDescent="0.25">
      <c r="A89" s="133"/>
      <c r="B89" s="134"/>
      <c r="C89" s="135" t="s">
        <v>56</v>
      </c>
      <c r="D89" s="136"/>
      <c r="E89" s="137"/>
      <c r="F89" s="138" t="s">
        <v>517</v>
      </c>
      <c r="G89" s="134"/>
      <c r="H89" s="185" t="s">
        <v>68</v>
      </c>
      <c r="I89" s="134" t="s">
        <v>518</v>
      </c>
      <c r="J89" s="134" t="s">
        <v>519</v>
      </c>
      <c r="K89" s="134" t="s">
        <v>61</v>
      </c>
      <c r="L89" s="134" t="s">
        <v>520</v>
      </c>
      <c r="M89" s="133">
        <v>42063</v>
      </c>
      <c r="N89" s="134" t="s">
        <v>39</v>
      </c>
      <c r="O89" s="134"/>
      <c r="P89" s="134"/>
      <c r="Q89" s="134" t="s">
        <v>40</v>
      </c>
      <c r="R89" s="134"/>
      <c r="S89" s="134"/>
      <c r="T89" s="134" t="s">
        <v>521</v>
      </c>
      <c r="U89" s="134"/>
      <c r="V89" s="135"/>
      <c r="W89" s="61">
        <v>41996</v>
      </c>
      <c r="X89" s="186">
        <v>1018.8</v>
      </c>
      <c r="Y89" s="134" t="s">
        <v>55</v>
      </c>
      <c r="Z89" s="186">
        <v>1018.8</v>
      </c>
      <c r="AA89" s="187">
        <v>0</v>
      </c>
      <c r="AB89" s="141"/>
      <c r="AC89" s="15"/>
      <c r="AD89" s="138" t="s">
        <v>44</v>
      </c>
      <c r="AE89" s="134" t="s">
        <v>45</v>
      </c>
      <c r="AF89" s="137"/>
    </row>
    <row r="90" spans="1:32" ht="15.75" x14ac:dyDescent="0.25">
      <c r="A90" s="125"/>
      <c r="B90" s="100"/>
      <c r="C90" s="63" t="s">
        <v>132</v>
      </c>
      <c r="D90" s="126"/>
      <c r="E90" s="127"/>
      <c r="F90" s="128" t="s">
        <v>522</v>
      </c>
      <c r="G90" s="100"/>
      <c r="H90" s="100" t="s">
        <v>127</v>
      </c>
      <c r="I90" s="100" t="s">
        <v>523</v>
      </c>
      <c r="J90" s="100" t="s">
        <v>524</v>
      </c>
      <c r="K90" s="100" t="s">
        <v>37</v>
      </c>
      <c r="L90" s="100" t="s">
        <v>525</v>
      </c>
      <c r="M90" s="125">
        <v>42064</v>
      </c>
      <c r="N90" s="100" t="s">
        <v>39</v>
      </c>
      <c r="O90" s="100"/>
      <c r="P90" s="100"/>
      <c r="Q90" s="100" t="s">
        <v>63</v>
      </c>
      <c r="R90" s="100"/>
      <c r="S90" s="100"/>
      <c r="T90" s="100" t="s">
        <v>526</v>
      </c>
      <c r="U90" s="100"/>
      <c r="V90" s="63"/>
      <c r="W90" s="61">
        <v>42074</v>
      </c>
      <c r="X90" s="99">
        <v>1913.54</v>
      </c>
      <c r="Y90" s="100" t="s">
        <v>110</v>
      </c>
      <c r="Z90" s="99">
        <v>1433.36</v>
      </c>
      <c r="AA90" s="65">
        <v>0</v>
      </c>
      <c r="AB90" s="130"/>
      <c r="AC90" s="15"/>
      <c r="AD90" s="128" t="s">
        <v>44</v>
      </c>
      <c r="AE90" s="100" t="s">
        <v>45</v>
      </c>
      <c r="AF90" s="127"/>
    </row>
    <row r="91" spans="1:32" ht="15.75" x14ac:dyDescent="0.25">
      <c r="A91" s="77"/>
      <c r="B91" s="78"/>
      <c r="C91" s="79" t="s">
        <v>87</v>
      </c>
      <c r="D91" s="80" t="s">
        <v>527</v>
      </c>
      <c r="E91" s="81">
        <v>25660043</v>
      </c>
      <c r="F91" s="82" t="s">
        <v>528</v>
      </c>
      <c r="G91" s="188"/>
      <c r="H91" s="78" t="s">
        <v>127</v>
      </c>
      <c r="I91" s="78" t="s">
        <v>529</v>
      </c>
      <c r="J91" s="78" t="s">
        <v>530</v>
      </c>
      <c r="K91" s="78" t="s">
        <v>37</v>
      </c>
      <c r="L91" s="78" t="s">
        <v>531</v>
      </c>
      <c r="M91" s="77">
        <v>42064</v>
      </c>
      <c r="N91" s="77" t="s">
        <v>72</v>
      </c>
      <c r="O91" s="78"/>
      <c r="P91" s="78"/>
      <c r="Q91" s="78" t="s">
        <v>73</v>
      </c>
      <c r="R91" s="78"/>
      <c r="S91" s="78"/>
      <c r="T91" s="78" t="s">
        <v>532</v>
      </c>
      <c r="U91" s="78"/>
      <c r="V91" s="79"/>
      <c r="W91" s="132">
        <v>42067</v>
      </c>
      <c r="X91" s="85">
        <v>2394.06</v>
      </c>
      <c r="Y91" s="78" t="s">
        <v>533</v>
      </c>
      <c r="Z91" s="85">
        <v>2151.96</v>
      </c>
      <c r="AA91" s="86">
        <v>0</v>
      </c>
      <c r="AB91" s="87"/>
      <c r="AC91" s="88">
        <v>2151.96</v>
      </c>
      <c r="AD91" s="82" t="s">
        <v>44</v>
      </c>
      <c r="AE91" s="78" t="s">
        <v>45</v>
      </c>
      <c r="AF91" s="81"/>
    </row>
    <row r="92" spans="1:32" ht="15.75" x14ac:dyDescent="0.25">
      <c r="A92" s="133"/>
      <c r="B92" s="134"/>
      <c r="C92" s="135" t="s">
        <v>87</v>
      </c>
      <c r="D92" s="136" t="s">
        <v>534</v>
      </c>
      <c r="E92" s="137">
        <v>25462806</v>
      </c>
      <c r="F92" s="138" t="s">
        <v>535</v>
      </c>
      <c r="G92" s="134"/>
      <c r="H92" s="134" t="s">
        <v>127</v>
      </c>
      <c r="I92" s="134" t="s">
        <v>536</v>
      </c>
      <c r="J92" s="134" t="s">
        <v>537</v>
      </c>
      <c r="K92" s="134" t="s">
        <v>37</v>
      </c>
      <c r="L92" s="134" t="s">
        <v>538</v>
      </c>
      <c r="M92" s="133">
        <v>42064</v>
      </c>
      <c r="N92" s="134" t="s">
        <v>39</v>
      </c>
      <c r="O92" s="134" t="s">
        <v>72</v>
      </c>
      <c r="P92" s="134"/>
      <c r="Q92" s="134" t="s">
        <v>145</v>
      </c>
      <c r="R92" s="134" t="s">
        <v>73</v>
      </c>
      <c r="S92" s="134"/>
      <c r="T92" s="134" t="s">
        <v>539</v>
      </c>
      <c r="U92" s="134" t="s">
        <v>540</v>
      </c>
      <c r="V92" s="135"/>
      <c r="W92" s="61">
        <v>42080</v>
      </c>
      <c r="X92" s="99">
        <v>2394.06</v>
      </c>
      <c r="Y92" s="100" t="s">
        <v>110</v>
      </c>
      <c r="Z92" s="99">
        <v>2075.17</v>
      </c>
      <c r="AA92" s="65">
        <v>0</v>
      </c>
      <c r="AB92" s="141"/>
      <c r="AC92" s="189"/>
      <c r="AD92" s="138" t="s">
        <v>44</v>
      </c>
      <c r="AE92" s="134" t="s">
        <v>45</v>
      </c>
      <c r="AF92" s="137"/>
    </row>
    <row r="93" spans="1:32" ht="15.75" x14ac:dyDescent="0.25">
      <c r="A93" s="125"/>
      <c r="B93" s="100"/>
      <c r="C93" s="63" t="s">
        <v>46</v>
      </c>
      <c r="D93" s="126"/>
      <c r="E93" s="127">
        <v>25826413</v>
      </c>
      <c r="F93" s="128" t="s">
        <v>541</v>
      </c>
      <c r="G93" s="100"/>
      <c r="H93" s="100" t="s">
        <v>275</v>
      </c>
      <c r="I93" s="100" t="s">
        <v>542</v>
      </c>
      <c r="J93" s="100" t="s">
        <v>543</v>
      </c>
      <c r="K93" s="100" t="s">
        <v>37</v>
      </c>
      <c r="L93" s="100" t="s">
        <v>544</v>
      </c>
      <c r="M93" s="125">
        <v>42064</v>
      </c>
      <c r="N93" s="100" t="s">
        <v>72</v>
      </c>
      <c r="O93" s="100"/>
      <c r="P93" s="100"/>
      <c r="Q93" s="100" t="s">
        <v>502</v>
      </c>
      <c r="R93" s="100"/>
      <c r="S93" s="100"/>
      <c r="T93" s="100">
        <v>12060</v>
      </c>
      <c r="U93" s="100"/>
      <c r="V93" s="63"/>
      <c r="W93" s="61">
        <v>42110</v>
      </c>
      <c r="X93" s="99">
        <v>540</v>
      </c>
      <c r="Y93" s="100" t="s">
        <v>55</v>
      </c>
      <c r="Z93" s="99">
        <v>540</v>
      </c>
      <c r="AA93" s="65">
        <v>0</v>
      </c>
      <c r="AB93" s="130"/>
      <c r="AC93" s="15">
        <v>540</v>
      </c>
      <c r="AD93" s="128" t="s">
        <v>545</v>
      </c>
      <c r="AE93" s="100" t="s">
        <v>192</v>
      </c>
      <c r="AF93" s="127"/>
    </row>
    <row r="94" spans="1:32" ht="15.75" x14ac:dyDescent="0.25">
      <c r="A94" s="28"/>
      <c r="B94" s="29"/>
      <c r="C94" s="30" t="s">
        <v>125</v>
      </c>
      <c r="D94" s="31"/>
      <c r="E94" s="190">
        <v>25618605</v>
      </c>
      <c r="F94" s="33" t="s">
        <v>546</v>
      </c>
      <c r="G94" s="29"/>
      <c r="H94" s="29" t="s">
        <v>127</v>
      </c>
      <c r="I94" s="29" t="s">
        <v>547</v>
      </c>
      <c r="J94" s="29" t="s">
        <v>548</v>
      </c>
      <c r="K94" s="29" t="s">
        <v>37</v>
      </c>
      <c r="L94" s="29" t="s">
        <v>549</v>
      </c>
      <c r="M94" s="28">
        <v>42064</v>
      </c>
      <c r="N94" s="29" t="s">
        <v>39</v>
      </c>
      <c r="O94" s="29"/>
      <c r="P94" s="29"/>
      <c r="Q94" s="29" t="s">
        <v>117</v>
      </c>
      <c r="R94" s="29"/>
      <c r="S94" s="29"/>
      <c r="T94" s="29" t="s">
        <v>550</v>
      </c>
      <c r="U94" s="29"/>
      <c r="V94" s="30"/>
      <c r="W94" s="35">
        <v>42046</v>
      </c>
      <c r="X94" s="97">
        <v>2872.87</v>
      </c>
      <c r="Y94" s="29" t="s">
        <v>110</v>
      </c>
      <c r="Z94" s="97">
        <v>2236.92</v>
      </c>
      <c r="AA94" s="38">
        <v>0</v>
      </c>
      <c r="AB94" s="39"/>
      <c r="AC94" s="94"/>
      <c r="AD94" s="33" t="s">
        <v>44</v>
      </c>
      <c r="AE94" s="29" t="s">
        <v>45</v>
      </c>
      <c r="AF94" s="32"/>
    </row>
    <row r="95" spans="1:32" ht="15.75" x14ac:dyDescent="0.25">
      <c r="A95" s="54"/>
      <c r="B95" s="55"/>
      <c r="C95" s="56" t="s">
        <v>56</v>
      </c>
      <c r="D95" s="57"/>
      <c r="E95" s="58">
        <v>25732205</v>
      </c>
      <c r="F95" s="191" t="s">
        <v>551</v>
      </c>
      <c r="G95" s="55"/>
      <c r="H95" s="185" t="s">
        <v>68</v>
      </c>
      <c r="I95" s="55" t="s">
        <v>552</v>
      </c>
      <c r="J95" s="55" t="s">
        <v>553</v>
      </c>
      <c r="K95" s="55" t="s">
        <v>37</v>
      </c>
      <c r="L95" s="55" t="s">
        <v>554</v>
      </c>
      <c r="M95" s="54">
        <v>42065</v>
      </c>
      <c r="N95" s="55" t="s">
        <v>39</v>
      </c>
      <c r="O95" s="55"/>
      <c r="P95" s="55"/>
      <c r="Q95" s="55" t="s">
        <v>63</v>
      </c>
      <c r="R95" s="55"/>
      <c r="S95" s="55"/>
      <c r="T95" s="55" t="s">
        <v>555</v>
      </c>
      <c r="U95" s="55" t="s">
        <v>556</v>
      </c>
      <c r="V95" s="56"/>
      <c r="W95" s="111">
        <v>42039</v>
      </c>
      <c r="X95" s="75">
        <v>1800</v>
      </c>
      <c r="Y95" s="55" t="s">
        <v>55</v>
      </c>
      <c r="Z95" s="75">
        <v>1800</v>
      </c>
      <c r="AA95" s="13">
        <v>0</v>
      </c>
      <c r="AB95" s="66"/>
      <c r="AC95" s="15"/>
      <c r="AD95" s="59" t="s">
        <v>44</v>
      </c>
      <c r="AE95" s="55" t="s">
        <v>45</v>
      </c>
      <c r="AF95" s="58"/>
    </row>
    <row r="96" spans="1:32" ht="15.75" x14ac:dyDescent="0.25">
      <c r="A96" s="28"/>
      <c r="B96" s="29"/>
      <c r="C96" s="30" t="s">
        <v>87</v>
      </c>
      <c r="D96" s="31" t="s">
        <v>557</v>
      </c>
      <c r="E96" s="32">
        <v>25623034</v>
      </c>
      <c r="F96" s="33" t="s">
        <v>558</v>
      </c>
      <c r="G96" s="70"/>
      <c r="H96" s="29" t="s">
        <v>127</v>
      </c>
      <c r="I96" s="29" t="s">
        <v>559</v>
      </c>
      <c r="J96" s="29" t="s">
        <v>560</v>
      </c>
      <c r="K96" s="29" t="s">
        <v>37</v>
      </c>
      <c r="L96" s="29" t="s">
        <v>561</v>
      </c>
      <c r="M96" s="28">
        <v>42067</v>
      </c>
      <c r="N96" s="29" t="s">
        <v>39</v>
      </c>
      <c r="O96" s="29"/>
      <c r="P96" s="29"/>
      <c r="Q96" s="29" t="s">
        <v>145</v>
      </c>
      <c r="R96" s="29"/>
      <c r="S96" s="29"/>
      <c r="T96" s="29" t="s">
        <v>562</v>
      </c>
      <c r="U96" s="29"/>
      <c r="V96" s="30"/>
      <c r="W96" s="35">
        <v>42046</v>
      </c>
      <c r="X96" s="97">
        <v>1723.23</v>
      </c>
      <c r="Y96" s="29" t="s">
        <v>110</v>
      </c>
      <c r="Z96" s="97">
        <v>1342.13</v>
      </c>
      <c r="AA96" s="38">
        <v>0</v>
      </c>
      <c r="AB96" s="39"/>
      <c r="AC96" s="94"/>
      <c r="AD96" s="33" t="s">
        <v>44</v>
      </c>
      <c r="AE96" s="29" t="s">
        <v>45</v>
      </c>
      <c r="AF96" s="32"/>
    </row>
    <row r="97" spans="1:32" ht="15.75" x14ac:dyDescent="0.25">
      <c r="A97" s="54"/>
      <c r="B97" s="55"/>
      <c r="C97" s="56" t="s">
        <v>87</v>
      </c>
      <c r="D97" s="57"/>
      <c r="E97" s="58"/>
      <c r="F97" s="59" t="s">
        <v>563</v>
      </c>
      <c r="G97" s="55"/>
      <c r="H97" s="55" t="s">
        <v>68</v>
      </c>
      <c r="I97" s="55" t="s">
        <v>77</v>
      </c>
      <c r="J97" s="55" t="s">
        <v>78</v>
      </c>
      <c r="K97" s="55" t="s">
        <v>37</v>
      </c>
      <c r="L97" s="55" t="s">
        <v>564</v>
      </c>
      <c r="M97" s="54">
        <v>42070</v>
      </c>
      <c r="N97" s="55" t="s">
        <v>39</v>
      </c>
      <c r="O97" s="55"/>
      <c r="P97" s="55"/>
      <c r="Q97" s="55" t="s">
        <v>63</v>
      </c>
      <c r="R97" s="55"/>
      <c r="S97" s="55"/>
      <c r="T97" s="55" t="s">
        <v>565</v>
      </c>
      <c r="U97" s="55"/>
      <c r="V97" s="56"/>
      <c r="W97" s="111">
        <v>42038</v>
      </c>
      <c r="X97" s="75">
        <v>2250</v>
      </c>
      <c r="Y97" s="55" t="s">
        <v>55</v>
      </c>
      <c r="Z97" s="75">
        <v>2250</v>
      </c>
      <c r="AA97" s="76">
        <v>874</v>
      </c>
      <c r="AB97" s="66"/>
      <c r="AC97" s="67"/>
      <c r="AD97" s="59" t="s">
        <v>44</v>
      </c>
      <c r="AE97" s="55" t="s">
        <v>45</v>
      </c>
      <c r="AF97" s="58"/>
    </row>
    <row r="98" spans="1:32" ht="15.75" x14ac:dyDescent="0.25">
      <c r="A98" s="125"/>
      <c r="B98" s="100"/>
      <c r="C98" s="63" t="s">
        <v>201</v>
      </c>
      <c r="D98" s="126" t="s">
        <v>566</v>
      </c>
      <c r="E98" s="127">
        <v>25758233</v>
      </c>
      <c r="F98" s="128" t="s">
        <v>567</v>
      </c>
      <c r="G98" s="100"/>
      <c r="H98" s="100" t="s">
        <v>113</v>
      </c>
      <c r="I98" s="100" t="s">
        <v>568</v>
      </c>
      <c r="J98" s="100" t="s">
        <v>569</v>
      </c>
      <c r="K98" s="100" t="s">
        <v>37</v>
      </c>
      <c r="L98" s="100" t="s">
        <v>570</v>
      </c>
      <c r="M98" s="125">
        <v>42074</v>
      </c>
      <c r="N98" s="100" t="s">
        <v>72</v>
      </c>
      <c r="O98" s="100"/>
      <c r="P98" s="100"/>
      <c r="Q98" s="100" t="s">
        <v>73</v>
      </c>
      <c r="R98" s="100"/>
      <c r="S98" s="100"/>
      <c r="T98" s="100" t="s">
        <v>571</v>
      </c>
      <c r="U98" s="100"/>
      <c r="V98" s="63"/>
      <c r="W98" s="61">
        <v>42123</v>
      </c>
      <c r="X98" s="100">
        <v>2640</v>
      </c>
      <c r="Y98" s="100" t="s">
        <v>110</v>
      </c>
      <c r="Z98" s="99">
        <v>1906.96</v>
      </c>
      <c r="AA98" s="65">
        <v>0</v>
      </c>
      <c r="AB98" s="130"/>
      <c r="AC98" s="15">
        <v>1906.96</v>
      </c>
      <c r="AD98" s="128" t="s">
        <v>44</v>
      </c>
      <c r="AE98" s="100" t="s">
        <v>45</v>
      </c>
      <c r="AF98" s="127"/>
    </row>
    <row r="99" spans="1:32" ht="15.75" x14ac:dyDescent="0.25">
      <c r="A99" s="125"/>
      <c r="B99" s="100"/>
      <c r="C99" s="63" t="s">
        <v>201</v>
      </c>
      <c r="D99" s="126"/>
      <c r="E99" s="127">
        <v>25817406</v>
      </c>
      <c r="F99" s="128" t="s">
        <v>572</v>
      </c>
      <c r="G99" s="100"/>
      <c r="H99" s="100" t="s">
        <v>127</v>
      </c>
      <c r="I99" s="100" t="s">
        <v>573</v>
      </c>
      <c r="J99" s="100" t="s">
        <v>574</v>
      </c>
      <c r="K99" s="100" t="s">
        <v>37</v>
      </c>
      <c r="L99" s="100" t="s">
        <v>575</v>
      </c>
      <c r="M99" s="125">
        <v>42075</v>
      </c>
      <c r="N99" s="100" t="s">
        <v>39</v>
      </c>
      <c r="O99" s="100"/>
      <c r="P99" s="100"/>
      <c r="Q99" s="100" t="s">
        <v>117</v>
      </c>
      <c r="R99" s="100"/>
      <c r="S99" s="100"/>
      <c r="T99" s="100" t="s">
        <v>576</v>
      </c>
      <c r="U99" s="100"/>
      <c r="V99" s="63"/>
      <c r="W99" s="61">
        <v>42095</v>
      </c>
      <c r="X99" s="99">
        <v>2657.7</v>
      </c>
      <c r="Y99" s="100" t="s">
        <v>110</v>
      </c>
      <c r="Z99" s="99">
        <v>1923.64</v>
      </c>
      <c r="AA99" s="13">
        <v>0</v>
      </c>
      <c r="AB99" s="130"/>
      <c r="AC99" s="15"/>
      <c r="AD99" s="128" t="s">
        <v>44</v>
      </c>
      <c r="AE99" s="100" t="s">
        <v>45</v>
      </c>
      <c r="AF99" s="127"/>
    </row>
    <row r="100" spans="1:32" ht="15.75" x14ac:dyDescent="0.25">
      <c r="A100" s="125"/>
      <c r="B100" s="100"/>
      <c r="C100" s="63" t="s">
        <v>46</v>
      </c>
      <c r="D100" s="126" t="s">
        <v>577</v>
      </c>
      <c r="E100" s="127">
        <v>25779042</v>
      </c>
      <c r="F100" s="151" t="s">
        <v>578</v>
      </c>
      <c r="G100" s="100"/>
      <c r="H100" s="100" t="s">
        <v>459</v>
      </c>
      <c r="I100" s="100" t="s">
        <v>579</v>
      </c>
      <c r="J100" s="100" t="s">
        <v>580</v>
      </c>
      <c r="K100" s="100" t="s">
        <v>37</v>
      </c>
      <c r="L100" s="100" t="s">
        <v>581</v>
      </c>
      <c r="M100" s="125">
        <v>42079</v>
      </c>
      <c r="N100" s="100" t="s">
        <v>72</v>
      </c>
      <c r="O100" s="100"/>
      <c r="P100" s="100"/>
      <c r="Q100" s="100" t="s">
        <v>502</v>
      </c>
      <c r="R100" s="100"/>
      <c r="S100" s="100"/>
      <c r="T100" s="100">
        <v>12060</v>
      </c>
      <c r="U100" s="100"/>
      <c r="V100" s="63"/>
      <c r="W100" s="61">
        <v>42075</v>
      </c>
      <c r="X100" s="99">
        <v>852</v>
      </c>
      <c r="Y100" s="100" t="s">
        <v>55</v>
      </c>
      <c r="Z100" s="99">
        <v>852</v>
      </c>
      <c r="AA100" s="65">
        <v>0</v>
      </c>
      <c r="AB100" s="130"/>
      <c r="AC100" s="15">
        <v>852</v>
      </c>
      <c r="AD100" s="128" t="s">
        <v>44</v>
      </c>
      <c r="AE100" s="100" t="s">
        <v>45</v>
      </c>
      <c r="AF100" s="127"/>
    </row>
    <row r="101" spans="1:32" ht="15.75" x14ac:dyDescent="0.25">
      <c r="A101" s="125"/>
      <c r="B101" s="192"/>
      <c r="C101" s="63" t="s">
        <v>125</v>
      </c>
      <c r="D101" s="126" t="s">
        <v>582</v>
      </c>
      <c r="E101" s="127">
        <v>25789874</v>
      </c>
      <c r="F101" s="128" t="s">
        <v>583</v>
      </c>
      <c r="G101" s="100"/>
      <c r="H101" s="29" t="s">
        <v>141</v>
      </c>
      <c r="I101" s="102" t="s">
        <v>142</v>
      </c>
      <c r="J101" s="100" t="s">
        <v>143</v>
      </c>
      <c r="K101" s="100" t="s">
        <v>61</v>
      </c>
      <c r="L101" s="100" t="s">
        <v>584</v>
      </c>
      <c r="M101" s="125">
        <v>42082</v>
      </c>
      <c r="N101" s="100" t="s">
        <v>39</v>
      </c>
      <c r="O101" s="100"/>
      <c r="P101" s="100"/>
      <c r="Q101" s="100" t="s">
        <v>117</v>
      </c>
      <c r="R101" s="100"/>
      <c r="S101" s="100"/>
      <c r="T101" s="100" t="s">
        <v>585</v>
      </c>
      <c r="U101" s="100"/>
      <c r="V101" s="63"/>
      <c r="W101" s="61">
        <v>42075</v>
      </c>
      <c r="X101" s="99">
        <v>1350</v>
      </c>
      <c r="Y101" s="100" t="s">
        <v>101</v>
      </c>
      <c r="Z101" s="99">
        <v>1072.48</v>
      </c>
      <c r="AA101" s="65">
        <v>0</v>
      </c>
      <c r="AB101" s="130"/>
      <c r="AC101" s="15"/>
      <c r="AD101" s="128" t="s">
        <v>44</v>
      </c>
      <c r="AE101" s="100" t="s">
        <v>45</v>
      </c>
      <c r="AF101" s="127"/>
    </row>
    <row r="102" spans="1:32" ht="15.75" x14ac:dyDescent="0.25">
      <c r="A102" s="125"/>
      <c r="B102" s="100"/>
      <c r="C102" s="63" t="s">
        <v>209</v>
      </c>
      <c r="D102" s="126"/>
      <c r="E102" s="127">
        <v>25818313</v>
      </c>
      <c r="F102" s="128" t="s">
        <v>586</v>
      </c>
      <c r="G102" s="100"/>
      <c r="H102" s="100" t="s">
        <v>127</v>
      </c>
      <c r="I102" s="100" t="s">
        <v>587</v>
      </c>
      <c r="J102" s="100" t="s">
        <v>588</v>
      </c>
      <c r="K102" s="100" t="s">
        <v>37</v>
      </c>
      <c r="L102" s="100" t="s">
        <v>589</v>
      </c>
      <c r="M102" s="125">
        <v>42089</v>
      </c>
      <c r="N102" s="100" t="s">
        <v>72</v>
      </c>
      <c r="O102" s="100" t="s">
        <v>39</v>
      </c>
      <c r="P102" s="100"/>
      <c r="Q102" s="100" t="s">
        <v>342</v>
      </c>
      <c r="R102" s="100" t="s">
        <v>53</v>
      </c>
      <c r="S102" s="100"/>
      <c r="T102" s="100" t="s">
        <v>590</v>
      </c>
      <c r="U102" s="100" t="s">
        <v>591</v>
      </c>
      <c r="V102" s="63"/>
      <c r="W102" s="61">
        <v>42109</v>
      </c>
      <c r="X102" s="99">
        <v>2338.7800000000002</v>
      </c>
      <c r="Y102" s="100" t="s">
        <v>110</v>
      </c>
      <c r="Z102" s="99">
        <v>1692.8</v>
      </c>
      <c r="AA102" s="65">
        <v>0</v>
      </c>
      <c r="AB102" s="130"/>
      <c r="AC102" s="15">
        <v>846.4</v>
      </c>
      <c r="AD102" s="128" t="s">
        <v>44</v>
      </c>
      <c r="AE102" s="100" t="s">
        <v>45</v>
      </c>
      <c r="AF102" s="127"/>
    </row>
    <row r="103" spans="1:32" ht="15.75" x14ac:dyDescent="0.25">
      <c r="A103" s="125"/>
      <c r="B103" s="100"/>
      <c r="C103" s="63" t="s">
        <v>153</v>
      </c>
      <c r="D103" s="126"/>
      <c r="E103" s="127">
        <v>25898118</v>
      </c>
      <c r="F103" s="100" t="s">
        <v>592</v>
      </c>
      <c r="G103" s="100"/>
      <c r="H103" s="100" t="s">
        <v>127</v>
      </c>
      <c r="I103" s="100" t="s">
        <v>593</v>
      </c>
      <c r="J103" s="100" t="s">
        <v>594</v>
      </c>
      <c r="K103" s="100" t="s">
        <v>37</v>
      </c>
      <c r="L103" s="100" t="s">
        <v>595</v>
      </c>
      <c r="M103" s="125">
        <v>42093</v>
      </c>
      <c r="N103" s="100" t="s">
        <v>39</v>
      </c>
      <c r="O103" s="100"/>
      <c r="P103" s="100"/>
      <c r="Q103" s="100" t="s">
        <v>40</v>
      </c>
      <c r="R103" s="100"/>
      <c r="S103" s="100"/>
      <c r="T103" s="100" t="s">
        <v>596</v>
      </c>
      <c r="U103" s="100"/>
      <c r="V103" s="63"/>
      <c r="W103" s="61">
        <v>42116</v>
      </c>
      <c r="X103" s="99">
        <v>2303.34</v>
      </c>
      <c r="Y103" s="100" t="s">
        <v>110</v>
      </c>
      <c r="Z103" s="99">
        <v>1996.53</v>
      </c>
      <c r="AA103" s="65">
        <v>0</v>
      </c>
      <c r="AB103" s="130"/>
      <c r="AC103" s="15"/>
      <c r="AD103" s="128" t="s">
        <v>44</v>
      </c>
      <c r="AE103" s="100" t="s">
        <v>45</v>
      </c>
      <c r="AF103" s="127"/>
    </row>
    <row r="104" spans="1:32" ht="15.75" x14ac:dyDescent="0.25">
      <c r="A104" s="125"/>
      <c r="B104" s="100"/>
      <c r="C104" s="63" t="s">
        <v>46</v>
      </c>
      <c r="D104" s="126" t="s">
        <v>597</v>
      </c>
      <c r="E104" s="127">
        <v>25835745</v>
      </c>
      <c r="F104" s="128" t="s">
        <v>598</v>
      </c>
      <c r="G104" s="100"/>
      <c r="H104" s="29" t="s">
        <v>141</v>
      </c>
      <c r="I104" s="100" t="s">
        <v>142</v>
      </c>
      <c r="J104" s="100" t="s">
        <v>143</v>
      </c>
      <c r="K104" s="100" t="s">
        <v>61</v>
      </c>
      <c r="L104" s="100" t="s">
        <v>599</v>
      </c>
      <c r="M104" s="125">
        <v>42096</v>
      </c>
      <c r="N104" s="100" t="s">
        <v>39</v>
      </c>
      <c r="O104" s="100"/>
      <c r="P104" s="100"/>
      <c r="Q104" s="100" t="s">
        <v>53</v>
      </c>
      <c r="R104" s="100"/>
      <c r="S104" s="100"/>
      <c r="T104" s="180" t="s">
        <v>600</v>
      </c>
      <c r="U104" s="100"/>
      <c r="V104" s="63"/>
      <c r="W104" s="61">
        <v>42089</v>
      </c>
      <c r="X104" s="99">
        <v>1350</v>
      </c>
      <c r="Y104" s="100" t="s">
        <v>101</v>
      </c>
      <c r="Z104" s="99">
        <v>1071.76</v>
      </c>
      <c r="AA104" s="13">
        <v>0</v>
      </c>
      <c r="AB104" s="130"/>
      <c r="AC104" s="15"/>
      <c r="AD104" s="128" t="s">
        <v>44</v>
      </c>
      <c r="AE104" s="100" t="s">
        <v>45</v>
      </c>
      <c r="AF104" s="127"/>
    </row>
    <row r="105" spans="1:32" ht="15.75" x14ac:dyDescent="0.25">
      <c r="A105" s="125"/>
      <c r="B105" s="100"/>
      <c r="C105" s="63" t="s">
        <v>56</v>
      </c>
      <c r="D105" s="126"/>
      <c r="E105" s="127"/>
      <c r="F105" s="128" t="s">
        <v>601</v>
      </c>
      <c r="G105" s="100"/>
      <c r="H105" s="100" t="s">
        <v>68</v>
      </c>
      <c r="I105" s="100" t="s">
        <v>602</v>
      </c>
      <c r="J105" s="100" t="s">
        <v>603</v>
      </c>
      <c r="K105" s="100" t="s">
        <v>37</v>
      </c>
      <c r="L105" s="100" t="s">
        <v>604</v>
      </c>
      <c r="M105" s="125">
        <v>42097</v>
      </c>
      <c r="N105" s="100" t="s">
        <v>39</v>
      </c>
      <c r="O105" s="100"/>
      <c r="P105" s="100"/>
      <c r="Q105" s="100" t="s">
        <v>63</v>
      </c>
      <c r="R105" s="100"/>
      <c r="S105" s="100"/>
      <c r="T105" s="100" t="s">
        <v>246</v>
      </c>
      <c r="U105" s="100"/>
      <c r="V105" s="63"/>
      <c r="W105" s="61">
        <v>42044</v>
      </c>
      <c r="X105" s="99">
        <v>1350</v>
      </c>
      <c r="Y105" s="100" t="s">
        <v>55</v>
      </c>
      <c r="Z105" s="99">
        <v>1350</v>
      </c>
      <c r="AA105" s="65">
        <v>0</v>
      </c>
      <c r="AB105" s="130"/>
      <c r="AC105" s="15"/>
      <c r="AD105" s="128" t="s">
        <v>44</v>
      </c>
      <c r="AE105" s="100" t="s">
        <v>45</v>
      </c>
      <c r="AF105" s="127"/>
    </row>
    <row r="106" spans="1:32" ht="15.75" x14ac:dyDescent="0.25">
      <c r="A106" s="125"/>
      <c r="B106" s="100"/>
      <c r="C106" s="63" t="s">
        <v>56</v>
      </c>
      <c r="D106" s="126"/>
      <c r="E106" s="127"/>
      <c r="F106" s="128" t="s">
        <v>605</v>
      </c>
      <c r="G106" s="100"/>
      <c r="H106" s="100" t="s">
        <v>127</v>
      </c>
      <c r="I106" s="100" t="s">
        <v>606</v>
      </c>
      <c r="J106" s="100" t="s">
        <v>607</v>
      </c>
      <c r="K106" s="100" t="s">
        <v>37</v>
      </c>
      <c r="L106" s="100" t="s">
        <v>608</v>
      </c>
      <c r="M106" s="125">
        <v>42098</v>
      </c>
      <c r="N106" s="100" t="s">
        <v>39</v>
      </c>
      <c r="O106" s="100"/>
      <c r="P106" s="100"/>
      <c r="Q106" s="100" t="s">
        <v>63</v>
      </c>
      <c r="R106" s="100"/>
      <c r="S106" s="100"/>
      <c r="T106" s="100" t="s">
        <v>609</v>
      </c>
      <c r="U106" s="180"/>
      <c r="V106" s="63"/>
      <c r="W106" s="61">
        <v>42095</v>
      </c>
      <c r="X106" s="99">
        <v>3508.16</v>
      </c>
      <c r="Y106" s="100" t="s">
        <v>110</v>
      </c>
      <c r="Z106" s="99">
        <v>2539.1999999999998</v>
      </c>
      <c r="AA106" s="13">
        <v>0</v>
      </c>
      <c r="AB106" s="130"/>
      <c r="AC106" s="15"/>
      <c r="AD106" s="128" t="s">
        <v>44</v>
      </c>
      <c r="AE106" s="100" t="s">
        <v>45</v>
      </c>
      <c r="AF106" s="127"/>
    </row>
    <row r="107" spans="1:32" ht="15.75" x14ac:dyDescent="0.25">
      <c r="A107" s="77"/>
      <c r="B107" s="78"/>
      <c r="C107" s="79" t="s">
        <v>46</v>
      </c>
      <c r="D107" s="80" t="s">
        <v>610</v>
      </c>
      <c r="E107" s="81">
        <v>25849990</v>
      </c>
      <c r="F107" s="82" t="s">
        <v>611</v>
      </c>
      <c r="G107" s="78"/>
      <c r="H107" s="78" t="s">
        <v>612</v>
      </c>
      <c r="I107" s="78" t="s">
        <v>281</v>
      </c>
      <c r="J107" s="78" t="s">
        <v>282</v>
      </c>
      <c r="K107" s="78" t="s">
        <v>61</v>
      </c>
      <c r="L107" s="193" t="s">
        <v>613</v>
      </c>
      <c r="M107" s="77">
        <v>42101</v>
      </c>
      <c r="N107" s="77" t="s">
        <v>72</v>
      </c>
      <c r="O107" s="78"/>
      <c r="P107" s="78"/>
      <c r="Q107" s="181" t="s">
        <v>502</v>
      </c>
      <c r="R107" s="78"/>
      <c r="S107" s="78"/>
      <c r="T107" s="78" t="s">
        <v>614</v>
      </c>
      <c r="U107" s="82"/>
      <c r="V107" s="79"/>
      <c r="W107" s="132">
        <v>42075</v>
      </c>
      <c r="X107" s="85">
        <v>3780</v>
      </c>
      <c r="Y107" s="78" t="s">
        <v>55</v>
      </c>
      <c r="Z107" s="85">
        <v>3780</v>
      </c>
      <c r="AA107" s="86">
        <v>0</v>
      </c>
      <c r="AB107" s="87"/>
      <c r="AC107" s="15">
        <v>3780</v>
      </c>
      <c r="AD107" s="82" t="s">
        <v>44</v>
      </c>
      <c r="AE107" s="78" t="s">
        <v>45</v>
      </c>
      <c r="AF107" s="86"/>
    </row>
    <row r="108" spans="1:32" ht="283.5" x14ac:dyDescent="0.25">
      <c r="A108" s="194"/>
      <c r="B108" s="195"/>
      <c r="C108" s="63" t="s">
        <v>87</v>
      </c>
      <c r="D108" s="126" t="s">
        <v>615</v>
      </c>
      <c r="E108" s="127">
        <v>25866244</v>
      </c>
      <c r="F108" s="128" t="s">
        <v>616</v>
      </c>
      <c r="G108" s="196"/>
      <c r="H108" s="100" t="s">
        <v>127</v>
      </c>
      <c r="I108" s="100" t="s">
        <v>617</v>
      </c>
      <c r="J108" s="100" t="s">
        <v>618</v>
      </c>
      <c r="K108" s="100" t="s">
        <v>37</v>
      </c>
      <c r="L108" s="197" t="s">
        <v>619</v>
      </c>
      <c r="M108" s="125">
        <v>42103</v>
      </c>
      <c r="N108" s="100" t="s">
        <v>72</v>
      </c>
      <c r="O108" s="100"/>
      <c r="P108" s="100"/>
      <c r="Q108" s="100" t="s">
        <v>342</v>
      </c>
      <c r="R108" s="100"/>
      <c r="S108" s="100"/>
      <c r="T108" s="198" t="s">
        <v>620</v>
      </c>
      <c r="U108" s="100"/>
      <c r="V108" s="63"/>
      <c r="W108" s="61">
        <v>42116</v>
      </c>
      <c r="X108" s="99">
        <v>4429.5</v>
      </c>
      <c r="Y108" s="100" t="s">
        <v>110</v>
      </c>
      <c r="Z108" s="99">
        <v>3847.28</v>
      </c>
      <c r="AA108" s="65">
        <v>0</v>
      </c>
      <c r="AB108" s="130"/>
      <c r="AC108" s="15">
        <v>3847.28</v>
      </c>
      <c r="AD108" s="128" t="s">
        <v>44</v>
      </c>
      <c r="AE108" s="100" t="s">
        <v>45</v>
      </c>
      <c r="AF108" s="127"/>
    </row>
    <row r="109" spans="1:32" ht="15.75" x14ac:dyDescent="0.25">
      <c r="A109" s="125"/>
      <c r="B109" s="100"/>
      <c r="C109" s="63" t="s">
        <v>56</v>
      </c>
      <c r="D109" s="126"/>
      <c r="E109" s="127"/>
      <c r="F109" s="199" t="s">
        <v>621</v>
      </c>
      <c r="G109" s="100"/>
      <c r="H109" s="55" t="s">
        <v>76</v>
      </c>
      <c r="I109" s="100" t="s">
        <v>602</v>
      </c>
      <c r="J109" s="100" t="s">
        <v>603</v>
      </c>
      <c r="K109" s="100" t="s">
        <v>37</v>
      </c>
      <c r="L109" s="100" t="s">
        <v>622</v>
      </c>
      <c r="M109" s="125">
        <v>42105</v>
      </c>
      <c r="N109" s="100" t="s">
        <v>39</v>
      </c>
      <c r="O109" s="100"/>
      <c r="P109" s="100"/>
      <c r="Q109" s="100" t="s">
        <v>63</v>
      </c>
      <c r="R109" s="100"/>
      <c r="S109" s="100"/>
      <c r="T109" s="196" t="s">
        <v>623</v>
      </c>
      <c r="U109" s="100"/>
      <c r="V109" s="63"/>
      <c r="W109" s="61">
        <v>42115</v>
      </c>
      <c r="X109" s="99">
        <v>1350</v>
      </c>
      <c r="Y109" s="100" t="s">
        <v>55</v>
      </c>
      <c r="Z109" s="99">
        <v>1350</v>
      </c>
      <c r="AA109" s="65">
        <v>0</v>
      </c>
      <c r="AB109" s="130"/>
      <c r="AC109" s="15"/>
      <c r="AD109" s="128" t="s">
        <v>44</v>
      </c>
      <c r="AE109" s="100" t="s">
        <v>45</v>
      </c>
      <c r="AF109" s="127"/>
    </row>
    <row r="110" spans="1:32" ht="15.75" x14ac:dyDescent="0.25">
      <c r="A110" s="28"/>
      <c r="B110" s="29"/>
      <c r="C110" s="30" t="s">
        <v>56</v>
      </c>
      <c r="D110" s="31"/>
      <c r="E110" s="32"/>
      <c r="F110" s="33" t="s">
        <v>624</v>
      </c>
      <c r="G110" s="29"/>
      <c r="H110" s="29" t="s">
        <v>127</v>
      </c>
      <c r="I110" s="29" t="s">
        <v>625</v>
      </c>
      <c r="J110" s="29" t="s">
        <v>626</v>
      </c>
      <c r="K110" s="29" t="s">
        <v>37</v>
      </c>
      <c r="L110" s="29" t="s">
        <v>627</v>
      </c>
      <c r="M110" s="28">
        <v>42109</v>
      </c>
      <c r="N110" s="29" t="s">
        <v>39</v>
      </c>
      <c r="O110" s="29"/>
      <c r="P110" s="29"/>
      <c r="Q110" s="29" t="s">
        <v>63</v>
      </c>
      <c r="R110" s="29"/>
      <c r="S110" s="29"/>
      <c r="T110" s="29" t="s">
        <v>628</v>
      </c>
      <c r="U110" s="33" t="s">
        <v>629</v>
      </c>
      <c r="V110" s="30" t="s">
        <v>630</v>
      </c>
      <c r="W110" s="35">
        <v>42067</v>
      </c>
      <c r="X110" s="97">
        <v>2394.06</v>
      </c>
      <c r="Y110" s="29" t="s">
        <v>110</v>
      </c>
      <c r="Z110" s="97">
        <v>2151.96</v>
      </c>
      <c r="AA110" s="38">
        <v>0</v>
      </c>
      <c r="AB110" s="39"/>
      <c r="AC110" s="15"/>
      <c r="AD110" s="33" t="s">
        <v>44</v>
      </c>
      <c r="AE110" s="29" t="s">
        <v>45</v>
      </c>
      <c r="AF110" s="32"/>
    </row>
    <row r="111" spans="1:32" ht="299.25" x14ac:dyDescent="0.25">
      <c r="A111" s="125"/>
      <c r="B111" s="100"/>
      <c r="C111" s="63" t="s">
        <v>32</v>
      </c>
      <c r="D111" s="126" t="s">
        <v>631</v>
      </c>
      <c r="E111" s="127">
        <v>25885324</v>
      </c>
      <c r="F111" s="128" t="s">
        <v>632</v>
      </c>
      <c r="G111" s="100"/>
      <c r="H111" s="29" t="s">
        <v>141</v>
      </c>
      <c r="I111" s="100" t="s">
        <v>633</v>
      </c>
      <c r="J111" s="100" t="s">
        <v>634</v>
      </c>
      <c r="K111" s="100" t="s">
        <v>61</v>
      </c>
      <c r="L111" s="200" t="s">
        <v>635</v>
      </c>
      <c r="M111" s="125">
        <v>42111</v>
      </c>
      <c r="N111" s="100" t="s">
        <v>39</v>
      </c>
      <c r="O111" s="100"/>
      <c r="P111" s="100"/>
      <c r="Q111" s="100" t="s">
        <v>53</v>
      </c>
      <c r="R111" s="100"/>
      <c r="S111" s="100"/>
      <c r="T111" s="201" t="s">
        <v>636</v>
      </c>
      <c r="U111" s="128"/>
      <c r="V111" s="63"/>
      <c r="W111" s="61">
        <v>42096</v>
      </c>
      <c r="X111" s="99">
        <v>2250</v>
      </c>
      <c r="Y111" s="100" t="s">
        <v>101</v>
      </c>
      <c r="Z111" s="99">
        <v>1748.02</v>
      </c>
      <c r="AA111" s="13">
        <v>0</v>
      </c>
      <c r="AB111" s="130"/>
      <c r="AC111" s="15"/>
      <c r="AD111" s="128" t="s">
        <v>44</v>
      </c>
      <c r="AE111" s="100" t="s">
        <v>45</v>
      </c>
      <c r="AF111" s="127"/>
    </row>
    <row r="112" spans="1:32" ht="15.75" x14ac:dyDescent="0.25">
      <c r="A112" s="125"/>
      <c r="B112" s="100"/>
      <c r="C112" s="63" t="s">
        <v>153</v>
      </c>
      <c r="D112" s="126"/>
      <c r="E112" s="127"/>
      <c r="F112" s="128" t="s">
        <v>637</v>
      </c>
      <c r="G112" s="100"/>
      <c r="H112" s="180" t="s">
        <v>127</v>
      </c>
      <c r="I112" s="100" t="s">
        <v>638</v>
      </c>
      <c r="J112" s="100" t="s">
        <v>639</v>
      </c>
      <c r="K112" s="100" t="s">
        <v>37</v>
      </c>
      <c r="L112" s="202" t="s">
        <v>640</v>
      </c>
      <c r="M112" s="125">
        <v>42114</v>
      </c>
      <c r="N112" s="100" t="s">
        <v>39</v>
      </c>
      <c r="O112" s="100" t="s">
        <v>641</v>
      </c>
      <c r="P112" s="100" t="s">
        <v>641</v>
      </c>
      <c r="Q112" s="100" t="s">
        <v>40</v>
      </c>
      <c r="R112" s="100"/>
      <c r="S112" s="100"/>
      <c r="T112" s="100" t="s">
        <v>642</v>
      </c>
      <c r="U112" s="180" t="s">
        <v>643</v>
      </c>
      <c r="V112" s="180"/>
      <c r="W112" s="61">
        <v>42116</v>
      </c>
      <c r="X112" s="99">
        <v>2551.39</v>
      </c>
      <c r="Y112" s="100" t="s">
        <v>110</v>
      </c>
      <c r="Z112" s="99">
        <v>1842.96</v>
      </c>
      <c r="AA112" s="65">
        <v>0</v>
      </c>
      <c r="AB112" s="130"/>
      <c r="AC112" s="15"/>
      <c r="AD112" s="128" t="s">
        <v>44</v>
      </c>
      <c r="AE112" s="100" t="s">
        <v>45</v>
      </c>
      <c r="AF112" s="127"/>
    </row>
    <row r="113" spans="1:32" ht="15.75" x14ac:dyDescent="0.25">
      <c r="A113" s="125"/>
      <c r="B113" s="100"/>
      <c r="C113" s="63" t="s">
        <v>32</v>
      </c>
      <c r="D113" s="126"/>
      <c r="E113" s="127">
        <v>25898076</v>
      </c>
      <c r="F113" s="128" t="s">
        <v>644</v>
      </c>
      <c r="G113" s="100"/>
      <c r="H113" s="100" t="s">
        <v>295</v>
      </c>
      <c r="I113" s="100" t="s">
        <v>645</v>
      </c>
      <c r="J113" s="100" t="s">
        <v>646</v>
      </c>
      <c r="K113" s="100" t="s">
        <v>37</v>
      </c>
      <c r="L113" s="100" t="s">
        <v>647</v>
      </c>
      <c r="M113" s="125">
        <v>42115</v>
      </c>
      <c r="N113" s="100" t="s">
        <v>39</v>
      </c>
      <c r="O113" s="100" t="s">
        <v>39</v>
      </c>
      <c r="P113" s="100" t="s">
        <v>641</v>
      </c>
      <c r="Q113" s="100" t="s">
        <v>40</v>
      </c>
      <c r="R113" s="100" t="s">
        <v>40</v>
      </c>
      <c r="S113" s="100"/>
      <c r="T113" s="100" t="s">
        <v>648</v>
      </c>
      <c r="U113" s="128" t="s">
        <v>379</v>
      </c>
      <c r="V113" s="63"/>
      <c r="W113" s="61">
        <v>42060</v>
      </c>
      <c r="X113" s="99">
        <v>2074.85</v>
      </c>
      <c r="Y113" s="100" t="s">
        <v>110</v>
      </c>
      <c r="Z113" s="99">
        <v>1554.19</v>
      </c>
      <c r="AA113" s="65">
        <v>0</v>
      </c>
      <c r="AB113" s="130"/>
      <c r="AC113" s="15"/>
      <c r="AD113" s="128" t="s">
        <v>191</v>
      </c>
      <c r="AE113" s="100" t="s">
        <v>192</v>
      </c>
      <c r="AF113" s="127"/>
    </row>
    <row r="114" spans="1:32" ht="15.75" x14ac:dyDescent="0.25">
      <c r="A114" s="125"/>
      <c r="B114" s="100"/>
      <c r="C114" s="63" t="s">
        <v>46</v>
      </c>
      <c r="D114" s="126"/>
      <c r="E114" s="127">
        <v>25906782</v>
      </c>
      <c r="F114" s="128" t="s">
        <v>649</v>
      </c>
      <c r="G114" s="100"/>
      <c r="H114" s="100" t="s">
        <v>459</v>
      </c>
      <c r="I114" s="100" t="s">
        <v>650</v>
      </c>
      <c r="J114" s="100" t="s">
        <v>651</v>
      </c>
      <c r="K114" s="100" t="s">
        <v>37</v>
      </c>
      <c r="L114" s="100" t="s">
        <v>652</v>
      </c>
      <c r="M114" s="125">
        <v>42116</v>
      </c>
      <c r="N114" s="100" t="s">
        <v>39</v>
      </c>
      <c r="O114" s="100" t="s">
        <v>72</v>
      </c>
      <c r="P114" s="100"/>
      <c r="Q114" s="100" t="s">
        <v>145</v>
      </c>
      <c r="R114" s="100" t="s">
        <v>653</v>
      </c>
      <c r="S114" s="100"/>
      <c r="T114" s="100" t="s">
        <v>654</v>
      </c>
      <c r="U114" s="128" t="s">
        <v>655</v>
      </c>
      <c r="V114" s="63" t="s">
        <v>656</v>
      </c>
      <c r="W114" s="61">
        <v>42123</v>
      </c>
      <c r="X114" s="99">
        <v>2400</v>
      </c>
      <c r="Y114" s="100" t="s">
        <v>55</v>
      </c>
      <c r="Z114" s="99">
        <v>2400</v>
      </c>
      <c r="AA114" s="65">
        <v>0</v>
      </c>
      <c r="AB114" s="130"/>
      <c r="AC114" s="15"/>
      <c r="AD114" s="128" t="s">
        <v>44</v>
      </c>
      <c r="AE114" s="100" t="s">
        <v>45</v>
      </c>
      <c r="AF114" s="127"/>
    </row>
    <row r="115" spans="1:32" ht="15.75" x14ac:dyDescent="0.25">
      <c r="A115" s="125"/>
      <c r="B115" s="100"/>
      <c r="C115" s="63" t="s">
        <v>87</v>
      </c>
      <c r="D115" s="126"/>
      <c r="E115" s="127">
        <v>25944559</v>
      </c>
      <c r="F115" s="128" t="s">
        <v>657</v>
      </c>
      <c r="G115" s="100"/>
      <c r="H115" s="100" t="s">
        <v>127</v>
      </c>
      <c r="I115" s="100" t="s">
        <v>658</v>
      </c>
      <c r="J115" s="100" t="s">
        <v>659</v>
      </c>
      <c r="K115" s="100" t="s">
        <v>37</v>
      </c>
      <c r="L115" s="100" t="s">
        <v>660</v>
      </c>
      <c r="M115" s="125">
        <v>42126</v>
      </c>
      <c r="N115" s="100" t="s">
        <v>72</v>
      </c>
      <c r="O115" s="100"/>
      <c r="P115" s="100"/>
      <c r="Q115" s="100" t="s">
        <v>73</v>
      </c>
      <c r="R115" s="100"/>
      <c r="S115" s="100"/>
      <c r="T115" s="100" t="s">
        <v>540</v>
      </c>
      <c r="U115" s="128"/>
      <c r="V115" s="63"/>
      <c r="W115" s="61">
        <v>42158</v>
      </c>
      <c r="X115" s="99">
        <v>2326.5500000000002</v>
      </c>
      <c r="Y115" s="100" t="s">
        <v>55</v>
      </c>
      <c r="Z115" s="99">
        <v>2326.5500000000002</v>
      </c>
      <c r="AA115" s="65">
        <v>0</v>
      </c>
      <c r="AB115" s="130"/>
      <c r="AC115" s="15">
        <v>2326.5500000000002</v>
      </c>
      <c r="AD115" s="128" t="s">
        <v>44</v>
      </c>
      <c r="AE115" s="100" t="s">
        <v>45</v>
      </c>
      <c r="AF115" s="127"/>
    </row>
    <row r="116" spans="1:32" ht="15.75" x14ac:dyDescent="0.25">
      <c r="A116" s="125"/>
      <c r="B116" s="100"/>
      <c r="C116" s="63" t="s">
        <v>125</v>
      </c>
      <c r="D116" s="126" t="s">
        <v>661</v>
      </c>
      <c r="E116" s="127">
        <v>25952361</v>
      </c>
      <c r="F116" s="128" t="s">
        <v>662</v>
      </c>
      <c r="G116" s="100"/>
      <c r="H116" s="29" t="s">
        <v>249</v>
      </c>
      <c r="I116" s="100" t="s">
        <v>663</v>
      </c>
      <c r="J116" s="100" t="s">
        <v>664</v>
      </c>
      <c r="K116" s="100" t="s">
        <v>61</v>
      </c>
      <c r="L116" s="100" t="s">
        <v>665</v>
      </c>
      <c r="M116" s="125">
        <v>42132</v>
      </c>
      <c r="N116" s="100" t="s">
        <v>39</v>
      </c>
      <c r="O116" s="100"/>
      <c r="P116" s="100"/>
      <c r="Q116" s="100" t="s">
        <v>117</v>
      </c>
      <c r="R116" s="100"/>
      <c r="S116" s="100"/>
      <c r="T116" s="100" t="s">
        <v>666</v>
      </c>
      <c r="U116" s="128"/>
      <c r="V116" s="63"/>
      <c r="W116" s="61">
        <v>42158</v>
      </c>
      <c r="X116" s="99">
        <v>1231.2</v>
      </c>
      <c r="Y116" s="100" t="s">
        <v>55</v>
      </c>
      <c r="Z116" s="99">
        <v>1231</v>
      </c>
      <c r="AA116" s="65">
        <v>0</v>
      </c>
      <c r="AB116" s="203"/>
      <c r="AC116" s="15"/>
      <c r="AD116" s="128" t="s">
        <v>44</v>
      </c>
      <c r="AE116" s="100" t="s">
        <v>45</v>
      </c>
      <c r="AF116" s="127"/>
    </row>
    <row r="117" spans="1:32" ht="15.75" x14ac:dyDescent="0.25">
      <c r="A117" s="54"/>
      <c r="B117" s="55"/>
      <c r="C117" s="56" t="s">
        <v>125</v>
      </c>
      <c r="D117" s="57"/>
      <c r="E117" s="58"/>
      <c r="F117" s="59" t="s">
        <v>667</v>
      </c>
      <c r="G117" s="55"/>
      <c r="H117" s="55" t="s">
        <v>68</v>
      </c>
      <c r="I117" s="55" t="s">
        <v>668</v>
      </c>
      <c r="J117" s="55" t="s">
        <v>669</v>
      </c>
      <c r="K117" s="55" t="s">
        <v>37</v>
      </c>
      <c r="L117" s="55" t="s">
        <v>670</v>
      </c>
      <c r="M117" s="54">
        <v>42136</v>
      </c>
      <c r="N117" s="204" t="s">
        <v>39</v>
      </c>
      <c r="O117" s="204"/>
      <c r="P117" s="204"/>
      <c r="Q117" s="204" t="s">
        <v>117</v>
      </c>
      <c r="R117" s="204"/>
      <c r="S117" s="204"/>
      <c r="T117" s="55" t="s">
        <v>671</v>
      </c>
      <c r="U117" s="55"/>
      <c r="V117" s="56"/>
      <c r="W117" s="111">
        <v>42009</v>
      </c>
      <c r="X117" s="75">
        <v>1800</v>
      </c>
      <c r="Y117" s="55" t="s">
        <v>55</v>
      </c>
      <c r="Z117" s="75">
        <v>1800</v>
      </c>
      <c r="AA117" s="76">
        <v>0</v>
      </c>
      <c r="AB117" s="66"/>
      <c r="AC117" s="67"/>
      <c r="AD117" s="59" t="s">
        <v>44</v>
      </c>
      <c r="AE117" s="55" t="s">
        <v>45</v>
      </c>
      <c r="AF117" s="58"/>
    </row>
    <row r="118" spans="1:32" ht="15.75" x14ac:dyDescent="0.25">
      <c r="A118" s="28"/>
      <c r="B118" s="29"/>
      <c r="C118" s="30" t="s">
        <v>132</v>
      </c>
      <c r="D118" s="31"/>
      <c r="E118" s="32"/>
      <c r="F118" s="70" t="s">
        <v>672</v>
      </c>
      <c r="G118" s="29"/>
      <c r="H118" s="29" t="s">
        <v>275</v>
      </c>
      <c r="I118" s="29" t="s">
        <v>673</v>
      </c>
      <c r="J118" s="29" t="s">
        <v>674</v>
      </c>
      <c r="K118" s="29" t="s">
        <v>37</v>
      </c>
      <c r="L118" s="29" t="s">
        <v>675</v>
      </c>
      <c r="M118" s="28">
        <v>42137</v>
      </c>
      <c r="N118" s="29" t="s">
        <v>39</v>
      </c>
      <c r="O118" s="29"/>
      <c r="P118" s="29"/>
      <c r="Q118" s="29" t="s">
        <v>117</v>
      </c>
      <c r="R118" s="29"/>
      <c r="S118" s="29"/>
      <c r="T118" s="70" t="s">
        <v>676</v>
      </c>
      <c r="U118" s="29"/>
      <c r="V118" s="30"/>
      <c r="W118" s="35">
        <v>42075</v>
      </c>
      <c r="X118" s="97">
        <v>540</v>
      </c>
      <c r="Y118" s="29" t="s">
        <v>55</v>
      </c>
      <c r="Z118" s="97">
        <v>540</v>
      </c>
      <c r="AA118" s="38">
        <v>0</v>
      </c>
      <c r="AB118" s="39"/>
      <c r="AC118" s="94"/>
      <c r="AD118" s="33" t="s">
        <v>44</v>
      </c>
      <c r="AE118" s="29" t="s">
        <v>45</v>
      </c>
      <c r="AF118" s="32"/>
    </row>
    <row r="119" spans="1:32" ht="15.75" x14ac:dyDescent="0.25">
      <c r="A119" s="125"/>
      <c r="B119" s="100"/>
      <c r="C119" s="63" t="s">
        <v>87</v>
      </c>
      <c r="D119" s="126"/>
      <c r="E119" s="127">
        <v>25857321</v>
      </c>
      <c r="F119" s="128" t="s">
        <v>677</v>
      </c>
      <c r="G119" s="100"/>
      <c r="H119" s="100" t="s">
        <v>68</v>
      </c>
      <c r="I119" s="100" t="s">
        <v>388</v>
      </c>
      <c r="J119" s="100" t="s">
        <v>389</v>
      </c>
      <c r="K119" s="100" t="s">
        <v>37</v>
      </c>
      <c r="L119" s="100" t="s">
        <v>678</v>
      </c>
      <c r="M119" s="125">
        <v>42138</v>
      </c>
      <c r="N119" s="100" t="s">
        <v>39</v>
      </c>
      <c r="O119" s="100"/>
      <c r="P119" s="100"/>
      <c r="Q119" s="100" t="s">
        <v>63</v>
      </c>
      <c r="R119" s="100"/>
      <c r="S119" s="100"/>
      <c r="T119" s="100" t="s">
        <v>679</v>
      </c>
      <c r="U119" s="100"/>
      <c r="V119" s="63"/>
      <c r="W119" s="61">
        <v>42108</v>
      </c>
      <c r="X119" s="99">
        <v>2520</v>
      </c>
      <c r="Y119" s="100" t="s">
        <v>55</v>
      </c>
      <c r="Z119" s="99">
        <v>2520</v>
      </c>
      <c r="AA119" s="65">
        <v>0</v>
      </c>
      <c r="AB119" s="130"/>
      <c r="AC119" s="15"/>
      <c r="AD119" s="128" t="s">
        <v>680</v>
      </c>
      <c r="AE119" s="100" t="s">
        <v>192</v>
      </c>
      <c r="AF119" s="127"/>
    </row>
    <row r="120" spans="1:32" ht="15.75" x14ac:dyDescent="0.25">
      <c r="A120" s="125"/>
      <c r="B120" s="100"/>
      <c r="C120" s="63" t="s">
        <v>209</v>
      </c>
      <c r="D120" s="126"/>
      <c r="E120" s="127">
        <v>25982371</v>
      </c>
      <c r="F120" s="128" t="s">
        <v>681</v>
      </c>
      <c r="G120" s="129"/>
      <c r="H120" s="100" t="s">
        <v>113</v>
      </c>
      <c r="I120" s="100" t="s">
        <v>682</v>
      </c>
      <c r="J120" s="100" t="s">
        <v>683</v>
      </c>
      <c r="K120" s="100" t="s">
        <v>37</v>
      </c>
      <c r="L120" s="180" t="s">
        <v>684</v>
      </c>
      <c r="M120" s="125">
        <v>42140</v>
      </c>
      <c r="N120" s="100" t="s">
        <v>72</v>
      </c>
      <c r="O120" s="100"/>
      <c r="P120" s="100"/>
      <c r="Q120" s="100" t="s">
        <v>342</v>
      </c>
      <c r="R120" s="100"/>
      <c r="S120" s="100"/>
      <c r="T120" s="100" t="s">
        <v>685</v>
      </c>
      <c r="U120" s="100" t="s">
        <v>686</v>
      </c>
      <c r="V120" s="63"/>
      <c r="W120" s="61">
        <v>42172</v>
      </c>
      <c r="X120" s="99">
        <v>2200</v>
      </c>
      <c r="Y120" s="100" t="s">
        <v>110</v>
      </c>
      <c r="Z120" s="99">
        <v>1925.88</v>
      </c>
      <c r="AA120" s="65">
        <v>0</v>
      </c>
      <c r="AB120" s="130"/>
      <c r="AC120" s="15">
        <v>1925.88</v>
      </c>
      <c r="AD120" s="128" t="s">
        <v>44</v>
      </c>
      <c r="AE120" s="100" t="s">
        <v>45</v>
      </c>
      <c r="AF120" s="127"/>
    </row>
    <row r="121" spans="1:32" ht="15.75" x14ac:dyDescent="0.25">
      <c r="A121" s="125"/>
      <c r="B121" s="100"/>
      <c r="C121" s="63" t="s">
        <v>56</v>
      </c>
      <c r="D121" s="126"/>
      <c r="E121" s="127">
        <v>25989370</v>
      </c>
      <c r="F121" s="128" t="s">
        <v>687</v>
      </c>
      <c r="G121" s="100"/>
      <c r="H121" s="78" t="s">
        <v>120</v>
      </c>
      <c r="I121" s="100" t="s">
        <v>688</v>
      </c>
      <c r="J121" s="100" t="s">
        <v>689</v>
      </c>
      <c r="K121" s="100" t="s">
        <v>37</v>
      </c>
      <c r="L121" s="100" t="s">
        <v>690</v>
      </c>
      <c r="M121" s="125">
        <v>42143</v>
      </c>
      <c r="N121" s="100" t="s">
        <v>39</v>
      </c>
      <c r="O121" s="100"/>
      <c r="P121" s="100"/>
      <c r="Q121" s="100" t="s">
        <v>63</v>
      </c>
      <c r="R121" s="100"/>
      <c r="S121" s="100"/>
      <c r="T121" s="100" t="s">
        <v>516</v>
      </c>
      <c r="U121" s="100"/>
      <c r="V121" s="63"/>
      <c r="W121" s="61">
        <v>42152</v>
      </c>
      <c r="X121" s="99">
        <v>3360</v>
      </c>
      <c r="Y121" s="100" t="s">
        <v>55</v>
      </c>
      <c r="Z121" s="99">
        <v>3360</v>
      </c>
      <c r="AA121" s="65">
        <v>0</v>
      </c>
      <c r="AB121" s="130"/>
      <c r="AC121" s="15"/>
      <c r="AD121" s="128" t="s">
        <v>44</v>
      </c>
      <c r="AE121" s="100" t="s">
        <v>45</v>
      </c>
      <c r="AF121" s="127"/>
    </row>
    <row r="122" spans="1:32" ht="15.75" x14ac:dyDescent="0.25">
      <c r="A122" s="152"/>
      <c r="B122" s="46"/>
      <c r="C122" s="147" t="s">
        <v>46</v>
      </c>
      <c r="D122" s="149"/>
      <c r="E122" s="150">
        <v>26114957</v>
      </c>
      <c r="F122" s="151" t="s">
        <v>691</v>
      </c>
      <c r="G122" s="46"/>
      <c r="H122" s="46" t="s">
        <v>120</v>
      </c>
      <c r="I122" s="46" t="s">
        <v>692</v>
      </c>
      <c r="J122" s="205" t="s">
        <v>693</v>
      </c>
      <c r="K122" s="46" t="s">
        <v>37</v>
      </c>
      <c r="L122" s="46" t="s">
        <v>694</v>
      </c>
      <c r="M122" s="152">
        <v>42144</v>
      </c>
      <c r="N122" s="46" t="s">
        <v>72</v>
      </c>
      <c r="O122" s="46"/>
      <c r="P122" s="46"/>
      <c r="Q122" s="46" t="s">
        <v>502</v>
      </c>
      <c r="R122" s="46"/>
      <c r="S122" s="46"/>
      <c r="T122" s="46">
        <v>13002</v>
      </c>
      <c r="U122" s="46"/>
      <c r="V122" s="147"/>
      <c r="W122" s="161">
        <v>42172</v>
      </c>
      <c r="X122" s="156">
        <v>3480</v>
      </c>
      <c r="Y122" s="46" t="s">
        <v>55</v>
      </c>
      <c r="Z122" s="156">
        <v>3480</v>
      </c>
      <c r="AA122" s="164">
        <v>0</v>
      </c>
      <c r="AB122" s="158"/>
      <c r="AC122" s="15">
        <v>3480</v>
      </c>
      <c r="AD122" s="151" t="s">
        <v>44</v>
      </c>
      <c r="AE122" s="46" t="s">
        <v>45</v>
      </c>
      <c r="AF122" s="150"/>
    </row>
    <row r="123" spans="1:32" ht="15.75" x14ac:dyDescent="0.25">
      <c r="A123" s="125"/>
      <c r="B123" s="100"/>
      <c r="C123" s="63" t="s">
        <v>32</v>
      </c>
      <c r="D123" s="126"/>
      <c r="E123" s="127">
        <v>25998008</v>
      </c>
      <c r="F123" s="128" t="s">
        <v>695</v>
      </c>
      <c r="G123" s="180"/>
      <c r="H123" s="100" t="s">
        <v>34</v>
      </c>
      <c r="I123" s="100" t="s">
        <v>83</v>
      </c>
      <c r="J123" s="100" t="s">
        <v>84</v>
      </c>
      <c r="K123" s="100" t="s">
        <v>37</v>
      </c>
      <c r="L123" s="100" t="s">
        <v>696</v>
      </c>
      <c r="M123" s="125">
        <v>42146</v>
      </c>
      <c r="N123" s="100" t="s">
        <v>39</v>
      </c>
      <c r="O123" s="100"/>
      <c r="P123" s="100"/>
      <c r="Q123" s="100" t="s">
        <v>40</v>
      </c>
      <c r="R123" s="100"/>
      <c r="S123" s="100"/>
      <c r="T123" s="100" t="s">
        <v>422</v>
      </c>
      <c r="U123" s="100"/>
      <c r="V123" s="63"/>
      <c r="W123" s="61">
        <v>42165</v>
      </c>
      <c r="X123" s="99">
        <v>1020</v>
      </c>
      <c r="Y123" s="100" t="s">
        <v>55</v>
      </c>
      <c r="Z123" s="99">
        <v>1020</v>
      </c>
      <c r="AA123" s="65">
        <v>0</v>
      </c>
      <c r="AB123" s="203"/>
      <c r="AC123" s="15"/>
      <c r="AD123" s="128" t="s">
        <v>191</v>
      </c>
      <c r="AE123" s="100" t="s">
        <v>192</v>
      </c>
      <c r="AF123" s="127"/>
    </row>
    <row r="124" spans="1:32" ht="15.75" x14ac:dyDescent="0.25">
      <c r="A124" s="125"/>
      <c r="B124" s="100"/>
      <c r="C124" s="63" t="s">
        <v>56</v>
      </c>
      <c r="D124" s="126"/>
      <c r="E124" s="127"/>
      <c r="F124" s="128" t="s">
        <v>697</v>
      </c>
      <c r="G124" s="100"/>
      <c r="H124" s="100" t="s">
        <v>68</v>
      </c>
      <c r="I124" s="100" t="s">
        <v>602</v>
      </c>
      <c r="J124" s="100" t="s">
        <v>603</v>
      </c>
      <c r="K124" s="100" t="s">
        <v>37</v>
      </c>
      <c r="L124" s="100" t="s">
        <v>698</v>
      </c>
      <c r="M124" s="125">
        <v>42150</v>
      </c>
      <c r="N124" s="100" t="s">
        <v>39</v>
      </c>
      <c r="O124" s="100"/>
      <c r="P124" s="100"/>
      <c r="Q124" s="100" t="s">
        <v>63</v>
      </c>
      <c r="R124" s="100"/>
      <c r="S124" s="100"/>
      <c r="T124" s="206" t="s">
        <v>699</v>
      </c>
      <c r="U124" s="100"/>
      <c r="V124" s="63"/>
      <c r="W124" s="61">
        <v>42166</v>
      </c>
      <c r="X124" s="99">
        <v>1350</v>
      </c>
      <c r="Y124" s="100" t="s">
        <v>55</v>
      </c>
      <c r="Z124" s="99">
        <v>1350</v>
      </c>
      <c r="AA124" s="65">
        <v>0</v>
      </c>
      <c r="AB124" s="130"/>
      <c r="AC124" s="15"/>
      <c r="AD124" s="128" t="s">
        <v>44</v>
      </c>
      <c r="AE124" s="100" t="s">
        <v>45</v>
      </c>
      <c r="AF124" s="127"/>
    </row>
    <row r="125" spans="1:32" ht="15.75" x14ac:dyDescent="0.25">
      <c r="A125" s="125"/>
      <c r="B125" s="100"/>
      <c r="C125" s="63" t="s">
        <v>700</v>
      </c>
      <c r="D125" s="126"/>
      <c r="E125" s="127"/>
      <c r="F125" s="128" t="s">
        <v>701</v>
      </c>
      <c r="G125" s="100"/>
      <c r="H125" s="100" t="s">
        <v>275</v>
      </c>
      <c r="I125" s="100" t="s">
        <v>702</v>
      </c>
      <c r="J125" s="100" t="s">
        <v>703</v>
      </c>
      <c r="K125" s="100" t="s">
        <v>37</v>
      </c>
      <c r="L125" s="100" t="s">
        <v>704</v>
      </c>
      <c r="M125" s="125">
        <v>42150</v>
      </c>
      <c r="N125" s="100" t="s">
        <v>39</v>
      </c>
      <c r="O125" s="100"/>
      <c r="P125" s="100"/>
      <c r="Q125" s="100" t="s">
        <v>705</v>
      </c>
      <c r="R125" s="100"/>
      <c r="S125" s="100"/>
      <c r="T125" s="100" t="s">
        <v>706</v>
      </c>
      <c r="U125" s="100"/>
      <c r="V125" s="63"/>
      <c r="W125" s="61">
        <v>42158</v>
      </c>
      <c r="X125" s="99">
        <v>540</v>
      </c>
      <c r="Y125" s="100" t="s">
        <v>55</v>
      </c>
      <c r="Z125" s="99">
        <v>540</v>
      </c>
      <c r="AA125" s="65">
        <v>0</v>
      </c>
      <c r="AB125" s="130"/>
      <c r="AC125" s="15"/>
      <c r="AD125" s="128" t="s">
        <v>44</v>
      </c>
      <c r="AE125" s="100" t="s">
        <v>45</v>
      </c>
      <c r="AF125" s="127"/>
    </row>
    <row r="126" spans="1:32" ht="15.75" x14ac:dyDescent="0.25">
      <c r="A126" s="125"/>
      <c r="B126" s="100"/>
      <c r="C126" s="63" t="s">
        <v>56</v>
      </c>
      <c r="D126" s="126"/>
      <c r="E126" s="127"/>
      <c r="F126" s="128" t="s">
        <v>707</v>
      </c>
      <c r="G126" s="100"/>
      <c r="H126" s="100" t="s">
        <v>708</v>
      </c>
      <c r="I126" s="100" t="s">
        <v>709</v>
      </c>
      <c r="J126" s="100" t="s">
        <v>710</v>
      </c>
      <c r="K126" s="100" t="s">
        <v>37</v>
      </c>
      <c r="L126" s="100" t="s">
        <v>711</v>
      </c>
      <c r="M126" s="125">
        <v>42157</v>
      </c>
      <c r="N126" s="100" t="s">
        <v>39</v>
      </c>
      <c r="O126" s="100"/>
      <c r="P126" s="100"/>
      <c r="Q126" s="100" t="s">
        <v>63</v>
      </c>
      <c r="R126" s="100"/>
      <c r="S126" s="100"/>
      <c r="T126" s="100" t="s">
        <v>246</v>
      </c>
      <c r="U126" s="100" t="s">
        <v>712</v>
      </c>
      <c r="V126" s="63" t="s">
        <v>713</v>
      </c>
      <c r="W126" s="61">
        <v>42152</v>
      </c>
      <c r="X126" s="99">
        <v>1800</v>
      </c>
      <c r="Y126" s="100" t="s">
        <v>55</v>
      </c>
      <c r="Z126" s="99">
        <v>1800</v>
      </c>
      <c r="AA126" s="65">
        <v>0</v>
      </c>
      <c r="AB126" s="130"/>
      <c r="AC126" s="15"/>
      <c r="AD126" s="128" t="s">
        <v>44</v>
      </c>
      <c r="AE126" s="100" t="s">
        <v>45</v>
      </c>
      <c r="AF126" s="127"/>
    </row>
    <row r="127" spans="1:32" ht="15.75" x14ac:dyDescent="0.25">
      <c r="A127" s="125"/>
      <c r="B127" s="100"/>
      <c r="C127" s="63" t="s">
        <v>87</v>
      </c>
      <c r="D127" s="126"/>
      <c r="E127" s="127">
        <v>26040756</v>
      </c>
      <c r="F127" s="128" t="s">
        <v>714</v>
      </c>
      <c r="G127" s="129"/>
      <c r="H127" s="100" t="s">
        <v>68</v>
      </c>
      <c r="I127" s="100" t="s">
        <v>715</v>
      </c>
      <c r="J127" s="100" t="s">
        <v>716</v>
      </c>
      <c r="K127" s="100" t="s">
        <v>37</v>
      </c>
      <c r="L127" s="100" t="s">
        <v>717</v>
      </c>
      <c r="M127" s="125">
        <v>42158</v>
      </c>
      <c r="N127" s="100" t="s">
        <v>39</v>
      </c>
      <c r="O127" s="100"/>
      <c r="P127" s="100"/>
      <c r="Q127" s="100" t="s">
        <v>53</v>
      </c>
      <c r="R127" s="100"/>
      <c r="S127" s="100"/>
      <c r="T127" s="100" t="s">
        <v>718</v>
      </c>
      <c r="U127" s="100"/>
      <c r="V127" s="100"/>
      <c r="W127" s="61">
        <v>42150</v>
      </c>
      <c r="X127" s="99">
        <v>1800</v>
      </c>
      <c r="Y127" s="100" t="s">
        <v>55</v>
      </c>
      <c r="Z127" s="99">
        <v>1800</v>
      </c>
      <c r="AA127" s="65">
        <v>0</v>
      </c>
      <c r="AB127" s="130"/>
      <c r="AC127" s="15"/>
      <c r="AD127" s="128" t="s">
        <v>44</v>
      </c>
      <c r="AE127" s="100" t="s">
        <v>45</v>
      </c>
      <c r="AF127" s="127"/>
    </row>
    <row r="128" spans="1:32" ht="15.75" x14ac:dyDescent="0.25">
      <c r="A128" s="125"/>
      <c r="B128" s="100"/>
      <c r="C128" s="63" t="s">
        <v>56</v>
      </c>
      <c r="D128" s="126"/>
      <c r="E128" s="127"/>
      <c r="F128" s="128" t="s">
        <v>719</v>
      </c>
      <c r="G128" s="100"/>
      <c r="H128" s="55" t="s">
        <v>76</v>
      </c>
      <c r="I128" s="100" t="s">
        <v>602</v>
      </c>
      <c r="J128" s="100" t="s">
        <v>603</v>
      </c>
      <c r="K128" s="100" t="s">
        <v>37</v>
      </c>
      <c r="L128" s="100" t="s">
        <v>720</v>
      </c>
      <c r="M128" s="125">
        <v>42172</v>
      </c>
      <c r="N128" s="100" t="s">
        <v>39</v>
      </c>
      <c r="O128" s="100"/>
      <c r="P128" s="100"/>
      <c r="Q128" s="100" t="s">
        <v>63</v>
      </c>
      <c r="R128" s="100"/>
      <c r="S128" s="100"/>
      <c r="T128" s="100" t="s">
        <v>721</v>
      </c>
      <c r="U128" s="100" t="s">
        <v>722</v>
      </c>
      <c r="V128" s="63" t="s">
        <v>723</v>
      </c>
      <c r="W128" s="84">
        <v>42171</v>
      </c>
      <c r="X128" s="99">
        <v>1350</v>
      </c>
      <c r="Y128" s="128" t="s">
        <v>55</v>
      </c>
      <c r="Z128" s="99">
        <v>1350</v>
      </c>
      <c r="AA128" s="65">
        <v>0</v>
      </c>
      <c r="AB128" s="130"/>
      <c r="AC128" s="15"/>
      <c r="AD128" s="128" t="s">
        <v>44</v>
      </c>
      <c r="AE128" s="100" t="s">
        <v>45</v>
      </c>
      <c r="AF128" s="127"/>
    </row>
    <row r="129" spans="1:32" ht="15.75" x14ac:dyDescent="0.25">
      <c r="A129" s="125"/>
      <c r="B129" s="100"/>
      <c r="C129" s="63" t="s">
        <v>209</v>
      </c>
      <c r="D129" s="126"/>
      <c r="E129" s="127">
        <v>26110233</v>
      </c>
      <c r="F129" s="128" t="s">
        <v>724</v>
      </c>
      <c r="G129" s="100"/>
      <c r="H129" s="29" t="s">
        <v>120</v>
      </c>
      <c r="I129" s="100" t="s">
        <v>725</v>
      </c>
      <c r="J129" s="100" t="s">
        <v>726</v>
      </c>
      <c r="K129" s="100" t="s">
        <v>37</v>
      </c>
      <c r="L129" s="100" t="s">
        <v>727</v>
      </c>
      <c r="M129" s="125">
        <v>42180</v>
      </c>
      <c r="N129" s="100" t="s">
        <v>72</v>
      </c>
      <c r="O129" s="100"/>
      <c r="P129" s="100"/>
      <c r="Q129" s="100" t="s">
        <v>73</v>
      </c>
      <c r="R129" s="100"/>
      <c r="S129" s="100"/>
      <c r="T129" s="29" t="s">
        <v>257</v>
      </c>
      <c r="U129" s="100"/>
      <c r="V129" s="63"/>
      <c r="W129" s="61">
        <v>42152</v>
      </c>
      <c r="X129" s="99">
        <v>3360</v>
      </c>
      <c r="Y129" s="100" t="s">
        <v>55</v>
      </c>
      <c r="Z129" s="99">
        <v>3360</v>
      </c>
      <c r="AA129" s="65">
        <v>0</v>
      </c>
      <c r="AB129" s="130"/>
      <c r="AC129" s="15">
        <v>3360</v>
      </c>
      <c r="AD129" s="128" t="s">
        <v>44</v>
      </c>
      <c r="AE129" s="100" t="s">
        <v>45</v>
      </c>
      <c r="AF129" s="127"/>
    </row>
    <row r="130" spans="1:32" ht="15.75" x14ac:dyDescent="0.25">
      <c r="A130" s="125"/>
      <c r="B130" s="100"/>
      <c r="C130" s="63" t="s">
        <v>32</v>
      </c>
      <c r="D130" s="126"/>
      <c r="E130" s="127"/>
      <c r="F130" s="128" t="s">
        <v>728</v>
      </c>
      <c r="G130" s="129"/>
      <c r="H130" s="100" t="s">
        <v>68</v>
      </c>
      <c r="I130" s="100" t="s">
        <v>441</v>
      </c>
      <c r="J130" s="100" t="s">
        <v>442</v>
      </c>
      <c r="K130" s="100" t="s">
        <v>37</v>
      </c>
      <c r="L130" s="100" t="s">
        <v>729</v>
      </c>
      <c r="M130" s="125">
        <v>42185</v>
      </c>
      <c r="N130" s="100" t="s">
        <v>39</v>
      </c>
      <c r="O130" s="100" t="s">
        <v>39</v>
      </c>
      <c r="P130" s="100"/>
      <c r="Q130" s="100" t="s">
        <v>40</v>
      </c>
      <c r="R130" s="100" t="s">
        <v>40</v>
      </c>
      <c r="S130" s="100"/>
      <c r="T130" s="29" t="s">
        <v>730</v>
      </c>
      <c r="U130" s="100" t="s">
        <v>379</v>
      </c>
      <c r="V130" s="63"/>
      <c r="W130" s="61">
        <v>42157</v>
      </c>
      <c r="X130" s="99">
        <v>2250</v>
      </c>
      <c r="Y130" s="100" t="s">
        <v>55</v>
      </c>
      <c r="Z130" s="99">
        <v>2250</v>
      </c>
      <c r="AA130" s="65">
        <v>0</v>
      </c>
      <c r="AB130" s="130"/>
      <c r="AC130" s="15"/>
      <c r="AD130" s="128" t="s">
        <v>44</v>
      </c>
      <c r="AE130" s="100" t="s">
        <v>45</v>
      </c>
      <c r="AF130" s="127"/>
    </row>
  </sheetData>
  <conditionalFormatting sqref="F1:F130">
    <cfRule type="duplicateValues" dxfId="1" priority="1"/>
  </conditionalFormatting>
  <dataValidations count="7">
    <dataValidation type="list" showErrorMessage="1" sqref="K2:K130">
      <formula1>"Journal Article/Review (Full OA journal),Journal Article/Review (Hybrid journal),Conference Paper/Proceeding/Abstract,Book,Book chapter,Book edited,Unknown,Other"</formula1>
    </dataValidation>
    <dataValidation type="list" sqref="N2:P130">
      <formula1>"RCUK,COAF,Institutional,Other"</formula1>
    </dataValidation>
    <dataValidation type="list" sqref="Q2:S130">
      <formula1>"AHRC,BBSRC,EPSRC,ESRC,MRC,NERC,STFC,Arthritis Research UK,Breast Cancer Campaign,British Heart Foundation,Cancer Research UK,Leukaemia &amp; Lymphoma Research,Wellcome Trust,European Union,The Royal Society,British Academy,The Royal Society of Edinburgh,Other"</formula1>
    </dataValidation>
    <dataValidation type="list" sqref="AE2:AF130">
      <formula1>"Yes,No"</formula1>
    </dataValidation>
    <dataValidation type="list" sqref="AD2:AD130">
      <formula1>"CC BY,CC BY-SA,CC BY-NC,CC BY-ND,CC BY-NC-ND,CC0,Unknown"</formula1>
    </dataValidation>
    <dataValidation type="list" allowBlank="1" showInputMessage="1" showErrorMessage="1" sqref="C88:C89 C93:C130">
      <formula1>UniversityDept</formula1>
    </dataValidation>
    <dataValidation type="list" allowBlank="1" showInputMessage="1" sqref="C90:C92">
      <formula1>UniversityDept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Southampton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</dc:creator>
  <cp:lastModifiedBy>Walker</cp:lastModifiedBy>
  <dcterms:created xsi:type="dcterms:W3CDTF">2015-07-13T08:15:38Z</dcterms:created>
  <dcterms:modified xsi:type="dcterms:W3CDTF">2015-07-13T08:18:11Z</dcterms:modified>
</cp:coreProperties>
</file>