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J9" i="1" l="1"/>
  <c r="I9" i="1"/>
  <c r="E19" i="1"/>
  <c r="E18" i="1"/>
  <c r="E17" i="1"/>
  <c r="E16" i="1"/>
  <c r="I11" i="1"/>
  <c r="I10" i="1"/>
  <c r="E22" i="1"/>
  <c r="E21" i="1"/>
  <c r="E20" i="1"/>
  <c r="E15" i="1"/>
  <c r="E14" i="1"/>
  <c r="E12" i="1"/>
  <c r="E13" i="1"/>
  <c r="E11" i="1"/>
  <c r="E10" i="1"/>
  <c r="E9" i="1"/>
  <c r="E8" i="1"/>
</calcChain>
</file>

<file path=xl/comments1.xml><?xml version="1.0" encoding="utf-8"?>
<comments xmlns="http://schemas.openxmlformats.org/spreadsheetml/2006/main">
  <authors>
    <author>De Lucia F.</author>
  </authors>
  <commentList>
    <comment ref="A7" authorId="0">
      <text>
        <r>
          <rPr>
            <b/>
            <sz val="9"/>
            <color indexed="81"/>
            <rFont val="Tahoma"/>
            <charset val="1"/>
          </rPr>
          <t xml:space="preserve">De Lucia F.:
</t>
        </r>
        <r>
          <rPr>
            <sz val="9"/>
            <color indexed="81"/>
            <rFont val="Tahoma"/>
            <family val="2"/>
          </rPr>
          <t xml:space="preserve">few notes about samples:
1) each sample consists of a piece of a twin-hole fused silica fiber which was periodically poled and spliced on both ends to two 30 cm long pieces of an SM980 Thorlabs optical fiber used as buffer.
2) Ga identify the periodically poled fiber poled conventionally by means of Gallium liquid electrodes, Hg identifies Mercury electrodes, HCl HCl solution electrodes and W identifies electrodes made of tap water.  </t>
        </r>
      </text>
    </comment>
    <comment ref="B7" authorId="0">
      <text>
        <r>
          <rPr>
            <b/>
            <sz val="9"/>
            <color indexed="81"/>
            <rFont val="Tahoma"/>
            <family val="2"/>
          </rPr>
          <t>De Lucia F.:</t>
        </r>
        <r>
          <rPr>
            <sz val="9"/>
            <color indexed="81"/>
            <rFont val="Tahoma"/>
            <family val="2"/>
          </rPr>
          <t xml:space="preserve">
the length reported is the length of the periodically poled fiber only.</t>
        </r>
      </text>
    </comment>
    <comment ref="C7" authorId="0">
      <text>
        <r>
          <rPr>
            <b/>
            <sz val="9"/>
            <color indexed="81"/>
            <rFont val="Tahoma"/>
            <family val="2"/>
          </rPr>
          <t>De Lucia F.:</t>
        </r>
        <r>
          <rPr>
            <sz val="9"/>
            <color indexed="81"/>
            <rFont val="Tahoma"/>
            <family val="2"/>
          </rPr>
          <t xml:space="preserve">
Pin is the power emitted by the 1550 nm laser source used as pump light for the insertion losses measurements</t>
        </r>
      </text>
    </comment>
    <comment ref="D7" authorId="0">
      <text>
        <r>
          <rPr>
            <b/>
            <sz val="9"/>
            <color indexed="81"/>
            <rFont val="Tahoma"/>
            <family val="2"/>
          </rPr>
          <t>De Lucia F.:</t>
        </r>
        <r>
          <rPr>
            <sz val="9"/>
            <color indexed="81"/>
            <rFont val="Tahoma"/>
            <family val="2"/>
          </rPr>
          <t xml:space="preserve">
Pout is the pump power measured after it travels along the whole sample</t>
        </r>
      </text>
    </comment>
    <comment ref="E7" authorId="0">
      <text>
        <r>
          <rPr>
            <b/>
            <sz val="9"/>
            <color indexed="81"/>
            <rFont val="Tahoma"/>
            <family val="2"/>
          </rPr>
          <t>De Lucia F.:</t>
        </r>
        <r>
          <rPr>
            <sz val="9"/>
            <color indexed="81"/>
            <rFont val="Tahoma"/>
            <family val="2"/>
          </rPr>
          <t xml:space="preserve">
the insertion losses are obtained by the Pin and the Pout measured at 1550 nm and include the transmission losses due to the travel of the light through the whole sample and the splice losses (each periodically poled fiber has been spliced to two pieces of SM980 Thorlabs optical fiber used as buffer).</t>
        </r>
      </text>
    </comment>
    <comment ref="F7" authorId="0">
      <text>
        <r>
          <rPr>
            <b/>
            <sz val="9"/>
            <color indexed="81"/>
            <rFont val="Tahoma"/>
            <family val="2"/>
          </rPr>
          <t>De Lucia F.:</t>
        </r>
        <r>
          <rPr>
            <sz val="9"/>
            <color indexed="81"/>
            <rFont val="Tahoma"/>
            <family val="2"/>
          </rPr>
          <t xml:space="preserve">
P(SH) max is the maximum value meaured of the second harmonic generated light that comes out from each sample. This value has been obtained adjusting the polarization state of the pump launched into the sample and maximizing the SHG main peak.</t>
        </r>
      </text>
    </comment>
    <comment ref="G7" authorId="0">
      <text>
        <r>
          <rPr>
            <b/>
            <sz val="9"/>
            <color indexed="81"/>
            <rFont val="Tahoma"/>
            <family val="2"/>
          </rPr>
          <t>De Lucia F.:</t>
        </r>
        <r>
          <rPr>
            <sz val="9"/>
            <color indexed="81"/>
            <rFont val="Tahoma"/>
            <family val="2"/>
          </rPr>
          <t xml:space="preserve">
each value of the Chi2 represents an estimation of the effective second order susceptibility induced in each sample by thermally poling it. Each value has been calculated by means of a formula which defines the SH efficiency of conversion in QPM conditions (formula 7.27 of the book: "The elements of nonlinear optics" of P. N. Butcher and D. Cotter) where I included the estimated values of the insertion losses, the value of wavelength of the pump where the second harmonic is generated, the length of the periodically poled sample, and the effective refractive indices of the fiber, which are calculated for the first and the second harmonic by means of the formula (22) reported in the paper of Gloge, Appl. Opt. vol. 10, no. 10, pp. 2252-2258 (1971), which allows for obtaining the value of the effective refractive index for a weakly guiding optical fiber.     </t>
        </r>
      </text>
    </comment>
  </commentList>
</comments>
</file>

<file path=xl/sharedStrings.xml><?xml version="1.0" encoding="utf-8"?>
<sst xmlns="http://schemas.openxmlformats.org/spreadsheetml/2006/main" count="31" uniqueCount="31">
  <si>
    <t>Ga</t>
  </si>
  <si>
    <t>linear losses measurements</t>
  </si>
  <si>
    <t>sample</t>
  </si>
  <si>
    <t>Pin (mW)</t>
  </si>
  <si>
    <t>Pout(mW)</t>
  </si>
  <si>
    <t>pump = 1550 nm</t>
  </si>
  <si>
    <t>SH = 775 nm</t>
  </si>
  <si>
    <t>Chi 2 (pm/V)</t>
  </si>
  <si>
    <t>P(SH)max (nW)</t>
  </si>
  <si>
    <t>insertion Losses (dB)</t>
  </si>
  <si>
    <t>average insertion losses (dB)</t>
  </si>
  <si>
    <t>Length (cm)</t>
  </si>
  <si>
    <t>Ga015</t>
  </si>
  <si>
    <t>Hg001b</t>
  </si>
  <si>
    <t>Hg001a</t>
  </si>
  <si>
    <t>Hg003</t>
  </si>
  <si>
    <t>Hg005a</t>
  </si>
  <si>
    <t>Hg005b</t>
  </si>
  <si>
    <t>average Chi 2 (pm/V)</t>
  </si>
  <si>
    <t>Hg010a</t>
  </si>
  <si>
    <t>Hg010b</t>
  </si>
  <si>
    <t>HCl_01b</t>
  </si>
  <si>
    <t>HCl_02a</t>
  </si>
  <si>
    <t>W_02</t>
  </si>
  <si>
    <t>Hg</t>
  </si>
  <si>
    <t>HCl</t>
  </si>
  <si>
    <t>W</t>
  </si>
  <si>
    <t>Hg013a</t>
  </si>
  <si>
    <t>Hg013b</t>
  </si>
  <si>
    <t>Hg014a</t>
  </si>
  <si>
    <t>Hg014b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</si>
</sst>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9"/>
      <color indexed="81"/>
      <name val="Tahoma"/>
      <charset val="1"/>
    </font>
    <font>
      <sz val="9"/>
      <color indexed="81"/>
      <name val="Tahoma"/>
      <family val="2"/>
    </font>
    <font>
      <b/>
      <sz val="9"/>
      <color indexed="81"/>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J22"/>
  <sheetViews>
    <sheetView tabSelected="1" workbookViewId="0">
      <selection activeCell="F26" sqref="F26"/>
    </sheetView>
  </sheetViews>
  <sheetFormatPr defaultRowHeight="15" x14ac:dyDescent="0.25"/>
  <cols>
    <col min="2" max="2" width="17.42578125" customWidth="1"/>
    <col min="3" max="3" width="11" customWidth="1"/>
    <col min="4" max="4" width="11.7109375" customWidth="1"/>
    <col min="5" max="5" width="22.28515625" customWidth="1"/>
    <col min="6" max="6" width="14.28515625" customWidth="1"/>
    <col min="7" max="8" width="13.7109375" customWidth="1"/>
    <col min="9" max="9" width="27.7109375" customWidth="1"/>
    <col min="10" max="10" width="21.85546875" customWidth="1"/>
  </cols>
  <sheetData>
    <row r="3" spans="1:10" x14ac:dyDescent="0.25">
      <c r="A3" t="s">
        <v>1</v>
      </c>
    </row>
    <row r="4" spans="1:10" x14ac:dyDescent="0.25">
      <c r="A4" t="s">
        <v>5</v>
      </c>
    </row>
    <row r="5" spans="1:10" x14ac:dyDescent="0.25">
      <c r="A5" t="s">
        <v>6</v>
      </c>
    </row>
    <row r="6" spans="1:10" ht="15.75" thickBot="1" x14ac:dyDescent="0.3"/>
    <row r="7" spans="1:10" x14ac:dyDescent="0.25">
      <c r="A7" t="s">
        <v>2</v>
      </c>
      <c r="B7" t="s">
        <v>11</v>
      </c>
      <c r="C7" t="s">
        <v>3</v>
      </c>
      <c r="D7" t="s">
        <v>4</v>
      </c>
      <c r="E7" t="s">
        <v>9</v>
      </c>
      <c r="F7" t="s">
        <v>8</v>
      </c>
      <c r="G7" t="s">
        <v>7</v>
      </c>
      <c r="H7" s="1"/>
      <c r="I7" s="2" t="s">
        <v>10</v>
      </c>
      <c r="J7" s="3" t="s">
        <v>18</v>
      </c>
    </row>
    <row r="8" spans="1:10" x14ac:dyDescent="0.25">
      <c r="A8" t="s">
        <v>12</v>
      </c>
      <c r="B8">
        <v>30</v>
      </c>
      <c r="C8">
        <v>0.44800000000000001</v>
      </c>
      <c r="D8">
        <v>0.3</v>
      </c>
      <c r="E8">
        <f>-10*LOG10(D8/C8)</f>
        <v>1.741567592784816</v>
      </c>
      <c r="F8">
        <v>11.3</v>
      </c>
      <c r="G8">
        <v>5.6000000000000001E-2</v>
      </c>
      <c r="H8" s="4" t="s">
        <v>0</v>
      </c>
      <c r="I8" s="5">
        <v>1.74</v>
      </c>
      <c r="J8" s="6">
        <v>5.6000000000000001E-2</v>
      </c>
    </row>
    <row r="9" spans="1:10" x14ac:dyDescent="0.25">
      <c r="A9" t="s">
        <v>14</v>
      </c>
      <c r="B9">
        <v>13.5</v>
      </c>
      <c r="C9">
        <v>5.25</v>
      </c>
      <c r="D9">
        <v>4.13</v>
      </c>
      <c r="E9">
        <f>-10*LOG10(D9/C9)</f>
        <v>1.0420925174955589</v>
      </c>
      <c r="F9">
        <v>2.08</v>
      </c>
      <c r="G9">
        <v>5.3900000000000003E-2</v>
      </c>
      <c r="H9" s="4" t="s">
        <v>24</v>
      </c>
      <c r="I9" s="5">
        <f>AVERAGE(E9:E19)</f>
        <v>1.0917871746564984</v>
      </c>
      <c r="J9" s="6">
        <f>AVERAGE(G9:G13)</f>
        <v>8.1079999999999999E-2</v>
      </c>
    </row>
    <row r="10" spans="1:10" x14ac:dyDescent="0.25">
      <c r="A10" t="s">
        <v>13</v>
      </c>
      <c r="B10">
        <v>11.5</v>
      </c>
      <c r="C10">
        <v>5.2</v>
      </c>
      <c r="D10">
        <v>3.48</v>
      </c>
      <c r="E10">
        <f>-10*LOG10(D10/C10)</f>
        <v>1.7442409968821828</v>
      </c>
      <c r="F10">
        <v>6</v>
      </c>
      <c r="G10">
        <v>0.11700000000000001</v>
      </c>
      <c r="H10" s="4" t="s">
        <v>25</v>
      </c>
      <c r="I10" s="5">
        <f>AVERAGE(E20:E21)</f>
        <v>0.58772230326115904</v>
      </c>
      <c r="J10" s="6"/>
    </row>
    <row r="11" spans="1:10" ht="15.75" thickBot="1" x14ac:dyDescent="0.3">
      <c r="A11" t="s">
        <v>15</v>
      </c>
      <c r="B11">
        <v>36</v>
      </c>
      <c r="C11">
        <v>4.7</v>
      </c>
      <c r="D11">
        <v>3.85</v>
      </c>
      <c r="E11">
        <f>-10*LOG10(D11/C11)</f>
        <v>0.86637128427216781</v>
      </c>
      <c r="F11">
        <v>21.75</v>
      </c>
      <c r="G11">
        <v>0.09</v>
      </c>
      <c r="H11" s="7" t="s">
        <v>26</v>
      </c>
      <c r="I11" s="8">
        <f>AVERAGE(E22:E23)</f>
        <v>0.79181246047624798</v>
      </c>
      <c r="J11" s="9"/>
    </row>
    <row r="12" spans="1:10" x14ac:dyDescent="0.25">
      <c r="A12" t="s">
        <v>16</v>
      </c>
      <c r="B12">
        <v>20</v>
      </c>
      <c r="C12">
        <v>5.4</v>
      </c>
      <c r="D12">
        <v>4.2300000000000004</v>
      </c>
      <c r="E12">
        <f t="shared" ref="E12:E23" si="0">-10*LOG10(D12/C12)</f>
        <v>1.0605339244792618</v>
      </c>
      <c r="F12">
        <v>3.75</v>
      </c>
      <c r="G12">
        <v>0.05</v>
      </c>
    </row>
    <row r="13" spans="1:10" x14ac:dyDescent="0.25">
      <c r="A13" t="s">
        <v>17</v>
      </c>
      <c r="B13">
        <v>20</v>
      </c>
      <c r="C13">
        <v>5.4</v>
      </c>
      <c r="D13">
        <v>4.4000000000000004</v>
      </c>
      <c r="E13">
        <f t="shared" si="0"/>
        <v>0.88941083336781035</v>
      </c>
      <c r="F13">
        <v>14</v>
      </c>
      <c r="G13">
        <v>9.4500000000000001E-2</v>
      </c>
    </row>
    <row r="14" spans="1:10" x14ac:dyDescent="0.25">
      <c r="A14" t="s">
        <v>19</v>
      </c>
      <c r="B14">
        <v>20</v>
      </c>
      <c r="C14">
        <v>5.4</v>
      </c>
      <c r="D14">
        <v>4.26</v>
      </c>
      <c r="E14">
        <f t="shared" si="0"/>
        <v>1.0298416072024967</v>
      </c>
      <c r="F14">
        <v>1.8</v>
      </c>
    </row>
    <row r="15" spans="1:10" x14ac:dyDescent="0.25">
      <c r="A15" t="s">
        <v>20</v>
      </c>
      <c r="B15">
        <v>30</v>
      </c>
      <c r="C15">
        <v>6.03</v>
      </c>
      <c r="D15">
        <v>4.75</v>
      </c>
      <c r="E15">
        <f t="shared" si="0"/>
        <v>1.0362370251528477</v>
      </c>
      <c r="F15">
        <v>4.2</v>
      </c>
    </row>
    <row r="16" spans="1:10" x14ac:dyDescent="0.25">
      <c r="A16" t="s">
        <v>27</v>
      </c>
      <c r="B16">
        <v>20</v>
      </c>
      <c r="C16">
        <v>6.95</v>
      </c>
      <c r="D16">
        <v>5.2</v>
      </c>
      <c r="E16">
        <f t="shared" si="0"/>
        <v>1.2598146095531471</v>
      </c>
    </row>
    <row r="17" spans="1:5" x14ac:dyDescent="0.25">
      <c r="A17" t="s">
        <v>28</v>
      </c>
      <c r="B17">
        <v>35</v>
      </c>
      <c r="C17">
        <v>6.95</v>
      </c>
      <c r="D17">
        <v>5.45</v>
      </c>
      <c r="E17">
        <f t="shared" si="0"/>
        <v>1.0558830231347143</v>
      </c>
    </row>
    <row r="18" spans="1:5" x14ac:dyDescent="0.25">
      <c r="A18" t="s">
        <v>29</v>
      </c>
      <c r="B18">
        <v>20</v>
      </c>
      <c r="C18">
        <v>7.24</v>
      </c>
      <c r="D18">
        <v>5.45</v>
      </c>
      <c r="E18">
        <f t="shared" si="0"/>
        <v>1.2334206392050444</v>
      </c>
    </row>
    <row r="19" spans="1:5" x14ac:dyDescent="0.25">
      <c r="A19" t="s">
        <v>30</v>
      </c>
      <c r="B19">
        <v>35</v>
      </c>
      <c r="C19">
        <v>7.2</v>
      </c>
      <c r="D19">
        <v>6</v>
      </c>
      <c r="E19">
        <f t="shared" si="0"/>
        <v>0.79181246047624876</v>
      </c>
    </row>
    <row r="20" spans="1:5" x14ac:dyDescent="0.25">
      <c r="A20" t="s">
        <v>21</v>
      </c>
      <c r="B20">
        <v>13</v>
      </c>
      <c r="C20">
        <v>6</v>
      </c>
      <c r="D20">
        <v>5.3</v>
      </c>
      <c r="E20">
        <f t="shared" si="0"/>
        <v>0.53875380782854598</v>
      </c>
    </row>
    <row r="21" spans="1:5" x14ac:dyDescent="0.25">
      <c r="A21" t="s">
        <v>22</v>
      </c>
      <c r="B21">
        <v>40</v>
      </c>
      <c r="C21">
        <v>6.6</v>
      </c>
      <c r="D21">
        <v>5.7</v>
      </c>
      <c r="E21">
        <f t="shared" si="0"/>
        <v>0.6366907986937721</v>
      </c>
    </row>
    <row r="22" spans="1:5" x14ac:dyDescent="0.25">
      <c r="A22" t="s">
        <v>23</v>
      </c>
      <c r="B22">
        <v>20</v>
      </c>
      <c r="C22">
        <v>6.6</v>
      </c>
      <c r="D22">
        <v>5.5</v>
      </c>
      <c r="E22">
        <f t="shared" si="0"/>
        <v>0.79181246047624798</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University of Southampton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Lucia F.</dc:creator>
  <cp:lastModifiedBy>De Lucia F.</cp:lastModifiedBy>
  <dcterms:created xsi:type="dcterms:W3CDTF">2016-01-19T11:17:53Z</dcterms:created>
  <dcterms:modified xsi:type="dcterms:W3CDTF">2016-01-26T11:59:15Z</dcterms:modified>
</cp:coreProperties>
</file>