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ig. 6 Energy - practical apps" sheetId="1" r:id="rId1"/>
    <sheet name="Fig. 7 Energy - synt apps" sheetId="2" r:id="rId2"/>
    <sheet name="Fig. 8 PoF - synt apps" sheetId="3" r:id="rId3"/>
    <sheet name="Table 1 - t &amp; E - HFD LFD" sheetId="4" r:id="rId4"/>
  </sheets>
  <calcPr calcId="152511"/>
</workbook>
</file>

<file path=xl/calcChain.xml><?xml version="1.0" encoding="utf-8"?>
<calcChain xmlns="http://schemas.openxmlformats.org/spreadsheetml/2006/main">
  <c r="C11" i="4" l="1"/>
  <c r="B11" i="4"/>
  <c r="D11" i="4"/>
  <c r="E11" i="4"/>
  <c r="F11" i="4"/>
  <c r="G11" i="4"/>
  <c r="H11" i="4"/>
  <c r="I11" i="4"/>
  <c r="J11" i="4"/>
  <c r="K11" i="4"/>
</calcChain>
</file>

<file path=xl/sharedStrings.xml><?xml version="1.0" encoding="utf-8"?>
<sst xmlns="http://schemas.openxmlformats.org/spreadsheetml/2006/main" count="70" uniqueCount="31">
  <si>
    <t>Robot</t>
  </si>
  <si>
    <t>Sparse</t>
  </si>
  <si>
    <t>MPEG4</t>
  </si>
  <si>
    <t>MJPEG</t>
  </si>
  <si>
    <t>[5]-HFD</t>
  </si>
  <si>
    <t>[5]-LFD</t>
  </si>
  <si>
    <t>LE-TMR</t>
  </si>
  <si>
    <t>CTMR</t>
  </si>
  <si>
    <t>fpppp</t>
  </si>
  <si>
    <t>No Fault Detection</t>
  </si>
  <si>
    <t>HFD</t>
  </si>
  <si>
    <t>LFD</t>
  </si>
  <si>
    <t>Overhead (%)</t>
  </si>
  <si>
    <t>Benchmark</t>
  </si>
  <si>
    <t>T(ms)</t>
  </si>
  <si>
    <t>E(mJ)</t>
  </si>
  <si>
    <t xml:space="preserve">T </t>
  </si>
  <si>
    <t xml:space="preserve">E </t>
  </si>
  <si>
    <t>T</t>
  </si>
  <si>
    <t>QuickSort</t>
  </si>
  <si>
    <t>BitCounts</t>
  </si>
  <si>
    <t>BasicMath</t>
  </si>
  <si>
    <t>SusanSmooth</t>
  </si>
  <si>
    <t>SusanCorners</t>
  </si>
  <si>
    <t>SusanEdges</t>
  </si>
  <si>
    <t>AVG</t>
  </si>
  <si>
    <t>Energy (mJ)</t>
  </si>
  <si>
    <t>Low parallelism degree (a)</t>
  </si>
  <si>
    <t>Medium parallelism degree (b)</t>
  </si>
  <si>
    <t># cores</t>
  </si>
  <si>
    <t>High parallelism degree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</si>
</sst>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1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FF00"/>
      <color rgb="FF00CC00"/>
      <color rgb="FF0000FF"/>
      <color rgb="FF6600CC"/>
      <color rgb="FF9900CC"/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02301531831051"/>
          <c:y val="0.1138531363160635"/>
          <c:w val="0.82397154661551919"/>
          <c:h val="0.60245844269466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6 Energy - practical apps'!$C$3</c:f>
              <c:strCache>
                <c:ptCount val="1"/>
                <c:pt idx="0">
                  <c:v>[5]-HFD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cat>
            <c:strRef>
              <c:f>'Fig. 6 Energy - practical apps'!$B$4:$B$8</c:f>
              <c:strCache>
                <c:ptCount val="5"/>
                <c:pt idx="0">
                  <c:v>Robot</c:v>
                </c:pt>
                <c:pt idx="1">
                  <c:v>Sparse</c:v>
                </c:pt>
                <c:pt idx="2">
                  <c:v>fpppp</c:v>
                </c:pt>
                <c:pt idx="3">
                  <c:v>MPEG4</c:v>
                </c:pt>
                <c:pt idx="4">
                  <c:v>MJPEG</c:v>
                </c:pt>
              </c:strCache>
            </c:strRef>
          </c:cat>
          <c:val>
            <c:numRef>
              <c:f>'Fig. 6 Energy - practical apps'!$C$4:$C$8</c:f>
              <c:numCache>
                <c:formatCode>General</c:formatCode>
                <c:ptCount val="5"/>
                <c:pt idx="0">
                  <c:v>57232</c:v>
                </c:pt>
                <c:pt idx="1">
                  <c:v>44068</c:v>
                </c:pt>
                <c:pt idx="2">
                  <c:v>60068</c:v>
                </c:pt>
                <c:pt idx="3">
                  <c:v>73512</c:v>
                </c:pt>
                <c:pt idx="4">
                  <c:v>63744</c:v>
                </c:pt>
              </c:numCache>
            </c:numRef>
          </c:val>
        </c:ser>
        <c:ser>
          <c:idx val="1"/>
          <c:order val="1"/>
          <c:tx>
            <c:strRef>
              <c:f>'Fig. 6 Energy - practical apps'!$D$3</c:f>
              <c:strCache>
                <c:ptCount val="1"/>
                <c:pt idx="0">
                  <c:v>[5]-LFD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'Fig. 6 Energy - practical apps'!$B$4:$B$8</c:f>
              <c:strCache>
                <c:ptCount val="5"/>
                <c:pt idx="0">
                  <c:v>Robot</c:v>
                </c:pt>
                <c:pt idx="1">
                  <c:v>Sparse</c:v>
                </c:pt>
                <c:pt idx="2">
                  <c:v>fpppp</c:v>
                </c:pt>
                <c:pt idx="3">
                  <c:v>MPEG4</c:v>
                </c:pt>
                <c:pt idx="4">
                  <c:v>MJPEG</c:v>
                </c:pt>
              </c:strCache>
            </c:strRef>
          </c:cat>
          <c:val>
            <c:numRef>
              <c:f>'Fig. 6 Energy - practical apps'!$D$4:$D$8</c:f>
              <c:numCache>
                <c:formatCode>General</c:formatCode>
                <c:ptCount val="5"/>
                <c:pt idx="0">
                  <c:v>48580</c:v>
                </c:pt>
                <c:pt idx="1">
                  <c:v>37732</c:v>
                </c:pt>
                <c:pt idx="2">
                  <c:v>51732</c:v>
                </c:pt>
                <c:pt idx="3">
                  <c:v>55352</c:v>
                </c:pt>
                <c:pt idx="4">
                  <c:v>49240</c:v>
                </c:pt>
              </c:numCache>
            </c:numRef>
          </c:val>
        </c:ser>
        <c:ser>
          <c:idx val="3"/>
          <c:order val="2"/>
          <c:tx>
            <c:strRef>
              <c:f>'Fig. 6 Energy - practical apps'!$E$3</c:f>
              <c:strCache>
                <c:ptCount val="1"/>
                <c:pt idx="0">
                  <c:v>CTMR</c:v>
                </c:pt>
              </c:strCache>
            </c:strRef>
          </c:tx>
          <c:spPr>
            <a:pattFill prst="ltDn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cat>
            <c:strRef>
              <c:f>'Fig. 6 Energy - practical apps'!$B$4:$B$8</c:f>
              <c:strCache>
                <c:ptCount val="5"/>
                <c:pt idx="0">
                  <c:v>Robot</c:v>
                </c:pt>
                <c:pt idx="1">
                  <c:v>Sparse</c:v>
                </c:pt>
                <c:pt idx="2">
                  <c:v>fpppp</c:v>
                </c:pt>
                <c:pt idx="3">
                  <c:v>MPEG4</c:v>
                </c:pt>
                <c:pt idx="4">
                  <c:v>MJPEG</c:v>
                </c:pt>
              </c:strCache>
            </c:strRef>
          </c:cat>
          <c:val>
            <c:numRef>
              <c:f>'Fig. 6 Energy - practical apps'!$E$4:$E$8</c:f>
              <c:numCache>
                <c:formatCode>General</c:formatCode>
                <c:ptCount val="5"/>
                <c:pt idx="0">
                  <c:v>65572.270560000004</c:v>
                </c:pt>
                <c:pt idx="1">
                  <c:v>50479.835599999999</c:v>
                </c:pt>
                <c:pt idx="2">
                  <c:v>66479.835600000006</c:v>
                </c:pt>
                <c:pt idx="3">
                  <c:v>75130.400559999995</c:v>
                </c:pt>
                <c:pt idx="4">
                  <c:v>68044.591199999995</c:v>
                </c:pt>
              </c:numCache>
            </c:numRef>
          </c:val>
        </c:ser>
        <c:ser>
          <c:idx val="2"/>
          <c:order val="3"/>
          <c:tx>
            <c:strRef>
              <c:f>'Fig. 6 Energy - practical apps'!$F$3</c:f>
              <c:strCache>
                <c:ptCount val="1"/>
                <c:pt idx="0">
                  <c:v>LE-TMR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</c:dPt>
          <c:cat>
            <c:strRef>
              <c:f>'Fig. 6 Energy - practical apps'!$B$4:$B$8</c:f>
              <c:strCache>
                <c:ptCount val="5"/>
                <c:pt idx="0">
                  <c:v>Robot</c:v>
                </c:pt>
                <c:pt idx="1">
                  <c:v>Sparse</c:v>
                </c:pt>
                <c:pt idx="2">
                  <c:v>fpppp</c:v>
                </c:pt>
                <c:pt idx="3">
                  <c:v>MPEG4</c:v>
                </c:pt>
                <c:pt idx="4">
                  <c:v>MJPEG</c:v>
                </c:pt>
              </c:strCache>
            </c:strRef>
          </c:cat>
          <c:val>
            <c:numRef>
              <c:f>'Fig. 6 Energy - practical apps'!$F$4:$F$8</c:f>
              <c:numCache>
                <c:formatCode>0</c:formatCode>
                <c:ptCount val="5"/>
                <c:pt idx="0">
                  <c:v>42311.6</c:v>
                </c:pt>
                <c:pt idx="1">
                  <c:v>33452</c:v>
                </c:pt>
                <c:pt idx="2">
                  <c:v>45452</c:v>
                </c:pt>
                <c:pt idx="3">
                  <c:v>49167.199999999997</c:v>
                </c:pt>
                <c:pt idx="4">
                  <c:v>43163.199999999997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854832"/>
        <c:axId val="578835248"/>
      </c:barChart>
      <c:catAx>
        <c:axId val="57885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latin typeface="+mn-lt"/>
                    <a:cs typeface="Times New Roman" panose="02020603050405020304" pitchFamily="18" charset="0"/>
                  </a:defRPr>
                </a:pPr>
                <a:r>
                  <a:rPr lang="en-US" sz="1100" b="0">
                    <a:latin typeface="+mn-lt"/>
                    <a:cs typeface="Times New Roman" panose="02020603050405020304" pitchFamily="18" charset="0"/>
                  </a:rPr>
                  <a:t>Benchmark</a:t>
                </a:r>
              </a:p>
            </c:rich>
          </c:tx>
          <c:layout>
            <c:manualLayout>
              <c:xMode val="edge"/>
              <c:yMode val="edge"/>
              <c:x val="0.40551778050469889"/>
              <c:y val="0.8478703703703703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578835248"/>
        <c:crosses val="autoZero"/>
        <c:auto val="1"/>
        <c:lblAlgn val="ctr"/>
        <c:lblOffset val="100"/>
        <c:noMultiLvlLbl val="0"/>
      </c:catAx>
      <c:valAx>
        <c:axId val="578835248"/>
        <c:scaling>
          <c:orientation val="minMax"/>
        </c:scaling>
        <c:delete val="0"/>
        <c:axPos val="l"/>
        <c:majorGridlines>
          <c:spPr>
            <a:ln w="6350" cap="rnd">
              <a:solidFill>
                <a:schemeClr val="tx1">
                  <a:lumMod val="65000"/>
                  <a:lumOff val="35000"/>
                </a:schemeClr>
              </a:solidFill>
              <a:prstDash val="solid"/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78854832"/>
        <c:crosses val="autoZero"/>
        <c:crossBetween val="between"/>
        <c:dispUnits>
          <c:builtInUnit val="hundreds"/>
        </c:dispUnits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3432860700678592"/>
          <c:y val="2.7152353488103715E-3"/>
          <c:w val="0.8450819844722568"/>
          <c:h val="0.1058109820438272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19282779869905"/>
          <c:y val="0.12959426946631672"/>
          <c:w val="0.77544838145231854"/>
          <c:h val="0.55174759405074369"/>
        </c:manualLayout>
      </c:layout>
      <c:lineChart>
        <c:grouping val="standard"/>
        <c:varyColors val="0"/>
        <c:ser>
          <c:idx val="0"/>
          <c:order val="0"/>
          <c:tx>
            <c:strRef>
              <c:f>'Fig. 7 Energy - synt apps'!$C$3</c:f>
              <c:strCache>
                <c:ptCount val="1"/>
                <c:pt idx="0">
                  <c:v>[5]-HFD</c:v>
                </c:pt>
              </c:strCache>
            </c:strRef>
          </c:tx>
          <c:spPr>
            <a:ln w="22225">
              <a:solidFill>
                <a:srgbClr val="6600CC"/>
              </a:solidFill>
              <a:prstDash val="sysDash"/>
            </a:ln>
          </c:spPr>
          <c:marker>
            <c:symbol val="star"/>
            <c:size val="8"/>
            <c:spPr>
              <a:noFill/>
              <a:ln w="15875">
                <a:solidFill>
                  <a:srgbClr val="6600CC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apps'!$C$4:$C$8</c:f>
              <c:numCache>
                <c:formatCode>General</c:formatCode>
                <c:ptCount val="5"/>
                <c:pt idx="0">
                  <c:v>11738.541660000001</c:v>
                </c:pt>
                <c:pt idx="1">
                  <c:v>11315.19152</c:v>
                </c:pt>
                <c:pt idx="2">
                  <c:v>10673.65098</c:v>
                </c:pt>
                <c:pt idx="3">
                  <c:v>10207.50812</c:v>
                </c:pt>
                <c:pt idx="4">
                  <c:v>10013.75792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7 Energy - synt apps'!$D$3</c:f>
              <c:strCache>
                <c:ptCount val="1"/>
                <c:pt idx="0">
                  <c:v>[5]-LFD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triangle"/>
            <c:size val="8"/>
            <c:spPr>
              <a:noFill/>
              <a:ln w="15875">
                <a:solidFill>
                  <a:srgbClr val="00FF00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apps'!$D$4:$D$8</c:f>
              <c:numCache>
                <c:formatCode>General</c:formatCode>
                <c:ptCount val="5"/>
                <c:pt idx="0">
                  <c:v>10775.66768</c:v>
                </c:pt>
                <c:pt idx="1">
                  <c:v>10183.93476</c:v>
                </c:pt>
                <c:pt idx="2">
                  <c:v>9527.5583200000001</c:v>
                </c:pt>
                <c:pt idx="3">
                  <c:v>9399.3256399999991</c:v>
                </c:pt>
                <c:pt idx="4">
                  <c:v>9264.0875200000009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7 Energy - synt apps'!$E$3</c:f>
              <c:strCache>
                <c:ptCount val="1"/>
                <c:pt idx="0">
                  <c:v>CTMR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apps'!$E$4:$E$8</c:f>
              <c:numCache>
                <c:formatCode>General</c:formatCode>
                <c:ptCount val="5"/>
                <c:pt idx="1">
                  <c:v>11784.22028</c:v>
                </c:pt>
                <c:pt idx="2">
                  <c:v>11301.5404</c:v>
                </c:pt>
                <c:pt idx="3">
                  <c:v>10660.78772</c:v>
                </c:pt>
                <c:pt idx="4">
                  <c:v>10521.694799999999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7 Energy - synt apps'!$F$3</c:f>
              <c:strCache>
                <c:ptCount val="1"/>
                <c:pt idx="0">
                  <c:v>LE-TMR</c:v>
                </c:pt>
              </c:strCache>
            </c:strRef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x"/>
            <c:size val="8"/>
            <c:spPr>
              <a:ln w="15875">
                <a:solidFill>
                  <a:srgbClr val="0000FF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apps'!$F$4:$F$8</c:f>
              <c:numCache>
                <c:formatCode>General</c:formatCode>
                <c:ptCount val="5"/>
                <c:pt idx="0">
                  <c:v>10394</c:v>
                </c:pt>
                <c:pt idx="1">
                  <c:v>9694</c:v>
                </c:pt>
                <c:pt idx="2">
                  <c:v>9194</c:v>
                </c:pt>
                <c:pt idx="3">
                  <c:v>8494</c:v>
                </c:pt>
                <c:pt idx="4">
                  <c:v>8209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850480"/>
        <c:axId val="578844496"/>
      </c:lineChart>
      <c:catAx>
        <c:axId val="578850480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Number of</a:t>
                </a:r>
                <a:r>
                  <a:rPr lang="en-US" sz="1600" b="0" baseline="0"/>
                  <a:t> cores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3788276465441822"/>
              <c:y val="0.77568857133599045"/>
            </c:manualLayout>
          </c:layout>
          <c:overlay val="0"/>
        </c:title>
        <c:numFmt formatCode="General" sourceLinked="1"/>
        <c:majorTickMark val="none"/>
        <c:minorTickMark val="cross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4449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578844496"/>
        <c:scaling>
          <c:orientation val="minMax"/>
          <c:max val="14000"/>
          <c:min val="4000"/>
        </c:scaling>
        <c:delete val="0"/>
        <c:axPos val="l"/>
        <c:majorGridlines>
          <c:spPr>
            <a:ln w="6350">
              <a:noFill/>
              <a:prstDash val="sysDash"/>
            </a:ln>
          </c:spPr>
        </c:majorGridlines>
        <c:numFmt formatCode="General" sourceLinked="0"/>
        <c:majorTickMark val="cross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50480"/>
        <c:crosses val="autoZero"/>
        <c:crossBetween val="between"/>
        <c:majorUnit val="2000"/>
        <c:dispUnits>
          <c:custUnit val="5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414660124006239"/>
          <c:y val="8.5266121126920797E-4"/>
          <c:w val="0.88585339875993763"/>
          <c:h val="0.10851205348742488"/>
        </c:manualLayout>
      </c:layout>
      <c:overlay val="1"/>
      <c:spPr>
        <a:ln cap="rnd">
          <a:noFill/>
          <a:miter lim="800000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19282779869905"/>
          <c:y val="0.13371573344998541"/>
          <c:w val="0.77544838145231854"/>
          <c:h val="0.55126239428404777"/>
        </c:manualLayout>
      </c:layout>
      <c:lineChart>
        <c:grouping val="standard"/>
        <c:varyColors val="0"/>
        <c:ser>
          <c:idx val="0"/>
          <c:order val="0"/>
          <c:tx>
            <c:strRef>
              <c:f>'Fig. 7 Energy - synt apps'!$J$3</c:f>
              <c:strCache>
                <c:ptCount val="1"/>
                <c:pt idx="0">
                  <c:v>[5]-HFD</c:v>
                </c:pt>
              </c:strCache>
            </c:strRef>
          </c:tx>
          <c:spPr>
            <a:ln w="19050">
              <a:solidFill>
                <a:srgbClr val="9900CC"/>
              </a:solidFill>
              <a:prstDash val="sysDash"/>
            </a:ln>
          </c:spPr>
          <c:marker>
            <c:symbol val="star"/>
            <c:size val="8"/>
            <c:spPr>
              <a:noFill/>
              <a:ln w="15875">
                <a:solidFill>
                  <a:srgbClr val="9900CC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apps'!$J$4:$J$8</c:f>
              <c:numCache>
                <c:formatCode>General</c:formatCode>
                <c:ptCount val="5"/>
                <c:pt idx="0">
                  <c:v>11457.882091728199</c:v>
                </c:pt>
                <c:pt idx="1">
                  <c:v>10939.253627279999</c:v>
                </c:pt>
                <c:pt idx="2">
                  <c:v>10051.370096405399</c:v>
                </c:pt>
                <c:pt idx="3">
                  <c:v>9648.9713950832011</c:v>
                </c:pt>
                <c:pt idx="4">
                  <c:v>9409.6606964015991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7 Energy - synt apps'!$K$3</c:f>
              <c:strCache>
                <c:ptCount val="1"/>
                <c:pt idx="0">
                  <c:v>[5]-LFD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triangle"/>
            <c:size val="8"/>
            <c:spPr>
              <a:noFill/>
              <a:ln w="15875">
                <a:solidFill>
                  <a:srgbClr val="00FF00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apps'!$K$4:$K$8</c:f>
              <c:numCache>
                <c:formatCode>General</c:formatCode>
                <c:ptCount val="5"/>
                <c:pt idx="0">
                  <c:v>10248.100021542999</c:v>
                </c:pt>
                <c:pt idx="1">
                  <c:v>9659.3172994249999</c:v>
                </c:pt>
                <c:pt idx="2">
                  <c:v>9109.3171197663996</c:v>
                </c:pt>
                <c:pt idx="3">
                  <c:v>8686.4482632031995</c:v>
                </c:pt>
                <c:pt idx="4">
                  <c:v>8607.3241234320012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7 Energy - synt apps'!$L$3</c:f>
              <c:strCache>
                <c:ptCount val="1"/>
                <c:pt idx="0">
                  <c:v>CTMR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apps'!$L$4:$L$8</c:f>
              <c:numCache>
                <c:formatCode>General</c:formatCode>
                <c:ptCount val="5"/>
                <c:pt idx="1">
                  <c:v>11593.947651594999</c:v>
                </c:pt>
                <c:pt idx="2">
                  <c:v>10915.291876089001</c:v>
                </c:pt>
                <c:pt idx="3">
                  <c:v>10342.412273117601</c:v>
                </c:pt>
                <c:pt idx="4">
                  <c:v>10100.5250033312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7 Energy - synt apps'!$M$3</c:f>
              <c:strCache>
                <c:ptCount val="1"/>
                <c:pt idx="0">
                  <c:v>LE-TMR</c:v>
                </c:pt>
              </c:strCache>
            </c:strRef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x"/>
            <c:size val="8"/>
            <c:spPr>
              <a:ln w="15875">
                <a:solidFill>
                  <a:srgbClr val="0000FF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apps'!$M$4:$M$8</c:f>
              <c:numCache>
                <c:formatCode>General</c:formatCode>
                <c:ptCount val="5"/>
                <c:pt idx="0">
                  <c:v>9601.1000600000007</c:v>
                </c:pt>
                <c:pt idx="1">
                  <c:v>8994.6244999999999</c:v>
                </c:pt>
                <c:pt idx="2">
                  <c:v>8239.5708599999998</c:v>
                </c:pt>
                <c:pt idx="3">
                  <c:v>7448.8085600000004</c:v>
                </c:pt>
                <c:pt idx="4">
                  <c:v>7172.12464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828720"/>
        <c:axId val="578857008"/>
      </c:lineChart>
      <c:catAx>
        <c:axId val="578828720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Number of</a:t>
                </a:r>
                <a:r>
                  <a:rPr lang="en-US" sz="1600" b="0" baseline="0"/>
                  <a:t> cores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3522362014530791"/>
              <c:y val="0.77277267424905216"/>
            </c:manualLayout>
          </c:layout>
          <c:overlay val="0"/>
        </c:title>
        <c:numFmt formatCode="General" sourceLinked="1"/>
        <c:majorTickMark val="none"/>
        <c:minorTickMark val="cross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57008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578857008"/>
        <c:scaling>
          <c:orientation val="minMax"/>
          <c:max val="14000"/>
          <c:min val="4000"/>
        </c:scaling>
        <c:delete val="0"/>
        <c:axPos val="l"/>
        <c:numFmt formatCode="General" sourceLinked="0"/>
        <c:majorTickMark val="cross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28720"/>
        <c:crosses val="autoZero"/>
        <c:crossBetween val="between"/>
        <c:majorUnit val="2000"/>
        <c:dispUnits>
          <c:custUnit val="5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716592491155997"/>
          <c:y val="8.5265383493729951E-4"/>
          <c:w val="0.87829510441629577"/>
          <c:h val="0.10851205348742488"/>
        </c:manualLayout>
      </c:layout>
      <c:overlay val="1"/>
      <c:spPr>
        <a:ln cap="rnd">
          <a:noFill/>
          <a:miter lim="800000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517350412720145"/>
          <c:y val="0.12423110800521209"/>
          <c:w val="0.77846770512381613"/>
          <c:h val="0.5623213764946049"/>
        </c:manualLayout>
      </c:layout>
      <c:lineChart>
        <c:grouping val="standard"/>
        <c:varyColors val="0"/>
        <c:ser>
          <c:idx val="0"/>
          <c:order val="0"/>
          <c:tx>
            <c:strRef>
              <c:f>'Fig. 7 Energy - synt apps'!$Q$3</c:f>
              <c:strCache>
                <c:ptCount val="1"/>
                <c:pt idx="0">
                  <c:v>[5]-HFD</c:v>
                </c:pt>
              </c:strCache>
            </c:strRef>
          </c:tx>
          <c:spPr>
            <a:ln w="19050">
              <a:solidFill>
                <a:srgbClr val="9900CC"/>
              </a:solidFill>
              <a:prstDash val="sysDash"/>
            </a:ln>
          </c:spPr>
          <c:marker>
            <c:symbol val="star"/>
            <c:size val="8"/>
            <c:spPr>
              <a:noFill/>
              <a:ln w="15875">
                <a:solidFill>
                  <a:srgbClr val="9900CC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apps'!$Q$4:$Q$8</c:f>
              <c:numCache>
                <c:formatCode>General</c:formatCode>
                <c:ptCount val="5"/>
                <c:pt idx="0">
                  <c:v>10682.9116171722</c:v>
                </c:pt>
                <c:pt idx="1">
                  <c:v>9896.7895020957803</c:v>
                </c:pt>
                <c:pt idx="2">
                  <c:v>9128.7248420531996</c:v>
                </c:pt>
                <c:pt idx="3">
                  <c:v>8695.0934761327699</c:v>
                </c:pt>
                <c:pt idx="4">
                  <c:v>8435.8242334704701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7 Energy - synt apps'!$R$3</c:f>
              <c:strCache>
                <c:ptCount val="1"/>
                <c:pt idx="0">
                  <c:v>[5]-LFD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triangle"/>
            <c:size val="8"/>
            <c:spPr>
              <a:noFill/>
              <a:ln w="15875">
                <a:solidFill>
                  <a:srgbClr val="00FF00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apps'!$R$4:$R$8</c:f>
              <c:numCache>
                <c:formatCode>General</c:formatCode>
                <c:ptCount val="5"/>
                <c:pt idx="0">
                  <c:v>9582.9798319847505</c:v>
                </c:pt>
                <c:pt idx="1">
                  <c:v>8732.8161808304776</c:v>
                </c:pt>
                <c:pt idx="2">
                  <c:v>8236.3585981522556</c:v>
                </c:pt>
                <c:pt idx="3">
                  <c:v>7689.75235899574</c:v>
                </c:pt>
                <c:pt idx="4">
                  <c:v>7418.9414647384901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7 Energy - synt apps'!$S$3</c:f>
              <c:strCache>
                <c:ptCount val="1"/>
                <c:pt idx="0">
                  <c:v>CTMR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apps'!$S$4:$S$8</c:f>
              <c:numCache>
                <c:formatCode>General</c:formatCode>
                <c:ptCount val="5"/>
                <c:pt idx="1">
                  <c:v>10885.698573694999</c:v>
                </c:pt>
                <c:pt idx="2">
                  <c:v>10451.6493325507</c:v>
                </c:pt>
                <c:pt idx="3">
                  <c:v>9723.1020630417297</c:v>
                </c:pt>
                <c:pt idx="4">
                  <c:v>9530.0653589613503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7 Energy - synt apps'!$T$3</c:f>
              <c:strCache>
                <c:ptCount val="1"/>
                <c:pt idx="0">
                  <c:v>LE-TMR</c:v>
                </c:pt>
              </c:strCache>
            </c:strRef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x"/>
            <c:size val="8"/>
            <c:spPr>
              <a:ln w="15875">
                <a:solidFill>
                  <a:srgbClr val="0000FF"/>
                </a:solidFill>
              </a:ln>
            </c:spPr>
          </c:marker>
          <c:cat>
            <c:numRef>
              <c:f>'Fig. 7 Energy - synt apps'!$B$4:$B$8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7 Energy - synt apps'!$T$4:$T$8</c:f>
              <c:numCache>
                <c:formatCode>General</c:formatCode>
                <c:ptCount val="5"/>
                <c:pt idx="0">
                  <c:v>8327.4181260404002</c:v>
                </c:pt>
                <c:pt idx="1">
                  <c:v>7288.4008920449996</c:v>
                </c:pt>
                <c:pt idx="2">
                  <c:v>7008.7721551736004</c:v>
                </c:pt>
                <c:pt idx="3">
                  <c:v>6156.9981828296004</c:v>
                </c:pt>
                <c:pt idx="4">
                  <c:v>5805.4064529903999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826544"/>
        <c:axId val="578830352"/>
      </c:lineChart>
      <c:catAx>
        <c:axId val="578826544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Number of</a:t>
                </a:r>
                <a:r>
                  <a:rPr lang="en-US" sz="1600" b="0" baseline="0"/>
                  <a:t> cores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4043872912625054"/>
              <c:y val="0.77892485661514532"/>
            </c:manualLayout>
          </c:layout>
          <c:overlay val="0"/>
        </c:title>
        <c:numFmt formatCode="General" sourceLinked="1"/>
        <c:majorTickMark val="none"/>
        <c:minorTickMark val="cross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30352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578830352"/>
        <c:scaling>
          <c:orientation val="minMax"/>
          <c:max val="14000"/>
          <c:min val="4000"/>
        </c:scaling>
        <c:delete val="0"/>
        <c:axPos val="l"/>
        <c:majorGridlines>
          <c:spPr>
            <a:ln w="6350">
              <a:noFill/>
              <a:prstDash val="solid"/>
            </a:ln>
          </c:spPr>
        </c:majorGridlines>
        <c:numFmt formatCode="General" sourceLinked="0"/>
        <c:majorTickMark val="cross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26544"/>
        <c:crosses val="autoZero"/>
        <c:crossBetween val="between"/>
        <c:majorUnit val="2000"/>
        <c:dispUnits>
          <c:custUnit val="5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2018524858305756"/>
          <c:y val="8.5265383493729951E-4"/>
          <c:w val="0.87527578074479817"/>
          <c:h val="0.10851205348742488"/>
        </c:manualLayout>
      </c:layout>
      <c:overlay val="1"/>
      <c:spPr>
        <a:ln cap="rnd">
          <a:noFill/>
          <a:miter lim="800000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6089620992983"/>
          <c:y val="0.11343722659667542"/>
          <c:w val="0.74503269836643582"/>
          <c:h val="0.55437739753684634"/>
        </c:manualLayout>
      </c:layout>
      <c:lineChart>
        <c:grouping val="standard"/>
        <c:varyColors val="0"/>
        <c:ser>
          <c:idx val="0"/>
          <c:order val="0"/>
          <c:tx>
            <c:strRef>
              <c:f>'Fig. 8 PoF - synt apps'!$D$3</c:f>
              <c:strCache>
                <c:ptCount val="1"/>
                <c:pt idx="0">
                  <c:v>[5]-HFD</c:v>
                </c:pt>
              </c:strCache>
            </c:strRef>
          </c:tx>
          <c:spPr>
            <a:ln w="19050">
              <a:solidFill>
                <a:srgbClr val="9900CC"/>
              </a:solidFill>
              <a:prstDash val="sysDash"/>
            </a:ln>
          </c:spPr>
          <c:marker>
            <c:symbol val="star"/>
            <c:size val="8"/>
            <c:spPr>
              <a:noFill/>
              <a:ln w="15875">
                <a:solidFill>
                  <a:srgbClr val="9900CC"/>
                </a:solidFill>
              </a:ln>
            </c:spPr>
          </c:marker>
          <c:cat>
            <c:numRef>
              <c:f>'Fig. 8 PoF - synt apps'!$C$4:$C$8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apps'!$D$4:$D$8</c:f>
              <c:numCache>
                <c:formatCode>General</c:formatCode>
                <c:ptCount val="5"/>
                <c:pt idx="0">
                  <c:v>1.1E-5</c:v>
                </c:pt>
                <c:pt idx="1">
                  <c:v>6.0999999999999999E-5</c:v>
                </c:pt>
                <c:pt idx="2">
                  <c:v>4.8999999999999998E-5</c:v>
                </c:pt>
                <c:pt idx="3">
                  <c:v>7.2000000000000002E-5</c:v>
                </c:pt>
                <c:pt idx="4">
                  <c:v>9.2999999999999997E-5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8 PoF - synt apps'!$E$3</c:f>
              <c:strCache>
                <c:ptCount val="1"/>
                <c:pt idx="0">
                  <c:v>[5]-LFD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triangle"/>
            <c:size val="8"/>
            <c:spPr>
              <a:noFill/>
              <a:ln w="15875">
                <a:solidFill>
                  <a:srgbClr val="00FF00"/>
                </a:solidFill>
              </a:ln>
            </c:spPr>
          </c:marker>
          <c:cat>
            <c:numRef>
              <c:f>'Fig. 8 PoF - synt apps'!$C$4:$C$8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apps'!$E$4:$E$8</c:f>
              <c:numCache>
                <c:formatCode>General</c:formatCode>
                <c:ptCount val="5"/>
                <c:pt idx="0">
                  <c:v>2.3000000000000001E-4</c:v>
                </c:pt>
                <c:pt idx="1">
                  <c:v>5.5999999999999995E-4</c:v>
                </c:pt>
                <c:pt idx="2">
                  <c:v>7.6999999999999996E-4</c:v>
                </c:pt>
                <c:pt idx="3">
                  <c:v>7.7999999999999999E-4</c:v>
                </c:pt>
                <c:pt idx="4">
                  <c:v>9.3000000000000005E-4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8 PoF - synt apps'!$F$3</c:f>
              <c:strCache>
                <c:ptCount val="1"/>
                <c:pt idx="0">
                  <c:v>CTMR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cat>
            <c:numRef>
              <c:f>'Fig. 8 PoF - synt apps'!$C$4:$C$8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apps'!$F$4:$F$8</c:f>
              <c:numCache>
                <c:formatCode>General</c:formatCode>
                <c:ptCount val="5"/>
                <c:pt idx="1">
                  <c:v>4.3000000000000001E-10</c:v>
                </c:pt>
                <c:pt idx="2">
                  <c:v>5.7999999999999996E-10</c:v>
                </c:pt>
                <c:pt idx="3">
                  <c:v>5.4E-10</c:v>
                </c:pt>
                <c:pt idx="4">
                  <c:v>7.7999999999999999E-10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8 PoF - synt apps'!$G$3</c:f>
              <c:strCache>
                <c:ptCount val="1"/>
                <c:pt idx="0">
                  <c:v>LE-TMR</c:v>
                </c:pt>
              </c:strCache>
            </c:strRef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x"/>
            <c:size val="8"/>
            <c:spPr>
              <a:ln w="15875">
                <a:solidFill>
                  <a:srgbClr val="0000FF"/>
                </a:solidFill>
              </a:ln>
            </c:spPr>
          </c:marker>
          <c:cat>
            <c:numRef>
              <c:f>'Fig. 8 PoF - synt apps'!$C$4:$C$8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apps'!$G$4:$G$8</c:f>
              <c:numCache>
                <c:formatCode>General</c:formatCode>
                <c:ptCount val="5"/>
                <c:pt idx="0" formatCode="0.00E+00">
                  <c:v>3.6299999999999999E-10</c:v>
                </c:pt>
                <c:pt idx="1">
                  <c:v>6.6999999999999996E-10</c:v>
                </c:pt>
                <c:pt idx="2">
                  <c:v>9.900000000000001E-10</c:v>
                </c:pt>
                <c:pt idx="3">
                  <c:v>8.4999999999999996E-10</c:v>
                </c:pt>
                <c:pt idx="4">
                  <c:v>7.5999999999999996E-10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841776"/>
        <c:axId val="578858096"/>
      </c:lineChart>
      <c:catAx>
        <c:axId val="57884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Number of</a:t>
                </a:r>
                <a:r>
                  <a:rPr lang="en-US" sz="1600" b="0" baseline="0"/>
                  <a:t> cores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407466050439347"/>
              <c:y val="0.7638346288444712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5809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578858096"/>
        <c:scaling>
          <c:logBase val="10"/>
          <c:orientation val="minMax"/>
          <c:max val="0.1"/>
        </c:scaling>
        <c:delete val="0"/>
        <c:axPos val="l"/>
        <c:numFmt formatCode="0E+00" sourceLinked="0"/>
        <c:majorTickMark val="in"/>
        <c:minorTickMark val="in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4177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629338187571768"/>
          <c:y val="8.5277363047436545E-4"/>
          <c:w val="0.88370661812428219"/>
          <c:h val="7.929555555555555E-2"/>
        </c:manualLayout>
      </c:layout>
      <c:overlay val="1"/>
      <c:spPr>
        <a:ln cap="rnd">
          <a:noFill/>
          <a:miter lim="800000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6089620992983"/>
          <c:y val="0.10873359580052494"/>
          <c:w val="0.74503269836643582"/>
          <c:h val="0.56257360858738814"/>
        </c:manualLayout>
      </c:layout>
      <c:lineChart>
        <c:grouping val="standard"/>
        <c:varyColors val="0"/>
        <c:ser>
          <c:idx val="0"/>
          <c:order val="0"/>
          <c:tx>
            <c:strRef>
              <c:f>'Fig. 8 PoF - synt apps'!$D$3</c:f>
              <c:strCache>
                <c:ptCount val="1"/>
                <c:pt idx="0">
                  <c:v>[5]-HFD</c:v>
                </c:pt>
              </c:strCache>
            </c:strRef>
          </c:tx>
          <c:spPr>
            <a:ln w="19050">
              <a:solidFill>
                <a:srgbClr val="9900CC"/>
              </a:solidFill>
              <a:prstDash val="sysDash"/>
            </a:ln>
          </c:spPr>
          <c:marker>
            <c:symbol val="star"/>
            <c:size val="8"/>
            <c:spPr>
              <a:noFill/>
              <a:ln w="15875">
                <a:solidFill>
                  <a:srgbClr val="9900CC"/>
                </a:solidFill>
              </a:ln>
            </c:spPr>
          </c:marker>
          <c:cat>
            <c:numRef>
              <c:f>'Fig. 8 PoF - synt apps'!$C$12:$C$16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apps'!$D$12:$D$16</c:f>
              <c:numCache>
                <c:formatCode>General</c:formatCode>
                <c:ptCount val="5"/>
                <c:pt idx="0">
                  <c:v>1.9000000000000001E-4</c:v>
                </c:pt>
                <c:pt idx="1">
                  <c:v>7.2999999999999996E-4</c:v>
                </c:pt>
                <c:pt idx="2">
                  <c:v>6.8999999999999997E-4</c:v>
                </c:pt>
                <c:pt idx="3">
                  <c:v>7.2000000000000005E-4</c:v>
                </c:pt>
                <c:pt idx="4">
                  <c:v>9.3000000000000005E-4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8 PoF - synt apps'!$E$3</c:f>
              <c:strCache>
                <c:ptCount val="1"/>
                <c:pt idx="0">
                  <c:v>[5]-LFD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triangle"/>
            <c:size val="8"/>
            <c:spPr>
              <a:noFill/>
              <a:ln w="15875">
                <a:solidFill>
                  <a:srgbClr val="00FF00"/>
                </a:solidFill>
              </a:ln>
            </c:spPr>
          </c:marker>
          <c:cat>
            <c:numRef>
              <c:f>'Fig. 8 PoF - synt apps'!$C$12:$C$16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apps'!$E$12:$E$16</c:f>
              <c:numCache>
                <c:formatCode>General</c:formatCode>
                <c:ptCount val="5"/>
                <c:pt idx="0">
                  <c:v>2.3E-3</c:v>
                </c:pt>
                <c:pt idx="1">
                  <c:v>5.1000000000000004E-3</c:v>
                </c:pt>
                <c:pt idx="2">
                  <c:v>4.7000000000000002E-3</c:v>
                </c:pt>
                <c:pt idx="3">
                  <c:v>5.5999999999999999E-3</c:v>
                </c:pt>
                <c:pt idx="4">
                  <c:v>9.2999999999999992E-3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8 PoF - synt apps'!$F$3</c:f>
              <c:strCache>
                <c:ptCount val="1"/>
                <c:pt idx="0">
                  <c:v>CTMR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cat>
            <c:numRef>
              <c:f>'Fig. 8 PoF - synt apps'!$C$12:$C$16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apps'!$F$12:$F$16</c:f>
              <c:numCache>
                <c:formatCode>General</c:formatCode>
                <c:ptCount val="5"/>
                <c:pt idx="1">
                  <c:v>6.3E-10</c:v>
                </c:pt>
                <c:pt idx="2">
                  <c:v>7.7999999999999999E-10</c:v>
                </c:pt>
                <c:pt idx="3">
                  <c:v>9.4000000000000006E-10</c:v>
                </c:pt>
                <c:pt idx="4">
                  <c:v>9.9800000000000007E-10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8 PoF - synt apps'!$G$3</c:f>
              <c:strCache>
                <c:ptCount val="1"/>
                <c:pt idx="0">
                  <c:v>LE-TMR</c:v>
                </c:pt>
              </c:strCache>
            </c:strRef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x"/>
            <c:size val="8"/>
            <c:spPr>
              <a:ln w="15875">
                <a:solidFill>
                  <a:srgbClr val="0000FF"/>
                </a:solidFill>
              </a:ln>
            </c:spPr>
          </c:marker>
          <c:cat>
            <c:numRef>
              <c:f>'Fig. 8 PoF - synt apps'!$C$12:$C$16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apps'!$G$12:$G$16</c:f>
              <c:numCache>
                <c:formatCode>General</c:formatCode>
                <c:ptCount val="5"/>
                <c:pt idx="0">
                  <c:v>1.25E-9</c:v>
                </c:pt>
                <c:pt idx="1">
                  <c:v>1.8199999999999999E-9</c:v>
                </c:pt>
                <c:pt idx="2">
                  <c:v>2.1200000000000001E-9</c:v>
                </c:pt>
                <c:pt idx="3">
                  <c:v>2.76E-9</c:v>
                </c:pt>
                <c:pt idx="4">
                  <c:v>3.3099999999999999E-9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847760"/>
        <c:axId val="578851568"/>
      </c:lineChart>
      <c:catAx>
        <c:axId val="57884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Number of</a:t>
                </a:r>
                <a:r>
                  <a:rPr lang="en-US" sz="1600" b="0" baseline="0"/>
                  <a:t> cores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4989158963825177"/>
              <c:y val="0.7678452453058752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51568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578851568"/>
        <c:scaling>
          <c:logBase val="10"/>
          <c:orientation val="minMax"/>
          <c:max val="0.1"/>
        </c:scaling>
        <c:delete val="0"/>
        <c:axPos val="l"/>
        <c:numFmt formatCode="0E+00" sourceLinked="0"/>
        <c:majorTickMark val="in"/>
        <c:minorTickMark val="in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4776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410012916546567"/>
          <c:y val="8.5277363047436545E-4"/>
          <c:w val="0.89589987083453437"/>
          <c:h val="8.0258457276173811E-2"/>
        </c:manualLayout>
      </c:layout>
      <c:overlay val="1"/>
      <c:spPr>
        <a:ln cap="rnd">
          <a:noFill/>
          <a:miter lim="800000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6089620992983"/>
          <c:y val="0.11828922426363371"/>
          <c:w val="0.74503269836643582"/>
          <c:h val="0.55544282926172694"/>
        </c:manualLayout>
      </c:layout>
      <c:lineChart>
        <c:grouping val="standard"/>
        <c:varyColors val="0"/>
        <c:ser>
          <c:idx val="0"/>
          <c:order val="0"/>
          <c:tx>
            <c:strRef>
              <c:f>'Fig. 8 PoF - synt apps'!$D$3</c:f>
              <c:strCache>
                <c:ptCount val="1"/>
                <c:pt idx="0">
                  <c:v>[5]-HFD</c:v>
                </c:pt>
              </c:strCache>
            </c:strRef>
          </c:tx>
          <c:spPr>
            <a:ln w="19050">
              <a:solidFill>
                <a:srgbClr val="9900CC"/>
              </a:solidFill>
              <a:prstDash val="sysDash"/>
            </a:ln>
          </c:spPr>
          <c:marker>
            <c:symbol val="star"/>
            <c:size val="8"/>
            <c:spPr>
              <a:noFill/>
              <a:ln w="15875">
                <a:solidFill>
                  <a:srgbClr val="9900CC"/>
                </a:solidFill>
              </a:ln>
            </c:spPr>
          </c:marker>
          <c:cat>
            <c:numRef>
              <c:f>'Fig. 8 PoF - synt apps'!$C$20:$C$24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apps'!$D$20:$D$24</c:f>
              <c:numCache>
                <c:formatCode>General</c:formatCode>
                <c:ptCount val="5"/>
                <c:pt idx="0">
                  <c:v>3.8999999999999999E-4</c:v>
                </c:pt>
                <c:pt idx="1">
                  <c:v>1.14E-3</c:v>
                </c:pt>
                <c:pt idx="2">
                  <c:v>1.1800000000000001E-3</c:v>
                </c:pt>
                <c:pt idx="3">
                  <c:v>1.9109999999999999E-3</c:v>
                </c:pt>
                <c:pt idx="4">
                  <c:v>1.9300000000000001E-3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8 PoF - synt apps'!$E$3</c:f>
              <c:strCache>
                <c:ptCount val="1"/>
                <c:pt idx="0">
                  <c:v>[5]-LFD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triangle"/>
            <c:size val="8"/>
            <c:spPr>
              <a:noFill/>
              <a:ln w="15875">
                <a:solidFill>
                  <a:srgbClr val="00FF00"/>
                </a:solidFill>
              </a:ln>
            </c:spPr>
          </c:marker>
          <c:cat>
            <c:numRef>
              <c:f>'Fig. 8 PoF - synt apps'!$C$20:$C$24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apps'!$E$20:$E$24</c:f>
              <c:numCache>
                <c:formatCode>General</c:formatCode>
                <c:ptCount val="5"/>
                <c:pt idx="0">
                  <c:v>4.3E-3</c:v>
                </c:pt>
                <c:pt idx="1">
                  <c:v>8.0999999999999996E-3</c:v>
                </c:pt>
                <c:pt idx="2">
                  <c:v>9.7000000000000003E-3</c:v>
                </c:pt>
                <c:pt idx="3">
                  <c:v>9.5999999999999992E-3</c:v>
                </c:pt>
                <c:pt idx="4">
                  <c:v>9.1229999999999992E-3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8 PoF - synt apps'!$F$3</c:f>
              <c:strCache>
                <c:ptCount val="1"/>
                <c:pt idx="0">
                  <c:v>CTMR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cat>
            <c:numRef>
              <c:f>'Fig. 8 PoF - synt apps'!$C$20:$C$24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apps'!$F$20:$F$24</c:f>
              <c:numCache>
                <c:formatCode>General</c:formatCode>
                <c:ptCount val="5"/>
                <c:pt idx="1">
                  <c:v>9.2999999999999999E-10</c:v>
                </c:pt>
                <c:pt idx="2">
                  <c:v>9.7999999999999992E-10</c:v>
                </c:pt>
                <c:pt idx="3">
                  <c:v>1.14E-9</c:v>
                </c:pt>
                <c:pt idx="4">
                  <c:v>1.2980000000000001E-9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8 PoF - synt apps'!$G$3</c:f>
              <c:strCache>
                <c:ptCount val="1"/>
                <c:pt idx="0">
                  <c:v>LE-TMR</c:v>
                </c:pt>
              </c:strCache>
            </c:strRef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x"/>
            <c:size val="8"/>
            <c:spPr>
              <a:ln w="15875">
                <a:solidFill>
                  <a:srgbClr val="0000FF"/>
                </a:solidFill>
              </a:ln>
            </c:spPr>
          </c:marker>
          <c:cat>
            <c:numRef>
              <c:f>'Fig. 8 PoF - synt apps'!$C$20:$C$24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</c:numCache>
            </c:numRef>
          </c:cat>
          <c:val>
            <c:numRef>
              <c:f>'Fig. 8 PoF - synt apps'!$G$20:$G$24</c:f>
              <c:numCache>
                <c:formatCode>General</c:formatCode>
                <c:ptCount val="5"/>
                <c:pt idx="0">
                  <c:v>1.5E-9</c:v>
                </c:pt>
                <c:pt idx="1">
                  <c:v>3.2000000000000001E-9</c:v>
                </c:pt>
                <c:pt idx="2">
                  <c:v>3.3999999999999998E-9</c:v>
                </c:pt>
                <c:pt idx="3">
                  <c:v>3.9000000000000002E-9</c:v>
                </c:pt>
                <c:pt idx="4">
                  <c:v>5.0000000000000001E-9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852112"/>
        <c:axId val="578828176"/>
      </c:lineChart>
      <c:catAx>
        <c:axId val="578852112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Number of</a:t>
                </a:r>
                <a:r>
                  <a:rPr lang="en-US" sz="1600" b="0" baseline="0"/>
                  <a:t> cores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0.44083343132957742"/>
              <c:y val="0.7671331348004575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2817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578828176"/>
        <c:scaling>
          <c:logBase val="10"/>
          <c:orientation val="minMax"/>
          <c:max val="0.1"/>
        </c:scaling>
        <c:delete val="0"/>
        <c:axPos val="l"/>
        <c:numFmt formatCode="0E+00" sourceLinked="0"/>
        <c:majorTickMark val="in"/>
        <c:minorTickMark val="in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788521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3125391242580497"/>
          <c:y val="8.5277363047436545E-4"/>
          <c:w val="0.86874608757419503"/>
          <c:h val="9.8776975794692329E-2"/>
        </c:manualLayout>
      </c:layout>
      <c:overlay val="1"/>
      <c:spPr>
        <a:ln cap="rnd">
          <a:noFill/>
          <a:miter lim="800000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165435</xdr:colOff>
      <xdr:row>10</xdr:row>
      <xdr:rowOff>65561</xdr:rowOff>
    </xdr:from>
    <xdr:to>
      <xdr:col>8</xdr:col>
      <xdr:colOff>17319</xdr:colOff>
      <xdr:row>17</xdr:row>
      <xdr:rowOff>103661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0.10628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 rot="16200000">
          <a:off x="-1081841" y="1081841"/>
          <a:ext cx="2611060" cy="447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Probability of Failure (PoF)</a:t>
          </a:r>
          <a:endParaRPr lang="en-US" sz="2400">
            <a:effectLst/>
          </a:endParaRPr>
        </a:p>
      </cdr:txBody>
    </cdr:sp>
  </cdr:relSizeAnchor>
  <cdr:relSizeAnchor xmlns:cdr="http://schemas.openxmlformats.org/drawingml/2006/chartDrawing">
    <cdr:from>
      <cdr:x>0.28036</cdr:x>
      <cdr:y>0.85881</cdr:y>
    </cdr:from>
    <cdr:to>
      <cdr:x>1</cdr:x>
      <cdr:y>1</cdr:y>
    </cdr:to>
    <cdr:sp macro="" textlink="">
      <cdr:nvSpPr>
        <cdr:cNvPr id="3" name="TextBox 20"/>
        <cdr:cNvSpPr txBox="1"/>
      </cdr:nvSpPr>
      <cdr:spPr>
        <a:xfrm xmlns:a="http://schemas.openxmlformats.org/drawingml/2006/main">
          <a:off x="1180132" y="2355900"/>
          <a:ext cx="3029213" cy="387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latin typeface="Helvetica" pitchFamily="34" charset="0"/>
              <a:cs typeface="Helvetica" pitchFamily="34" charset="0"/>
            </a:rPr>
            <a:t>(c)  High parallelism degree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2.4421E-7</cdr:x>
      <cdr:y>0</cdr:y>
    </cdr:from>
    <cdr:to>
      <cdr:x>0.08859</cdr:x>
      <cdr:y>0.9005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89693" y="489694"/>
          <a:ext cx="1342159" cy="362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Energy Consumption (mJ)</a:t>
          </a:r>
          <a:endParaRPr lang="en-GB" sz="1100">
            <a:effectLst/>
          </a:endParaRPr>
        </a:p>
        <a:p xmlns:a="http://schemas.openxmlformats.org/drawingml/2006/main">
          <a:pPr algn="ctr"/>
          <a:endParaRPr lang="en-GB" sz="1100"/>
        </a:p>
      </cdr:txBody>
    </cdr:sp>
  </cdr:relSizeAnchor>
  <cdr:relSizeAnchor xmlns:cdr="http://schemas.openxmlformats.org/drawingml/2006/chartDrawing">
    <cdr:from>
      <cdr:x>0.20939</cdr:x>
      <cdr:y>0.01554</cdr:y>
    </cdr:from>
    <cdr:to>
      <cdr:x>0.2397</cdr:x>
      <cdr:y>0.10635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0334" y="21315"/>
          <a:ext cx="124558" cy="124558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lumMod val="85000"/>
            <a:lumOff val="1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0.40824</cdr:x>
      <cdr:y>0.01033</cdr:y>
    </cdr:from>
    <cdr:to>
      <cdr:x>0.43855</cdr:x>
      <cdr:y>0.10114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77377" y="14165"/>
          <a:ext cx="124558" cy="1245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</a:schemeClr>
        </a:solidFill>
        <a:ln xmlns:a="http://schemas.openxmlformats.org/drawingml/2006/main">
          <a:solidFill>
            <a:schemeClr val="bg1">
              <a:lumMod val="50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0.60082</cdr:x>
      <cdr:y>0.01033</cdr:y>
    </cdr:from>
    <cdr:to>
      <cdr:x>0.63114</cdr:x>
      <cdr:y>0.10114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468685" y="14165"/>
          <a:ext cx="124558" cy="124558"/>
        </a:xfrm>
        <a:prstGeom xmlns:a="http://schemas.openxmlformats.org/drawingml/2006/main" prst="rect">
          <a:avLst/>
        </a:prstGeom>
        <a:pattFill xmlns:a="http://schemas.openxmlformats.org/drawingml/2006/main" prst="ltDnDiag">
          <a:fgClr>
            <a:schemeClr val="tx1"/>
          </a:fgClr>
          <a:bgClr>
            <a:schemeClr val="bg1"/>
          </a:bgClr>
        </a:pattFill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0.77915</cdr:x>
      <cdr:y>0.01033</cdr:y>
    </cdr:from>
    <cdr:to>
      <cdr:x>0.80946</cdr:x>
      <cdr:y>0.10114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01377" y="14165"/>
          <a:ext cx="124558" cy="124558"/>
        </a:xfrm>
        <a:prstGeom xmlns:a="http://schemas.openxmlformats.org/drawingml/2006/main" prst="rect">
          <a:avLst/>
        </a:prstGeom>
        <a:pattFill xmlns:a="http://schemas.openxmlformats.org/drawingml/2006/main" prst="pct20">
          <a:fgClr>
            <a:schemeClr val="tx1"/>
          </a:fgClr>
          <a:bgClr>
            <a:schemeClr val="bg1"/>
          </a:bgClr>
        </a:pattFill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413908</xdr:colOff>
      <xdr:row>11</xdr:row>
      <xdr:rowOff>53068</xdr:rowOff>
    </xdr:from>
    <xdr:to>
      <xdr:col>8</xdr:col>
      <xdr:colOff>333898</xdr:colOff>
      <xdr:row>24</xdr:row>
      <xdr:rowOff>45448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37098</xdr:colOff>
      <xdr:row>11</xdr:row>
      <xdr:rowOff>53068</xdr:rowOff>
    </xdr:from>
    <xdr:to>
      <xdr:col>15</xdr:col>
      <xdr:colOff>566688</xdr:colOff>
      <xdr:row>24</xdr:row>
      <xdr:rowOff>45448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267167</xdr:colOff>
      <xdr:row>11</xdr:row>
      <xdr:rowOff>53068</xdr:rowOff>
    </xdr:from>
    <xdr:to>
      <xdr:col>23</xdr:col>
      <xdr:colOff>187157</xdr:colOff>
      <xdr:row>24</xdr:row>
      <xdr:rowOff>45448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0.10535</cdr:x>
      <cdr:y>0.95073</cdr:y>
    </cdr:to>
    <cdr:sp macro="" textlink="">
      <cdr:nvSpPr>
        <cdr:cNvPr id="2" name="TextBox 2"/>
        <cdr:cNvSpPr txBox="1"/>
      </cdr:nvSpPr>
      <cdr:spPr>
        <a:xfrm xmlns:a="http://schemas.openxmlformats.org/drawingml/2006/main" rot="16200000">
          <a:off x="-952055" y="952055"/>
          <a:ext cx="2347234" cy="443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Energy Consumprion (mJ)</a:t>
          </a:r>
          <a:endParaRPr lang="en-US" sz="2400">
            <a:effectLst/>
          </a:endParaRPr>
        </a:p>
      </cdr:txBody>
    </cdr:sp>
  </cdr:relSizeAnchor>
  <cdr:relSizeAnchor xmlns:cdr="http://schemas.openxmlformats.org/drawingml/2006/chartDrawing">
    <cdr:from>
      <cdr:x>0.22849</cdr:x>
      <cdr:y>0.85511</cdr:y>
    </cdr:from>
    <cdr:to>
      <cdr:x>0.95695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61075" y="2507473"/>
          <a:ext cx="3064072" cy="424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latin typeface="Helvetica" pitchFamily="34" charset="0"/>
              <a:cs typeface="Helvetica" pitchFamily="34" charset="0"/>
            </a:rPr>
            <a:t>(a) Low parallelism degree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0.19055</cdr:x>
      <cdr:y>0.85531</cdr:y>
    </cdr:from>
    <cdr:to>
      <cdr:x>0.99339</cdr:x>
      <cdr:y>1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801502" y="2346287"/>
          <a:ext cx="3376914" cy="396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latin typeface="Helvetica" pitchFamily="34" charset="0"/>
              <a:cs typeface="Helvetica" pitchFamily="34" charset="0"/>
            </a:rPr>
            <a:t>(b) Medium</a:t>
          </a:r>
          <a:r>
            <a:rPr lang="en-US" sz="1600" baseline="0">
              <a:latin typeface="Helvetica" pitchFamily="34" charset="0"/>
              <a:cs typeface="Helvetica" pitchFamily="34" charset="0"/>
            </a:rPr>
            <a:t> parallelism degree</a:t>
          </a:r>
          <a:endParaRPr lang="en-US" sz="1600">
            <a:latin typeface="Helvetica" pitchFamily="34" charset="0"/>
            <a:cs typeface="Helvetica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0.10535</cdr:x>
      <cdr:y>0.95073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952054" y="952054"/>
          <a:ext cx="2347232" cy="443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Energy Consumprion (mJ)</a:t>
          </a:r>
          <a:endParaRPr lang="en-US" sz="2400">
            <a:effectLst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0.21715</cdr:x>
      <cdr:y>0.85531</cdr:y>
    </cdr:from>
    <cdr:to>
      <cdr:x>1</cdr:x>
      <cdr:y>1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913382" y="2346287"/>
          <a:ext cx="3292858" cy="396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latin typeface="Helvetica" pitchFamily="34" charset="0"/>
              <a:cs typeface="Helvetica" pitchFamily="34" charset="0"/>
            </a:rPr>
            <a:t>(c)  High parallelism degree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0.10535</cdr:x>
      <cdr:y>0.96175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-965661" y="965661"/>
          <a:ext cx="2374445" cy="443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Energy Consumprion (mJ)</a:t>
          </a:r>
          <a:endParaRPr lang="en-US" sz="240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310494</xdr:colOff>
      <xdr:row>2</xdr:row>
      <xdr:rowOff>51404</xdr:rowOff>
    </xdr:from>
    <xdr:to>
      <xdr:col>13</xdr:col>
      <xdr:colOff>312127</xdr:colOff>
      <xdr:row>15</xdr:row>
      <xdr:rowOff>43784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597144</xdr:colOff>
      <xdr:row>2</xdr:row>
      <xdr:rowOff>51404</xdr:rowOff>
    </xdr:from>
    <xdr:to>
      <xdr:col>20</xdr:col>
      <xdr:colOff>254063</xdr:colOff>
      <xdr:row>15</xdr:row>
      <xdr:rowOff>43784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530008</xdr:colOff>
      <xdr:row>2</xdr:row>
      <xdr:rowOff>51404</xdr:rowOff>
    </xdr:from>
    <xdr:to>
      <xdr:col>27</xdr:col>
      <xdr:colOff>453103</xdr:colOff>
      <xdr:row>15</xdr:row>
      <xdr:rowOff>43784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2.37742E-7</cdr:x>
      <cdr:y>0</cdr:y>
    </cdr:from>
    <cdr:to>
      <cdr:x>0.10636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 rot="16200000">
          <a:off x="-966181" y="966182"/>
          <a:ext cx="2379742" cy="447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Probability of Failure (PoF)</a:t>
          </a:r>
          <a:endParaRPr lang="en-US" sz="2400">
            <a:effectLst/>
          </a:endParaRPr>
        </a:p>
      </cdr:txBody>
    </cdr:sp>
  </cdr:relSizeAnchor>
  <cdr:relSizeAnchor xmlns:cdr="http://schemas.openxmlformats.org/drawingml/2006/chartDrawing">
    <cdr:from>
      <cdr:x>0.24408</cdr:x>
      <cdr:y>0.89146</cdr:y>
    </cdr:from>
    <cdr:to>
      <cdr:x>0.91611</cdr:x>
      <cdr:y>1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1016907" y="2445464"/>
          <a:ext cx="2799834" cy="297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latin typeface="Helvetica" pitchFamily="34" charset="0"/>
              <a:cs typeface="Helvetica" pitchFamily="34" charset="0"/>
            </a:rPr>
            <a:t>(a) Low parallelism degree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0.10636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 rot="16200000">
          <a:off x="-1115859" y="1115859"/>
          <a:ext cx="2679095" cy="447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Probability of Failure (PoF)</a:t>
          </a:r>
          <a:endParaRPr lang="en-US" sz="2400">
            <a:effectLst/>
          </a:endParaRPr>
        </a:p>
      </cdr:txBody>
    </cdr:sp>
  </cdr:relSizeAnchor>
  <cdr:relSizeAnchor xmlns:cdr="http://schemas.openxmlformats.org/drawingml/2006/chartDrawing">
    <cdr:from>
      <cdr:x>0.18682</cdr:x>
      <cdr:y>0.85927</cdr:y>
    </cdr:from>
    <cdr:to>
      <cdr:x>1</cdr:x>
      <cdr:y>1</cdr:y>
    </cdr:to>
    <cdr:sp macro="" textlink="">
      <cdr:nvSpPr>
        <cdr:cNvPr id="3" name="TextBox 17"/>
        <cdr:cNvSpPr txBox="1"/>
      </cdr:nvSpPr>
      <cdr:spPr>
        <a:xfrm xmlns:a="http://schemas.openxmlformats.org/drawingml/2006/main">
          <a:off x="785819" y="2357149"/>
          <a:ext cx="3420421" cy="386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latin typeface="Helvetica" pitchFamily="34" charset="0"/>
              <a:cs typeface="Helvetica" pitchFamily="34" charset="0"/>
            </a:rPr>
            <a:t>(b) Medium</a:t>
          </a:r>
          <a:r>
            <a:rPr lang="en-US" sz="1600" baseline="0">
              <a:latin typeface="Helvetica" pitchFamily="34" charset="0"/>
              <a:cs typeface="Helvetica" pitchFamily="34" charset="0"/>
            </a:rPr>
            <a:t> parallelism degree</a:t>
          </a:r>
          <a:endParaRPr lang="en-US" sz="1600">
            <a:latin typeface="Helvetica" pitchFamily="34" charset="0"/>
            <a:cs typeface="Helvetica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abSelected="1" zoomScaleNormal="100" workbookViewId="0">
      <selection activeCell="A2" sqref="A2"/>
    </sheetView>
  </sheetViews>
  <sheetFormatPr defaultRowHeight="15" x14ac:dyDescent="0.25"/>
  <sheetData>
    <row r="2" spans="2:6" x14ac:dyDescent="0.25">
      <c r="B2" s="8"/>
      <c r="C2" s="10" t="s">
        <v>26</v>
      </c>
      <c r="D2" s="10"/>
      <c r="E2" s="10"/>
      <c r="F2" s="10"/>
    </row>
    <row r="3" spans="2:6" x14ac:dyDescent="0.25">
      <c r="B3" s="9"/>
      <c r="C3" s="11" t="s">
        <v>4</v>
      </c>
      <c r="D3" s="11" t="s">
        <v>5</v>
      </c>
      <c r="E3" s="11" t="s">
        <v>7</v>
      </c>
      <c r="F3" s="11" t="s">
        <v>6</v>
      </c>
    </row>
    <row r="4" spans="2:6" x14ac:dyDescent="0.25">
      <c r="B4" s="11" t="s">
        <v>0</v>
      </c>
      <c r="C4" s="4">
        <v>57232</v>
      </c>
      <c r="D4" s="4">
        <v>48580</v>
      </c>
      <c r="E4" s="4">
        <v>65572.270560000004</v>
      </c>
      <c r="F4" s="7">
        <v>42311.6</v>
      </c>
    </row>
    <row r="5" spans="2:6" x14ac:dyDescent="0.25">
      <c r="B5" s="11" t="s">
        <v>1</v>
      </c>
      <c r="C5" s="4">
        <v>44068</v>
      </c>
      <c r="D5" s="4">
        <v>37732</v>
      </c>
      <c r="E5" s="4">
        <v>50479.835599999999</v>
      </c>
      <c r="F5" s="7">
        <v>33452</v>
      </c>
    </row>
    <row r="6" spans="2:6" x14ac:dyDescent="0.25">
      <c r="B6" s="11" t="s">
        <v>8</v>
      </c>
      <c r="C6" s="4">
        <v>60068</v>
      </c>
      <c r="D6" s="4">
        <v>51732</v>
      </c>
      <c r="E6" s="4">
        <v>66479.835600000006</v>
      </c>
      <c r="F6" s="7">
        <v>45452</v>
      </c>
    </row>
    <row r="7" spans="2:6" x14ac:dyDescent="0.25">
      <c r="B7" s="11" t="s">
        <v>2</v>
      </c>
      <c r="C7" s="4">
        <v>73512</v>
      </c>
      <c r="D7" s="4">
        <v>55352</v>
      </c>
      <c r="E7" s="4">
        <v>75130.400559999995</v>
      </c>
      <c r="F7" s="7">
        <v>49167.199999999997</v>
      </c>
    </row>
    <row r="8" spans="2:6" x14ac:dyDescent="0.25">
      <c r="B8" s="11" t="s">
        <v>3</v>
      </c>
      <c r="C8" s="4">
        <v>63744</v>
      </c>
      <c r="D8" s="4">
        <v>49240</v>
      </c>
      <c r="E8" s="4">
        <v>68044.591199999995</v>
      </c>
      <c r="F8" s="7">
        <v>43163.199999999997</v>
      </c>
    </row>
  </sheetData>
  <mergeCells count="1">
    <mergeCell ref="C2:F2"/>
  </mergeCells>
  <pageMargins left="0.7" right="0.7" top="0.75" bottom="0.75" header="0.3" footer="0.3"/>
  <pageSetup orientation="portrait" horizontalDpi="2400" verticalDpi="24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26"/>
  <sheetViews>
    <sheetView zoomScaleNormal="100" workbookViewId="0">
      <selection activeCell="B37" sqref="B37"/>
    </sheetView>
  </sheetViews>
  <sheetFormatPr defaultRowHeight="15" x14ac:dyDescent="0.25"/>
  <sheetData>
    <row r="2" spans="2:22" x14ac:dyDescent="0.25">
      <c r="B2" s="14"/>
      <c r="C2" s="5" t="s">
        <v>27</v>
      </c>
      <c r="D2" s="5"/>
      <c r="E2" s="5"/>
      <c r="F2" s="5"/>
      <c r="G2" s="13"/>
      <c r="H2" s="13"/>
      <c r="I2" s="14"/>
      <c r="J2" s="5" t="s">
        <v>28</v>
      </c>
      <c r="K2" s="5"/>
      <c r="L2" s="5"/>
      <c r="M2" s="5"/>
      <c r="N2" s="13"/>
      <c r="O2" s="13"/>
      <c r="P2" s="14"/>
      <c r="Q2" s="5" t="s">
        <v>30</v>
      </c>
      <c r="R2" s="5"/>
      <c r="S2" s="5"/>
      <c r="T2" s="5"/>
      <c r="U2" s="13"/>
      <c r="V2" s="13"/>
    </row>
    <row r="3" spans="2:22" x14ac:dyDescent="0.25">
      <c r="B3" s="6" t="s">
        <v>29</v>
      </c>
      <c r="C3" s="15" t="s">
        <v>4</v>
      </c>
      <c r="D3" s="15" t="s">
        <v>5</v>
      </c>
      <c r="E3" s="15" t="s">
        <v>7</v>
      </c>
      <c r="F3" s="15" t="s">
        <v>6</v>
      </c>
      <c r="G3" s="13"/>
      <c r="H3" s="13"/>
      <c r="I3" s="6" t="s">
        <v>29</v>
      </c>
      <c r="J3" s="16" t="s">
        <v>4</v>
      </c>
      <c r="K3" s="16" t="s">
        <v>5</v>
      </c>
      <c r="L3" s="16" t="s">
        <v>7</v>
      </c>
      <c r="M3" s="16" t="s">
        <v>6</v>
      </c>
      <c r="N3" s="13"/>
      <c r="O3" s="13"/>
      <c r="P3" s="6" t="s">
        <v>29</v>
      </c>
      <c r="Q3" s="17" t="s">
        <v>4</v>
      </c>
      <c r="R3" s="17" t="s">
        <v>5</v>
      </c>
      <c r="S3" s="17" t="s">
        <v>7</v>
      </c>
      <c r="T3" s="17" t="s">
        <v>6</v>
      </c>
      <c r="U3" s="13"/>
      <c r="V3" s="13"/>
    </row>
    <row r="4" spans="2:22" x14ac:dyDescent="0.25">
      <c r="B4" s="6">
        <v>2</v>
      </c>
      <c r="C4" s="18">
        <v>11738.541660000001</v>
      </c>
      <c r="D4" s="18">
        <v>10775.66768</v>
      </c>
      <c r="E4" s="18"/>
      <c r="F4" s="18">
        <v>10394</v>
      </c>
      <c r="G4" s="13"/>
      <c r="H4" s="13"/>
      <c r="I4" s="6">
        <v>2</v>
      </c>
      <c r="J4" s="19">
        <v>11457.882091728199</v>
      </c>
      <c r="K4" s="19">
        <v>10248.100021542999</v>
      </c>
      <c r="L4" s="19"/>
      <c r="M4" s="19">
        <v>9601.1000600000007</v>
      </c>
      <c r="N4" s="13"/>
      <c r="O4" s="13"/>
      <c r="P4" s="6">
        <v>2</v>
      </c>
      <c r="Q4" s="20">
        <v>10682.9116171722</v>
      </c>
      <c r="R4" s="20">
        <v>9582.9798319847505</v>
      </c>
      <c r="S4" s="20"/>
      <c r="T4" s="20">
        <v>8327.4181260404002</v>
      </c>
      <c r="U4" s="13"/>
      <c r="V4" s="13"/>
    </row>
    <row r="5" spans="2:22" x14ac:dyDescent="0.25">
      <c r="B5" s="6">
        <v>4</v>
      </c>
      <c r="C5" s="18">
        <v>11315.19152</v>
      </c>
      <c r="D5" s="18">
        <v>10183.93476</v>
      </c>
      <c r="E5" s="18">
        <v>11784.22028</v>
      </c>
      <c r="F5" s="18">
        <v>9694</v>
      </c>
      <c r="G5" s="13"/>
      <c r="H5" s="13"/>
      <c r="I5" s="6">
        <v>4</v>
      </c>
      <c r="J5" s="19">
        <v>10939.253627279999</v>
      </c>
      <c r="K5" s="19">
        <v>9659.3172994249999</v>
      </c>
      <c r="L5" s="19">
        <v>11593.947651594999</v>
      </c>
      <c r="M5" s="19">
        <v>8994.6244999999999</v>
      </c>
      <c r="N5" s="13"/>
      <c r="O5" s="13"/>
      <c r="P5" s="6">
        <v>4</v>
      </c>
      <c r="Q5" s="20">
        <v>9896.7895020957803</v>
      </c>
      <c r="R5" s="20">
        <v>8732.8161808304776</v>
      </c>
      <c r="S5" s="20">
        <v>10885.698573694999</v>
      </c>
      <c r="T5" s="20">
        <v>7288.4008920449996</v>
      </c>
      <c r="U5" s="13"/>
      <c r="V5" s="13"/>
    </row>
    <row r="6" spans="2:22" x14ac:dyDescent="0.25">
      <c r="B6" s="6">
        <v>8</v>
      </c>
      <c r="C6" s="18">
        <v>10673.65098</v>
      </c>
      <c r="D6" s="18">
        <v>9527.5583200000001</v>
      </c>
      <c r="E6" s="18">
        <v>11301.5404</v>
      </c>
      <c r="F6" s="18">
        <v>9194</v>
      </c>
      <c r="G6" s="13"/>
      <c r="H6" s="13"/>
      <c r="I6" s="6">
        <v>8</v>
      </c>
      <c r="J6" s="19">
        <v>10051.370096405399</v>
      </c>
      <c r="K6" s="19">
        <v>9109.3171197663996</v>
      </c>
      <c r="L6" s="19">
        <v>10915.291876089001</v>
      </c>
      <c r="M6" s="19">
        <v>8239.5708599999998</v>
      </c>
      <c r="N6" s="13"/>
      <c r="O6" s="13"/>
      <c r="P6" s="6">
        <v>8</v>
      </c>
      <c r="Q6" s="20">
        <v>9128.7248420531996</v>
      </c>
      <c r="R6" s="20">
        <v>8236.3585981522556</v>
      </c>
      <c r="S6" s="20">
        <v>10451.6493325507</v>
      </c>
      <c r="T6" s="20">
        <v>7008.7721551736004</v>
      </c>
      <c r="U6" s="13"/>
      <c r="V6" s="13"/>
    </row>
    <row r="7" spans="2:22" x14ac:dyDescent="0.25">
      <c r="B7" s="6">
        <v>16</v>
      </c>
      <c r="C7" s="18">
        <v>10207.50812</v>
      </c>
      <c r="D7" s="18">
        <v>9399.3256399999991</v>
      </c>
      <c r="E7" s="18">
        <v>10660.78772</v>
      </c>
      <c r="F7" s="18">
        <v>8494</v>
      </c>
      <c r="G7" s="13"/>
      <c r="H7" s="13"/>
      <c r="I7" s="6">
        <v>16</v>
      </c>
      <c r="J7" s="19">
        <v>9648.9713950832011</v>
      </c>
      <c r="K7" s="19">
        <v>8686.4482632031995</v>
      </c>
      <c r="L7" s="19">
        <v>10342.412273117601</v>
      </c>
      <c r="M7" s="19">
        <v>7448.8085600000004</v>
      </c>
      <c r="N7" s="13"/>
      <c r="O7" s="13"/>
      <c r="P7" s="6">
        <v>16</v>
      </c>
      <c r="Q7" s="20">
        <v>8695.0934761327699</v>
      </c>
      <c r="R7" s="20">
        <v>7689.75235899574</v>
      </c>
      <c r="S7" s="20">
        <v>9723.1020630417297</v>
      </c>
      <c r="T7" s="20">
        <v>6156.9981828296004</v>
      </c>
      <c r="U7" s="13"/>
      <c r="V7" s="13"/>
    </row>
    <row r="8" spans="2:22" x14ac:dyDescent="0.25">
      <c r="B8" s="6">
        <v>32</v>
      </c>
      <c r="C8" s="18">
        <v>10013.75792</v>
      </c>
      <c r="D8" s="18">
        <v>9264.0875200000009</v>
      </c>
      <c r="E8" s="18">
        <v>10521.694799999999</v>
      </c>
      <c r="F8" s="18">
        <v>8209</v>
      </c>
      <c r="G8" s="13"/>
      <c r="H8" s="13"/>
      <c r="I8" s="6">
        <v>32</v>
      </c>
      <c r="J8" s="19">
        <v>9409.6606964015991</v>
      </c>
      <c r="K8" s="19">
        <v>8607.3241234320012</v>
      </c>
      <c r="L8" s="19">
        <v>10100.5250033312</v>
      </c>
      <c r="M8" s="19">
        <v>7172.12464</v>
      </c>
      <c r="N8" s="13"/>
      <c r="O8" s="13"/>
      <c r="P8" s="6">
        <v>32</v>
      </c>
      <c r="Q8" s="20">
        <v>8435.8242334704701</v>
      </c>
      <c r="R8" s="20">
        <v>7418.9414647384901</v>
      </c>
      <c r="S8" s="20">
        <v>9530.0653589613503</v>
      </c>
      <c r="T8" s="20">
        <v>5805.4064529903999</v>
      </c>
      <c r="U8" s="13"/>
      <c r="V8" s="13"/>
    </row>
    <row r="18" spans="29:32" x14ac:dyDescent="0.25">
      <c r="AC18" s="1"/>
      <c r="AD18" s="1"/>
      <c r="AE18" s="1"/>
      <c r="AF18" s="1"/>
    </row>
    <row r="26" spans="29:32" x14ac:dyDescent="0.25">
      <c r="AC26" s="1"/>
      <c r="AD26" s="1"/>
      <c r="AE26" s="1"/>
      <c r="AF26" s="1"/>
    </row>
  </sheetData>
  <mergeCells count="3">
    <mergeCell ref="C2:F2"/>
    <mergeCell ref="J2:M2"/>
    <mergeCell ref="Q2:T2"/>
  </mergeCells>
  <pageMargins left="0.7" right="0.7" top="0.75" bottom="0.75" header="0.3" footer="0.3"/>
  <pageSetup paperSize="8" orientation="landscape" horizontalDpi="2400" verticalDpi="24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28"/>
  <sheetViews>
    <sheetView topLeftCell="B1" zoomScaleNormal="100" workbookViewId="0">
      <selection activeCell="E30" sqref="E30"/>
    </sheetView>
  </sheetViews>
  <sheetFormatPr defaultRowHeight="15" x14ac:dyDescent="0.25"/>
  <cols>
    <col min="4" max="4" width="9.7109375" customWidth="1"/>
    <col min="5" max="5" width="11.85546875" customWidth="1"/>
    <col min="6" max="6" width="12.7109375" customWidth="1"/>
    <col min="7" max="7" width="12.28515625" customWidth="1"/>
    <col min="12" max="12" width="13" bestFit="1" customWidth="1"/>
    <col min="13" max="13" width="13.28515625" bestFit="1" customWidth="1"/>
    <col min="18" max="19" width="11.140625" bestFit="1" customWidth="1"/>
  </cols>
  <sheetData>
    <row r="2" spans="3:7" x14ac:dyDescent="0.25">
      <c r="C2" s="4"/>
      <c r="D2" s="5" t="s">
        <v>27</v>
      </c>
      <c r="E2" s="5"/>
      <c r="F2" s="5"/>
      <c r="G2" s="5"/>
    </row>
    <row r="3" spans="3:7" x14ac:dyDescent="0.25">
      <c r="C3" s="6" t="s">
        <v>29</v>
      </c>
      <c r="D3" s="21" t="s">
        <v>4</v>
      </c>
      <c r="E3" s="21" t="s">
        <v>5</v>
      </c>
      <c r="F3" s="21" t="s">
        <v>7</v>
      </c>
      <c r="G3" s="21" t="s">
        <v>6</v>
      </c>
    </row>
    <row r="4" spans="3:7" x14ac:dyDescent="0.25">
      <c r="C4" s="6">
        <v>2</v>
      </c>
      <c r="D4" s="22">
        <v>1.1E-5</v>
      </c>
      <c r="E4" s="22">
        <v>2.3000000000000001E-4</v>
      </c>
      <c r="F4" s="22"/>
      <c r="G4" s="23">
        <v>3.6299999999999999E-10</v>
      </c>
    </row>
    <row r="5" spans="3:7" x14ac:dyDescent="0.25">
      <c r="C5" s="6">
        <v>4</v>
      </c>
      <c r="D5" s="22">
        <v>6.0999999999999999E-5</v>
      </c>
      <c r="E5" s="22">
        <v>5.5999999999999995E-4</v>
      </c>
      <c r="F5" s="22">
        <v>4.3000000000000001E-10</v>
      </c>
      <c r="G5" s="22">
        <v>6.6999999999999996E-10</v>
      </c>
    </row>
    <row r="6" spans="3:7" x14ac:dyDescent="0.25">
      <c r="C6" s="6">
        <v>8</v>
      </c>
      <c r="D6" s="22">
        <v>4.8999999999999998E-5</v>
      </c>
      <c r="E6" s="22">
        <v>7.6999999999999996E-4</v>
      </c>
      <c r="F6" s="22">
        <v>5.7999999999999996E-10</v>
      </c>
      <c r="G6" s="22">
        <v>9.900000000000001E-10</v>
      </c>
    </row>
    <row r="7" spans="3:7" x14ac:dyDescent="0.25">
      <c r="C7" s="6">
        <v>16</v>
      </c>
      <c r="D7" s="22">
        <v>7.2000000000000002E-5</v>
      </c>
      <c r="E7" s="22">
        <v>7.7999999999999999E-4</v>
      </c>
      <c r="F7" s="22">
        <v>5.4E-10</v>
      </c>
      <c r="G7" s="22">
        <v>8.4999999999999996E-10</v>
      </c>
    </row>
    <row r="8" spans="3:7" x14ac:dyDescent="0.25">
      <c r="C8" s="6">
        <v>32</v>
      </c>
      <c r="D8" s="22">
        <v>9.2999999999999997E-5</v>
      </c>
      <c r="E8" s="22">
        <v>9.3000000000000005E-4</v>
      </c>
      <c r="F8" s="22">
        <v>7.7999999999999999E-10</v>
      </c>
      <c r="G8" s="22">
        <v>7.5999999999999996E-10</v>
      </c>
    </row>
    <row r="9" spans="3:7" x14ac:dyDescent="0.25">
      <c r="D9" s="3"/>
      <c r="E9" s="3"/>
      <c r="F9" s="3"/>
      <c r="G9" s="3"/>
    </row>
    <row r="10" spans="3:7" x14ac:dyDescent="0.25">
      <c r="C10" s="4"/>
      <c r="D10" s="5" t="s">
        <v>28</v>
      </c>
      <c r="E10" s="5"/>
      <c r="F10" s="5"/>
      <c r="G10" s="5"/>
    </row>
    <row r="11" spans="3:7" x14ac:dyDescent="0.25">
      <c r="C11" s="6" t="s">
        <v>29</v>
      </c>
      <c r="D11" s="24" t="s">
        <v>4</v>
      </c>
      <c r="E11" s="24" t="s">
        <v>5</v>
      </c>
      <c r="F11" s="24" t="s">
        <v>7</v>
      </c>
      <c r="G11" s="24" t="s">
        <v>6</v>
      </c>
    </row>
    <row r="12" spans="3:7" x14ac:dyDescent="0.25">
      <c r="C12" s="6">
        <v>2</v>
      </c>
      <c r="D12" s="25">
        <v>1.9000000000000001E-4</v>
      </c>
      <c r="E12" s="25">
        <v>2.3E-3</v>
      </c>
      <c r="F12" s="25"/>
      <c r="G12" s="25">
        <v>1.25E-9</v>
      </c>
    </row>
    <row r="13" spans="3:7" x14ac:dyDescent="0.25">
      <c r="C13" s="6">
        <v>4</v>
      </c>
      <c r="D13" s="25">
        <v>7.2999999999999996E-4</v>
      </c>
      <c r="E13" s="25">
        <v>5.1000000000000004E-3</v>
      </c>
      <c r="F13" s="25">
        <v>6.3E-10</v>
      </c>
      <c r="G13" s="25">
        <v>1.8199999999999999E-9</v>
      </c>
    </row>
    <row r="14" spans="3:7" x14ac:dyDescent="0.25">
      <c r="C14" s="6">
        <v>8</v>
      </c>
      <c r="D14" s="25">
        <v>6.8999999999999997E-4</v>
      </c>
      <c r="E14" s="25">
        <v>4.7000000000000002E-3</v>
      </c>
      <c r="F14" s="25">
        <v>7.7999999999999999E-10</v>
      </c>
      <c r="G14" s="25">
        <v>2.1200000000000001E-9</v>
      </c>
    </row>
    <row r="15" spans="3:7" x14ac:dyDescent="0.25">
      <c r="C15" s="6">
        <v>16</v>
      </c>
      <c r="D15" s="25">
        <v>7.2000000000000005E-4</v>
      </c>
      <c r="E15" s="25">
        <v>5.5999999999999999E-3</v>
      </c>
      <c r="F15" s="25">
        <v>9.4000000000000006E-10</v>
      </c>
      <c r="G15" s="25">
        <v>2.76E-9</v>
      </c>
    </row>
    <row r="16" spans="3:7" x14ac:dyDescent="0.25">
      <c r="C16" s="6">
        <v>32</v>
      </c>
      <c r="D16" s="25">
        <v>9.3000000000000005E-4</v>
      </c>
      <c r="E16" s="25">
        <v>9.2999999999999992E-3</v>
      </c>
      <c r="F16" s="25">
        <v>9.9800000000000007E-10</v>
      </c>
      <c r="G16" s="25">
        <v>3.3099999999999999E-9</v>
      </c>
    </row>
    <row r="17" spans="3:30" x14ac:dyDescent="0.25">
      <c r="D17" s="3"/>
      <c r="E17" s="3"/>
      <c r="F17" s="3"/>
      <c r="G17" s="3"/>
    </row>
    <row r="18" spans="3:30" x14ac:dyDescent="0.25">
      <c r="C18" s="4"/>
      <c r="D18" s="5" t="s">
        <v>30</v>
      </c>
      <c r="E18" s="5"/>
      <c r="F18" s="5"/>
      <c r="G18" s="5"/>
    </row>
    <row r="19" spans="3:30" x14ac:dyDescent="0.25">
      <c r="C19" s="6" t="s">
        <v>29</v>
      </c>
      <c r="D19" s="26" t="s">
        <v>4</v>
      </c>
      <c r="E19" s="26" t="s">
        <v>5</v>
      </c>
      <c r="F19" s="26" t="s">
        <v>7</v>
      </c>
      <c r="G19" s="26" t="s">
        <v>6</v>
      </c>
    </row>
    <row r="20" spans="3:30" x14ac:dyDescent="0.25">
      <c r="C20" s="6">
        <v>2</v>
      </c>
      <c r="D20" s="27">
        <v>3.8999999999999999E-4</v>
      </c>
      <c r="E20" s="27">
        <v>4.3E-3</v>
      </c>
      <c r="F20" s="27"/>
      <c r="G20" s="27">
        <v>1.5E-9</v>
      </c>
      <c r="AA20" s="1"/>
      <c r="AB20" s="1"/>
      <c r="AC20" s="1"/>
      <c r="AD20" s="1"/>
    </row>
    <row r="21" spans="3:30" x14ac:dyDescent="0.25">
      <c r="C21" s="6">
        <v>4</v>
      </c>
      <c r="D21" s="27">
        <v>1.14E-3</v>
      </c>
      <c r="E21" s="27">
        <v>8.0999999999999996E-3</v>
      </c>
      <c r="F21" s="27">
        <v>9.2999999999999999E-10</v>
      </c>
      <c r="G21" s="27">
        <v>3.2000000000000001E-9</v>
      </c>
    </row>
    <row r="22" spans="3:30" x14ac:dyDescent="0.25">
      <c r="C22" s="6">
        <v>8</v>
      </c>
      <c r="D22" s="27">
        <v>1.1800000000000001E-3</v>
      </c>
      <c r="E22" s="27">
        <v>9.7000000000000003E-3</v>
      </c>
      <c r="F22" s="27">
        <v>9.7999999999999992E-10</v>
      </c>
      <c r="G22" s="27">
        <v>3.3999999999999998E-9</v>
      </c>
    </row>
    <row r="23" spans="3:30" x14ac:dyDescent="0.25">
      <c r="C23" s="6">
        <v>16</v>
      </c>
      <c r="D23" s="27">
        <v>1.9109999999999999E-3</v>
      </c>
      <c r="E23" s="27">
        <v>9.5999999999999992E-3</v>
      </c>
      <c r="F23" s="27">
        <v>1.14E-9</v>
      </c>
      <c r="G23" s="27">
        <v>3.9000000000000002E-9</v>
      </c>
    </row>
    <row r="24" spans="3:30" x14ac:dyDescent="0.25">
      <c r="C24" s="6">
        <v>32</v>
      </c>
      <c r="D24" s="27">
        <v>1.9300000000000001E-3</v>
      </c>
      <c r="E24" s="27">
        <v>9.1229999999999992E-3</v>
      </c>
      <c r="F24" s="27">
        <v>1.2980000000000001E-9</v>
      </c>
      <c r="G24" s="27">
        <v>5.0000000000000001E-9</v>
      </c>
    </row>
    <row r="26" spans="3:30" x14ac:dyDescent="0.25">
      <c r="I26" s="2"/>
    </row>
    <row r="28" spans="3:30" x14ac:dyDescent="0.25">
      <c r="AA28" s="1"/>
      <c r="AB28" s="1"/>
      <c r="AC28" s="1"/>
      <c r="AD28" s="1"/>
    </row>
  </sheetData>
  <mergeCells count="3">
    <mergeCell ref="D10:G10"/>
    <mergeCell ref="D2:G2"/>
    <mergeCell ref="D18:G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zoomScaleNormal="100" workbookViewId="0">
      <selection activeCell="C33" sqref="C33"/>
    </sheetView>
  </sheetViews>
  <sheetFormatPr defaultRowHeight="15" x14ac:dyDescent="0.25"/>
  <cols>
    <col min="1" max="1" width="13.85546875" customWidth="1"/>
    <col min="2" max="3" width="9.140625" customWidth="1"/>
    <col min="14" max="14" width="10" bestFit="1" customWidth="1"/>
  </cols>
  <sheetData>
    <row r="2" spans="1:14" x14ac:dyDescent="0.25">
      <c r="A2" s="8"/>
      <c r="B2" s="31"/>
      <c r="C2" s="31"/>
      <c r="D2" s="31"/>
      <c r="E2" s="31"/>
      <c r="F2" s="31"/>
      <c r="G2" s="31"/>
      <c r="H2" s="31" t="s">
        <v>12</v>
      </c>
      <c r="I2" s="31"/>
      <c r="J2" s="31"/>
      <c r="K2" s="32"/>
    </row>
    <row r="3" spans="1:14" x14ac:dyDescent="0.25">
      <c r="A3" s="9"/>
      <c r="B3" s="32" t="s">
        <v>9</v>
      </c>
      <c r="C3" s="12"/>
      <c r="D3" s="12" t="s">
        <v>10</v>
      </c>
      <c r="E3" s="12"/>
      <c r="F3" s="12" t="s">
        <v>11</v>
      </c>
      <c r="G3" s="12"/>
      <c r="H3" s="12" t="s">
        <v>10</v>
      </c>
      <c r="I3" s="12"/>
      <c r="J3" s="12" t="s">
        <v>11</v>
      </c>
      <c r="K3" s="12"/>
    </row>
    <row r="4" spans="1:14" x14ac:dyDescent="0.25">
      <c r="A4" s="11" t="s">
        <v>13</v>
      </c>
      <c r="B4" s="29" t="s">
        <v>14</v>
      </c>
      <c r="C4" s="29" t="s">
        <v>15</v>
      </c>
      <c r="D4" s="29" t="s">
        <v>14</v>
      </c>
      <c r="E4" s="29" t="s">
        <v>15</v>
      </c>
      <c r="F4" s="29" t="s">
        <v>14</v>
      </c>
      <c r="G4" s="29" t="s">
        <v>15</v>
      </c>
      <c r="H4" s="29" t="s">
        <v>16</v>
      </c>
      <c r="I4" s="29" t="s">
        <v>17</v>
      </c>
      <c r="J4" s="29" t="s">
        <v>18</v>
      </c>
      <c r="K4" s="29" t="s">
        <v>17</v>
      </c>
    </row>
    <row r="5" spans="1:14" x14ac:dyDescent="0.25">
      <c r="A5" s="11" t="s">
        <v>19</v>
      </c>
      <c r="B5" s="28">
        <v>885</v>
      </c>
      <c r="C5" s="28">
        <v>1005</v>
      </c>
      <c r="D5" s="28">
        <v>1730</v>
      </c>
      <c r="E5" s="28">
        <v>1937</v>
      </c>
      <c r="F5" s="28">
        <v>1189</v>
      </c>
      <c r="G5" s="28">
        <v>1325</v>
      </c>
      <c r="H5" s="28">
        <v>95.4</v>
      </c>
      <c r="I5" s="28">
        <v>92.9</v>
      </c>
      <c r="J5" s="28">
        <v>34.4</v>
      </c>
      <c r="K5" s="28">
        <v>31.9</v>
      </c>
    </row>
    <row r="6" spans="1:14" x14ac:dyDescent="0.25">
      <c r="A6" s="11" t="s">
        <v>20</v>
      </c>
      <c r="B6" s="28">
        <v>339</v>
      </c>
      <c r="C6" s="28">
        <v>385</v>
      </c>
      <c r="D6" s="28">
        <v>563</v>
      </c>
      <c r="E6" s="28">
        <v>656</v>
      </c>
      <c r="F6" s="28">
        <v>438</v>
      </c>
      <c r="G6" s="28">
        <v>484</v>
      </c>
      <c r="H6" s="28">
        <v>66</v>
      </c>
      <c r="I6" s="28">
        <v>70.2</v>
      </c>
      <c r="J6" s="28">
        <v>29.2</v>
      </c>
      <c r="K6" s="28">
        <v>25.8</v>
      </c>
    </row>
    <row r="7" spans="1:14" x14ac:dyDescent="0.25">
      <c r="A7" s="11" t="s">
        <v>21</v>
      </c>
      <c r="B7" s="28">
        <v>960</v>
      </c>
      <c r="C7" s="28">
        <v>1093</v>
      </c>
      <c r="D7" s="28">
        <v>1802</v>
      </c>
      <c r="E7" s="28">
        <v>2059</v>
      </c>
      <c r="F7" s="28">
        <v>1282</v>
      </c>
      <c r="G7" s="28">
        <v>1432</v>
      </c>
      <c r="H7" s="28">
        <v>87.7</v>
      </c>
      <c r="I7" s="28">
        <v>88.5</v>
      </c>
      <c r="J7" s="28">
        <v>33.5</v>
      </c>
      <c r="K7" s="28">
        <v>31.1</v>
      </c>
    </row>
    <row r="8" spans="1:14" x14ac:dyDescent="0.25">
      <c r="A8" s="11" t="s">
        <v>22</v>
      </c>
      <c r="B8" s="28">
        <v>630</v>
      </c>
      <c r="C8" s="28">
        <v>729</v>
      </c>
      <c r="D8" s="28">
        <v>1138</v>
      </c>
      <c r="E8" s="28">
        <v>1306</v>
      </c>
      <c r="F8" s="28">
        <v>823</v>
      </c>
      <c r="G8" s="28">
        <v>952</v>
      </c>
      <c r="H8" s="28">
        <v>80.599999999999994</v>
      </c>
      <c r="I8" s="28">
        <v>79.2</v>
      </c>
      <c r="J8" s="28">
        <v>30.6</v>
      </c>
      <c r="K8" s="28">
        <v>30.6</v>
      </c>
    </row>
    <row r="9" spans="1:14" x14ac:dyDescent="0.25">
      <c r="A9" s="11" t="s">
        <v>23</v>
      </c>
      <c r="B9" s="28">
        <v>157</v>
      </c>
      <c r="C9" s="28">
        <v>180</v>
      </c>
      <c r="D9" s="28">
        <v>305</v>
      </c>
      <c r="E9" s="28">
        <v>342</v>
      </c>
      <c r="F9" s="28">
        <v>184</v>
      </c>
      <c r="G9" s="28">
        <v>204</v>
      </c>
      <c r="H9" s="28">
        <v>94.5</v>
      </c>
      <c r="I9" s="28">
        <v>90.7</v>
      </c>
      <c r="J9" s="28">
        <v>17.2</v>
      </c>
      <c r="K9" s="28">
        <v>13.9</v>
      </c>
    </row>
    <row r="10" spans="1:14" x14ac:dyDescent="0.25">
      <c r="A10" s="11" t="s">
        <v>24</v>
      </c>
      <c r="B10" s="28">
        <v>146</v>
      </c>
      <c r="C10" s="28">
        <v>167</v>
      </c>
      <c r="D10" s="28">
        <v>279</v>
      </c>
      <c r="E10" s="28">
        <v>318</v>
      </c>
      <c r="F10" s="28">
        <v>186</v>
      </c>
      <c r="G10" s="28">
        <v>209</v>
      </c>
      <c r="H10" s="28">
        <v>91</v>
      </c>
      <c r="I10" s="28">
        <v>90.8</v>
      </c>
      <c r="J10" s="28">
        <v>27.4</v>
      </c>
      <c r="K10" s="28">
        <v>25.2</v>
      </c>
    </row>
    <row r="11" spans="1:14" x14ac:dyDescent="0.25">
      <c r="A11" s="11" t="s">
        <v>25</v>
      </c>
      <c r="B11" s="30">
        <f>AVERAGE(B5:B10)</f>
        <v>519.5</v>
      </c>
      <c r="C11" s="30">
        <f>AVERAGE(C5:C10)</f>
        <v>593.16666666666663</v>
      </c>
      <c r="D11" s="30">
        <f t="shared" ref="D11:K11" si="0">AVERAGE(D5:D10)</f>
        <v>969.5</v>
      </c>
      <c r="E11" s="30">
        <f t="shared" si="0"/>
        <v>1103</v>
      </c>
      <c r="F11" s="30">
        <f t="shared" si="0"/>
        <v>683.66666666666663</v>
      </c>
      <c r="G11" s="30">
        <f t="shared" si="0"/>
        <v>767.66666666666663</v>
      </c>
      <c r="H11" s="30">
        <f t="shared" si="0"/>
        <v>85.866666666666674</v>
      </c>
      <c r="I11" s="30">
        <f t="shared" si="0"/>
        <v>85.383333333333326</v>
      </c>
      <c r="J11" s="30">
        <f t="shared" si="0"/>
        <v>28.716666666666665</v>
      </c>
      <c r="K11" s="30">
        <f t="shared" si="0"/>
        <v>26.416666666666668</v>
      </c>
      <c r="L11" s="1"/>
      <c r="M11" s="1"/>
      <c r="N11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Fig. 6 Energy - practical apps</vt:lpstr>
      <vt:lpstr>Fig. 7 Energy - synt apps</vt:lpstr>
      <vt:lpstr>Fig. 8 PoF - synt apps</vt:lpstr>
      <vt:lpstr>Table 1 - t &amp; E - HFD LFD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2016-07-06T13:00:19Z</dcterms:modified>
</cp:coreProperties>
</file>