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ichard\OneDrive - University of Southampton\2017 JOURNAL PAPERS IN PROGRESS\2016 Dipole paper\"/>
    </mc:Choice>
  </mc:AlternateContent>
  <bookViews>
    <workbookView xWindow="0" yWindow="120" windowWidth="19440" windowHeight="11640"/>
  </bookViews>
  <sheets>
    <sheet name="Readme" sheetId="11" r:id="rId1"/>
    <sheet name="DPT1 (10m) Br + RWT" sheetId="1" r:id="rId2"/>
    <sheet name="DPT2 (20m) RWT" sheetId="3" r:id="rId3"/>
    <sheet name="DPT3 (20m) Li" sheetId="4" r:id="rId4"/>
    <sheet name="DPT4 (5m) Li + Br" sheetId="6" r:id="rId5"/>
    <sheet name="DPT5 (5m) RWT" sheetId="7" r:id="rId6"/>
  </sheets>
  <calcPr calcId="14562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6" i="3" l="1"/>
</calcChain>
</file>

<file path=xl/sharedStrings.xml><?xml version="1.0" encoding="utf-8"?>
<sst xmlns="http://schemas.openxmlformats.org/spreadsheetml/2006/main" count="58" uniqueCount="27">
  <si>
    <t>Dipole Test 1</t>
  </si>
  <si>
    <t>Bromide</t>
  </si>
  <si>
    <t>RWT</t>
  </si>
  <si>
    <t>mg/l</t>
  </si>
  <si>
    <t>Dipole Test 2</t>
  </si>
  <si>
    <t>Bromide BTC</t>
  </si>
  <si>
    <t>RWT BTC</t>
  </si>
  <si>
    <t>Rhodamine Tracer</t>
  </si>
  <si>
    <t>Bromide + Rhodamine Tracers</t>
  </si>
  <si>
    <t>Rhodamine BTC</t>
  </si>
  <si>
    <t>Dipole Test 3</t>
  </si>
  <si>
    <t>Lithium Tracer</t>
  </si>
  <si>
    <t>Lithium BTC</t>
  </si>
  <si>
    <t>Dipole Test 4</t>
  </si>
  <si>
    <t>Lithium + Bromide Tracers</t>
  </si>
  <si>
    <t>Lithium</t>
  </si>
  <si>
    <t>Dipole Test 5</t>
  </si>
  <si>
    <t>Rhodamine WT</t>
  </si>
  <si>
    <t>Conc, mg/l</t>
  </si>
  <si>
    <t>Time, Days</t>
  </si>
  <si>
    <t>Ave. Concentration of background</t>
  </si>
  <si>
    <t>About</t>
  </si>
  <si>
    <t>This sheet contains the breakthrough curves that are given in Fig. 6 of Woodman, Rees-White, Beaven, Stringfellow &amp; Barker (2017) Journal of Contaminant Hydrology, 203 38-50, http://dx.doi.org/10.1016/j.jconhyd.2017.05.008</t>
  </si>
  <si>
    <t>This data is held at http://dx.doi.org/10.5258/
SOTON/400834</t>
  </si>
  <si>
    <t>Notes</t>
  </si>
  <si>
    <t xml:space="preserve">Each test is in its own tab. </t>
  </si>
  <si>
    <t>Time is from the start of injection of tracer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</si>
</sst>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2" fontId="0" fillId="0" borderId="0" xfId="0" applyNumberFormat="1" applyBorder="1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2" fontId="0" fillId="0" borderId="0" xfId="0" applyNumberForma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2" fontId="0" fillId="0" borderId="0" xfId="0" applyNumberFormat="1" applyBorder="1" applyAlignment="1">
      <alignment horizontal="left" vertical="center"/>
    </xf>
    <xf numFmtId="0" fontId="0" fillId="0" borderId="0" xfId="0" applyAlignment="1"/>
    <xf numFmtId="0" fontId="7" fillId="0" borderId="0" xfId="0" applyFont="1" applyAlignment="1">
      <alignment horizontal="left"/>
    </xf>
    <xf numFmtId="164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Fill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4.4" x14ac:dyDescent="0.3"/>
  <sheetData>
    <row r="1" spans="1:1" x14ac:dyDescent="0.3">
      <c r="A1" s="1" t="s">
        <v>21</v>
      </c>
    </row>
    <row r="2" spans="1:1" x14ac:dyDescent="0.3">
      <c r="A2" t="s">
        <v>22</v>
      </c>
    </row>
    <row r="3" spans="1:1" x14ac:dyDescent="0.3">
      <c r="A3" s="26" t="s">
        <v>23</v>
      </c>
    </row>
    <row r="6" spans="1:1" x14ac:dyDescent="0.3">
      <c r="A6" s="1" t="s">
        <v>24</v>
      </c>
    </row>
    <row r="7" spans="1:1" x14ac:dyDescent="0.3">
      <c r="A7" t="s">
        <v>25</v>
      </c>
    </row>
    <row r="8" spans="1:1" x14ac:dyDescent="0.3">
      <c r="A8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ySplit="3" topLeftCell="A4" activePane="bottomLeft" state="frozen"/>
      <selection pane="bottomLeft" activeCell="A9" sqref="A9"/>
    </sheetView>
  </sheetViews>
  <sheetFormatPr defaultColWidth="9.109375" defaultRowHeight="14.4" x14ac:dyDescent="0.3"/>
  <cols>
    <col min="1" max="1" width="30.77734375" style="5" customWidth="1"/>
    <col min="2" max="2" width="6.6640625" style="5" customWidth="1"/>
    <col min="3" max="3" width="9.5546875" style="5" customWidth="1"/>
    <col min="4" max="4" width="9.109375" style="5"/>
    <col min="5" max="6" width="9.109375" style="21"/>
    <col min="7" max="10" width="9.109375" style="5"/>
    <col min="11" max="11" width="15.88671875" style="5" bestFit="1" customWidth="1"/>
    <col min="12" max="16384" width="9.109375" style="5"/>
  </cols>
  <sheetData>
    <row r="1" spans="1:14" s="8" customFormat="1" ht="18" x14ac:dyDescent="0.35">
      <c r="A1" s="8" t="s">
        <v>0</v>
      </c>
      <c r="E1" s="9"/>
      <c r="F1" s="9"/>
    </row>
    <row r="2" spans="1:14" s="10" customFormat="1" x14ac:dyDescent="0.3">
      <c r="A2" s="10" t="s">
        <v>8</v>
      </c>
      <c r="D2" s="10" t="s">
        <v>5</v>
      </c>
      <c r="G2" s="10" t="s">
        <v>6</v>
      </c>
    </row>
    <row r="3" spans="1:14" x14ac:dyDescent="0.3">
      <c r="D3" s="11" t="s">
        <v>19</v>
      </c>
      <c r="E3" s="12" t="s">
        <v>18</v>
      </c>
      <c r="F3" s="12"/>
      <c r="G3" s="11" t="s">
        <v>19</v>
      </c>
      <c r="H3" s="12" t="s">
        <v>18</v>
      </c>
      <c r="I3" s="2"/>
      <c r="K3" s="11"/>
      <c r="L3" s="11"/>
      <c r="M3" s="12"/>
      <c r="N3" s="2"/>
    </row>
    <row r="4" spans="1:14" x14ac:dyDescent="0.3">
      <c r="B4" s="3"/>
      <c r="D4" s="13">
        <v>3.4722222189884633E-3</v>
      </c>
      <c r="E4" s="14">
        <v>13.732469670459803</v>
      </c>
      <c r="F4" s="14"/>
      <c r="G4" s="13">
        <v>3.4722222189884633E-3</v>
      </c>
      <c r="H4" s="5">
        <v>0.18038205425286169</v>
      </c>
      <c r="I4" s="15"/>
      <c r="K4" s="4"/>
      <c r="L4" s="13"/>
      <c r="M4" s="13"/>
      <c r="N4" s="15"/>
    </row>
    <row r="5" spans="1:14" x14ac:dyDescent="0.3">
      <c r="A5" s="2" t="s">
        <v>1</v>
      </c>
      <c r="D5" s="13">
        <v>0.16666666666424135</v>
      </c>
      <c r="E5" s="14">
        <v>12.808437027382782</v>
      </c>
      <c r="F5" s="14"/>
      <c r="G5" s="13">
        <v>0.64583333333575865</v>
      </c>
      <c r="H5" s="5">
        <v>0.39135720738836249</v>
      </c>
      <c r="I5" s="15"/>
      <c r="K5" s="4"/>
      <c r="L5" s="13"/>
      <c r="M5" s="13"/>
      <c r="N5" s="15"/>
    </row>
    <row r="6" spans="1:14" x14ac:dyDescent="0.3">
      <c r="A6" s="5" t="s">
        <v>20</v>
      </c>
      <c r="B6" s="14">
        <v>30.466497534673934</v>
      </c>
      <c r="C6" s="5" t="s">
        <v>3</v>
      </c>
      <c r="D6" s="13">
        <v>0.3125</v>
      </c>
      <c r="E6" s="14">
        <v>115.47910739259638</v>
      </c>
      <c r="F6" s="14"/>
      <c r="G6" s="13">
        <v>0.97916666666424135</v>
      </c>
      <c r="H6" s="5">
        <v>0.63015109175089468</v>
      </c>
      <c r="I6" s="15"/>
      <c r="K6" s="4"/>
      <c r="L6" s="13"/>
      <c r="M6" s="13"/>
      <c r="N6" s="15"/>
    </row>
    <row r="7" spans="1:14" x14ac:dyDescent="0.3">
      <c r="B7" s="15"/>
      <c r="D7" s="13">
        <v>0.97916666666424135</v>
      </c>
      <c r="E7" s="14">
        <v>771.24190510761503</v>
      </c>
      <c r="F7" s="14"/>
      <c r="G7" s="13">
        <v>1.4791666666642413</v>
      </c>
      <c r="H7" s="5">
        <v>0.94681111742029489</v>
      </c>
      <c r="I7" s="15"/>
      <c r="K7" s="4"/>
      <c r="L7" s="13"/>
      <c r="M7" s="13"/>
      <c r="N7" s="15"/>
    </row>
    <row r="8" spans="1:14" x14ac:dyDescent="0.3">
      <c r="A8" s="2" t="s">
        <v>2</v>
      </c>
      <c r="D8" s="13">
        <v>1.4791666666642413</v>
      </c>
      <c r="E8" s="14">
        <v>1150.7217573520816</v>
      </c>
      <c r="F8" s="14"/>
      <c r="G8" s="13">
        <v>1.9791666666642413</v>
      </c>
      <c r="H8" s="5">
        <v>1.2744210692109736</v>
      </c>
      <c r="I8" s="15"/>
      <c r="K8" s="4"/>
      <c r="L8" s="13"/>
      <c r="M8" s="13"/>
      <c r="N8" s="15"/>
    </row>
    <row r="9" spans="1:14" x14ac:dyDescent="0.3">
      <c r="A9" s="5" t="s">
        <v>20</v>
      </c>
      <c r="B9" s="14">
        <f>193.946151925616/1000</f>
        <v>0.19394615192561598</v>
      </c>
      <c r="C9" s="5" t="s">
        <v>3</v>
      </c>
      <c r="D9" s="13">
        <v>1.9791666666642413</v>
      </c>
      <c r="E9" s="14">
        <v>1450.4509816697357</v>
      </c>
      <c r="F9" s="14"/>
      <c r="G9" s="13">
        <v>2.2604166666642413</v>
      </c>
      <c r="H9" s="5">
        <v>1.439097435623472</v>
      </c>
      <c r="I9" s="15"/>
      <c r="K9" s="4"/>
      <c r="L9" s="13"/>
      <c r="M9" s="13"/>
      <c r="N9" s="15"/>
    </row>
    <row r="10" spans="1:14" x14ac:dyDescent="0.3">
      <c r="D10" s="13">
        <v>2.2604166666642413</v>
      </c>
      <c r="E10" s="14">
        <v>1549.9153127595835</v>
      </c>
      <c r="F10" s="14"/>
      <c r="G10" s="13">
        <v>2.4791666666642413</v>
      </c>
      <c r="H10" s="5">
        <v>1.5595137402965085</v>
      </c>
      <c r="I10" s="15"/>
      <c r="K10" s="4"/>
      <c r="L10" s="13"/>
      <c r="M10" s="13"/>
      <c r="N10" s="15"/>
    </row>
    <row r="11" spans="1:14" x14ac:dyDescent="0.3">
      <c r="D11" s="13">
        <v>2.4791666666642413</v>
      </c>
      <c r="E11" s="14">
        <v>1678.0099792925801</v>
      </c>
      <c r="F11" s="14"/>
      <c r="G11" s="13">
        <v>2.6458333333357587</v>
      </c>
      <c r="H11" s="5">
        <v>1.5773690252330073</v>
      </c>
      <c r="I11" s="15"/>
      <c r="K11" s="4"/>
      <c r="L11" s="13"/>
      <c r="M11" s="13"/>
      <c r="N11" s="15"/>
    </row>
    <row r="12" spans="1:14" x14ac:dyDescent="0.3">
      <c r="D12" s="13">
        <v>2.6458333333357587</v>
      </c>
      <c r="E12" s="14">
        <v>1723.4117489261221</v>
      </c>
      <c r="F12" s="14"/>
      <c r="G12" s="13">
        <v>2.9791666666642413</v>
      </c>
      <c r="H12" s="5">
        <v>1.4951952553318824</v>
      </c>
      <c r="I12" s="15"/>
      <c r="K12" s="4"/>
      <c r="L12" s="13"/>
      <c r="M12" s="13"/>
      <c r="N12" s="15"/>
    </row>
    <row r="13" spans="1:14" x14ac:dyDescent="0.3">
      <c r="D13" s="13">
        <v>2.9791666666642413</v>
      </c>
      <c r="E13" s="14">
        <v>1518.267732253038</v>
      </c>
      <c r="F13" s="14"/>
      <c r="G13" s="13">
        <v>3.2916666666642413</v>
      </c>
      <c r="H13" s="5">
        <v>1.378297395388506</v>
      </c>
      <c r="I13" s="15"/>
      <c r="K13" s="4"/>
      <c r="L13" s="13"/>
      <c r="M13" s="13"/>
      <c r="N13" s="15"/>
    </row>
    <row r="14" spans="1:14" x14ac:dyDescent="0.3">
      <c r="D14" s="13">
        <v>3.2916666666642413</v>
      </c>
      <c r="E14" s="14">
        <v>1372.884688455458</v>
      </c>
      <c r="F14" s="14"/>
      <c r="G14" s="13">
        <v>3.4791666666642413</v>
      </c>
      <c r="H14" s="5">
        <v>1.3547534100947061</v>
      </c>
      <c r="I14" s="15"/>
      <c r="K14" s="4"/>
      <c r="L14" s="13"/>
      <c r="M14" s="13"/>
      <c r="N14" s="15"/>
    </row>
    <row r="15" spans="1:14" x14ac:dyDescent="0.3">
      <c r="D15" s="13">
        <v>3.4791666666642413</v>
      </c>
      <c r="E15" s="14">
        <v>1302.7343151908858</v>
      </c>
      <c r="F15" s="14"/>
      <c r="G15" s="13">
        <v>3.6458333333357587</v>
      </c>
      <c r="H15" s="5">
        <v>1.3548849407388057</v>
      </c>
      <c r="I15" s="15"/>
      <c r="K15" s="4"/>
      <c r="L15" s="13"/>
      <c r="M15" s="13"/>
      <c r="N15" s="15"/>
    </row>
    <row r="16" spans="1:14" x14ac:dyDescent="0.3">
      <c r="B16" s="15"/>
      <c r="D16" s="13">
        <v>3.6458333333357587</v>
      </c>
      <c r="E16" s="14">
        <v>1382.5615048984139</v>
      </c>
      <c r="F16" s="14"/>
      <c r="G16" s="13">
        <v>3.8125</v>
      </c>
      <c r="H16" s="5">
        <v>1.2929011247069448</v>
      </c>
      <c r="I16" s="15"/>
      <c r="K16" s="4"/>
      <c r="L16" s="13"/>
      <c r="M16" s="13"/>
      <c r="N16" s="15"/>
    </row>
    <row r="17" spans="1:14" x14ac:dyDescent="0.3">
      <c r="D17" s="13">
        <v>4.2708333333357587</v>
      </c>
      <c r="E17" s="14">
        <v>1129.9019758210313</v>
      </c>
      <c r="F17" s="14"/>
      <c r="G17" s="13">
        <v>4.1458333333357587</v>
      </c>
      <c r="H17" s="5">
        <v>1.208622864500229</v>
      </c>
      <c r="I17" s="15"/>
      <c r="K17" s="4"/>
      <c r="L17" s="13"/>
      <c r="M17" s="13"/>
      <c r="N17" s="15"/>
    </row>
    <row r="18" spans="1:14" x14ac:dyDescent="0.3">
      <c r="D18" s="13">
        <v>4.4791666666642413</v>
      </c>
      <c r="E18" s="14">
        <v>1040.7472773697682</v>
      </c>
      <c r="F18" s="14"/>
      <c r="G18" s="13">
        <v>4.2708333333357587</v>
      </c>
      <c r="H18" s="5">
        <v>1.200632377871188</v>
      </c>
      <c r="I18" s="15"/>
      <c r="K18" s="4"/>
      <c r="L18" s="13"/>
      <c r="M18" s="13"/>
      <c r="N18" s="15"/>
    </row>
    <row r="19" spans="1:14" x14ac:dyDescent="0.3">
      <c r="B19" s="15"/>
      <c r="D19" s="13">
        <v>3.8125</v>
      </c>
      <c r="E19" s="14">
        <v>1025.4472503430798</v>
      </c>
      <c r="F19" s="14"/>
      <c r="G19" s="13">
        <v>4.4791666666642413</v>
      </c>
      <c r="H19" s="5">
        <v>1.1659411704899609</v>
      </c>
      <c r="I19" s="15"/>
      <c r="K19" s="4"/>
      <c r="L19" s="13"/>
      <c r="M19" s="13"/>
      <c r="N19" s="15"/>
    </row>
    <row r="20" spans="1:14" x14ac:dyDescent="0.3">
      <c r="B20" s="15"/>
      <c r="D20" s="13">
        <v>4.1458333333357587</v>
      </c>
      <c r="E20" s="14">
        <v>1086.1132989731666</v>
      </c>
      <c r="F20" s="14"/>
      <c r="G20" s="13">
        <v>5.6458333333357587</v>
      </c>
      <c r="H20" s="5">
        <v>1.0032048810779297</v>
      </c>
      <c r="I20" s="15"/>
      <c r="K20" s="4"/>
      <c r="L20" s="13"/>
      <c r="M20" s="13"/>
      <c r="N20" s="15"/>
    </row>
    <row r="21" spans="1:14" x14ac:dyDescent="0.3">
      <c r="B21" s="15"/>
      <c r="D21" s="13">
        <v>5.6458333333357587</v>
      </c>
      <c r="E21" s="14">
        <v>1040.376052153031</v>
      </c>
      <c r="F21" s="14"/>
      <c r="G21" s="13">
        <v>6.6875</v>
      </c>
      <c r="H21" s="5">
        <v>0.89564569686561313</v>
      </c>
      <c r="I21" s="15"/>
      <c r="K21" s="4"/>
      <c r="L21" s="13"/>
      <c r="M21" s="13"/>
      <c r="N21" s="15"/>
    </row>
    <row r="22" spans="1:14" x14ac:dyDescent="0.3">
      <c r="B22" s="15"/>
      <c r="D22" s="13">
        <v>6.6875</v>
      </c>
      <c r="E22" s="14">
        <v>704.11597065301169</v>
      </c>
      <c r="F22" s="14"/>
      <c r="G22" s="13">
        <v>7.6875</v>
      </c>
      <c r="H22" s="5">
        <v>0.81560929993110431</v>
      </c>
      <c r="I22" s="15"/>
      <c r="K22" s="4"/>
      <c r="L22" s="13"/>
      <c r="M22" s="13"/>
      <c r="N22" s="15"/>
    </row>
    <row r="23" spans="1:14" x14ac:dyDescent="0.3">
      <c r="B23" s="15"/>
      <c r="D23" s="13">
        <v>7.6875</v>
      </c>
      <c r="E23" s="14">
        <v>676.96931660077371</v>
      </c>
      <c r="F23" s="14"/>
      <c r="G23" s="13">
        <v>10.1875</v>
      </c>
      <c r="H23" s="5">
        <v>0.70512355888757505</v>
      </c>
      <c r="I23" s="15"/>
      <c r="K23" s="4"/>
      <c r="L23" s="13"/>
      <c r="M23" s="13"/>
      <c r="N23" s="15"/>
    </row>
    <row r="24" spans="1:14" x14ac:dyDescent="0.3">
      <c r="A24" s="16"/>
      <c r="B24" s="17"/>
      <c r="C24" s="18"/>
      <c r="D24" s="13">
        <v>10.1875</v>
      </c>
      <c r="E24" s="14">
        <v>473.84391788375319</v>
      </c>
      <c r="F24" s="14"/>
      <c r="G24" s="13">
        <v>12.4375</v>
      </c>
      <c r="H24" s="5">
        <v>0.6320911687513614</v>
      </c>
      <c r="I24" s="15"/>
      <c r="K24" s="4"/>
      <c r="L24" s="13"/>
      <c r="M24" s="13"/>
      <c r="N24" s="15"/>
    </row>
    <row r="25" spans="1:14" x14ac:dyDescent="0.3">
      <c r="A25" s="16"/>
      <c r="B25" s="19"/>
      <c r="C25" s="19"/>
      <c r="D25" s="13">
        <v>12.4375</v>
      </c>
      <c r="E25" s="14">
        <v>398.73007421614142</v>
      </c>
      <c r="F25" s="14"/>
      <c r="G25" s="13">
        <v>15.206944444442343</v>
      </c>
      <c r="H25" s="5">
        <v>0.56701638258316378</v>
      </c>
      <c r="I25" s="15"/>
      <c r="K25" s="4"/>
      <c r="L25" s="13"/>
      <c r="M25" s="13"/>
      <c r="N25" s="15"/>
    </row>
    <row r="26" spans="1:14" x14ac:dyDescent="0.3">
      <c r="A26" s="16"/>
      <c r="B26" s="19"/>
      <c r="C26" s="19"/>
      <c r="D26" s="13">
        <v>15.206944444442343</v>
      </c>
      <c r="E26" s="14">
        <v>252.92002110602729</v>
      </c>
      <c r="F26" s="14"/>
      <c r="G26" s="13">
        <v>17.1875</v>
      </c>
      <c r="H26" s="5">
        <v>0.54567553557802984</v>
      </c>
      <c r="I26" s="15"/>
      <c r="K26" s="4"/>
      <c r="L26" s="13"/>
      <c r="M26" s="13"/>
      <c r="N26" s="15"/>
    </row>
    <row r="27" spans="1:14" x14ac:dyDescent="0.3">
      <c r="A27" s="2"/>
      <c r="D27" s="13">
        <v>21.131944444445253</v>
      </c>
      <c r="E27" s="14">
        <v>187.43186450245463</v>
      </c>
      <c r="F27" s="14"/>
      <c r="G27" s="13">
        <v>21.131944444445253</v>
      </c>
      <c r="H27" s="5">
        <v>0.46741480233886329</v>
      </c>
      <c r="I27" s="15"/>
      <c r="K27" s="4"/>
      <c r="L27" s="13"/>
      <c r="M27" s="13"/>
      <c r="N27" s="15"/>
    </row>
    <row r="28" spans="1:14" x14ac:dyDescent="0.3">
      <c r="A28" s="38"/>
      <c r="B28" s="38"/>
      <c r="C28" s="38"/>
      <c r="D28" s="13">
        <v>22.9375</v>
      </c>
      <c r="E28" s="14">
        <v>237.05221749360007</v>
      </c>
      <c r="F28" s="14"/>
      <c r="G28" s="13">
        <v>22.9375</v>
      </c>
      <c r="H28" s="5">
        <v>0.49921233554990274</v>
      </c>
      <c r="I28" s="15"/>
      <c r="K28" s="4"/>
      <c r="L28" s="13"/>
      <c r="M28" s="13"/>
      <c r="N28" s="15"/>
    </row>
    <row r="29" spans="1:14" x14ac:dyDescent="0.3">
      <c r="A29" s="38"/>
      <c r="B29" s="38"/>
      <c r="C29" s="38"/>
      <c r="D29" s="13">
        <v>25.4375</v>
      </c>
      <c r="E29" s="14">
        <v>214.26129268990746</v>
      </c>
      <c r="F29" s="14"/>
      <c r="G29" s="13">
        <v>25.4375</v>
      </c>
      <c r="H29" s="5">
        <v>0.41782774951337465</v>
      </c>
      <c r="I29" s="15"/>
      <c r="K29" s="4"/>
      <c r="L29" s="13"/>
      <c r="M29" s="13"/>
      <c r="N29" s="15"/>
    </row>
    <row r="30" spans="1:14" ht="15" customHeight="1" x14ac:dyDescent="0.3">
      <c r="A30" s="39"/>
      <c r="B30" s="39"/>
      <c r="C30" s="39"/>
      <c r="D30" s="13">
        <v>27.4375</v>
      </c>
      <c r="E30" s="14">
        <v>196.83749042622159</v>
      </c>
      <c r="F30" s="14"/>
      <c r="G30" s="13">
        <v>27.4375</v>
      </c>
      <c r="H30" s="5">
        <v>0.45995043828622012</v>
      </c>
      <c r="I30" s="15"/>
      <c r="K30" s="4"/>
      <c r="L30" s="13"/>
      <c r="M30" s="13"/>
      <c r="N30" s="15"/>
    </row>
    <row r="31" spans="1:14" x14ac:dyDescent="0.3">
      <c r="A31" s="39"/>
      <c r="B31" s="39"/>
      <c r="C31" s="39"/>
      <c r="D31" s="13">
        <v>28.9375</v>
      </c>
      <c r="E31" s="14">
        <v>188.07077836098367</v>
      </c>
      <c r="F31" s="14"/>
      <c r="G31" s="13">
        <v>28.9375</v>
      </c>
      <c r="H31" s="5">
        <v>0.40720665000234485</v>
      </c>
      <c r="I31" s="15"/>
      <c r="K31" s="4"/>
      <c r="L31" s="13"/>
      <c r="M31" s="13"/>
      <c r="N31" s="15"/>
    </row>
    <row r="32" spans="1:14" x14ac:dyDescent="0.3">
      <c r="A32" s="7"/>
      <c r="B32" s="7"/>
      <c r="C32" s="7"/>
      <c r="D32" s="13">
        <v>30.9375</v>
      </c>
      <c r="E32" s="14">
        <v>186.82105420799292</v>
      </c>
      <c r="F32" s="14"/>
      <c r="G32" s="13">
        <v>30.9375</v>
      </c>
      <c r="H32" s="5">
        <v>0.40622017017159912</v>
      </c>
      <c r="I32" s="15"/>
      <c r="K32" s="4"/>
      <c r="L32" s="13"/>
      <c r="M32" s="13"/>
      <c r="N32" s="15"/>
    </row>
    <row r="33" spans="1:14" x14ac:dyDescent="0.3">
      <c r="A33" s="2"/>
      <c r="D33" s="13">
        <v>33.9375</v>
      </c>
      <c r="E33" s="14">
        <v>184.10479575251833</v>
      </c>
      <c r="F33" s="14"/>
      <c r="G33" s="13">
        <v>33.9375</v>
      </c>
      <c r="H33" s="5">
        <v>0.42946821151617498</v>
      </c>
      <c r="I33" s="15"/>
      <c r="K33" s="4"/>
      <c r="L33" s="13"/>
      <c r="M33" s="13"/>
      <c r="N33" s="15"/>
    </row>
    <row r="34" spans="1:14" x14ac:dyDescent="0.3">
      <c r="A34" s="3"/>
      <c r="B34" s="20"/>
      <c r="D34" s="13">
        <v>43.052083333335759</v>
      </c>
      <c r="E34" s="14">
        <v>126.01214851377408</v>
      </c>
      <c r="F34" s="14"/>
      <c r="G34" s="13">
        <v>43.052083333335759</v>
      </c>
      <c r="H34" s="5">
        <v>0.39885445410203058</v>
      </c>
      <c r="I34" s="15"/>
      <c r="K34" s="4"/>
      <c r="L34" s="13"/>
      <c r="M34" s="13"/>
      <c r="N34" s="15"/>
    </row>
    <row r="35" spans="1:14" x14ac:dyDescent="0.3">
      <c r="B35" s="20"/>
      <c r="D35" s="13">
        <v>44.234722222223354</v>
      </c>
      <c r="E35" s="14">
        <v>135.63018158011735</v>
      </c>
      <c r="F35" s="14"/>
      <c r="G35" s="13">
        <v>44.234722222223354</v>
      </c>
      <c r="H35" s="5">
        <v>0.38494508848851478</v>
      </c>
      <c r="I35" s="15"/>
      <c r="K35" s="4"/>
      <c r="L35" s="13"/>
      <c r="M35" s="13"/>
      <c r="N35" s="15"/>
    </row>
    <row r="36" spans="1:14" x14ac:dyDescent="0.3">
      <c r="A36" s="3"/>
      <c r="B36" s="20"/>
      <c r="D36" s="13">
        <v>45.9375</v>
      </c>
      <c r="E36" s="14">
        <v>108.51236987604486</v>
      </c>
      <c r="F36" s="14"/>
      <c r="G36" s="13">
        <v>45.9375</v>
      </c>
      <c r="H36" s="5">
        <v>0.35337773390464927</v>
      </c>
      <c r="I36" s="15"/>
      <c r="K36" s="4"/>
      <c r="L36" s="13"/>
      <c r="M36" s="13"/>
      <c r="N36" s="15"/>
    </row>
    <row r="37" spans="1:14" x14ac:dyDescent="0.3">
      <c r="B37" s="20"/>
      <c r="D37" s="13">
        <v>63.145833333335759</v>
      </c>
      <c r="E37" s="14">
        <v>79.850999601518581</v>
      </c>
      <c r="F37" s="14"/>
      <c r="G37" s="13">
        <v>63.145833333335759</v>
      </c>
      <c r="H37" s="5">
        <v>0.3475575029032491</v>
      </c>
      <c r="I37" s="15"/>
      <c r="K37" s="4"/>
      <c r="L37" s="13"/>
      <c r="M37" s="13"/>
      <c r="N37" s="15"/>
    </row>
    <row r="38" spans="1:14" x14ac:dyDescent="0.3">
      <c r="A38" s="3"/>
      <c r="B38" s="20"/>
      <c r="D38" s="13">
        <v>65.9375</v>
      </c>
      <c r="E38" s="14">
        <v>97.381507114236797</v>
      </c>
      <c r="F38" s="14"/>
      <c r="G38" s="13">
        <v>65.9375</v>
      </c>
      <c r="H38" s="5">
        <v>0.34308546100386822</v>
      </c>
      <c r="I38" s="15"/>
      <c r="K38" s="4"/>
      <c r="L38" s="13"/>
      <c r="M38" s="13"/>
      <c r="N38" s="15"/>
    </row>
    <row r="39" spans="1:14" x14ac:dyDescent="0.3">
      <c r="B39" s="20"/>
      <c r="D39" s="13">
        <v>70.9375</v>
      </c>
      <c r="E39" s="14">
        <v>65.011340193065308</v>
      </c>
      <c r="F39" s="14"/>
      <c r="G39" s="13">
        <v>70.9375</v>
      </c>
      <c r="H39" s="5">
        <v>0.30990685602978463</v>
      </c>
      <c r="I39" s="15"/>
      <c r="K39" s="4"/>
      <c r="L39" s="13"/>
      <c r="M39" s="13"/>
      <c r="N39" s="15"/>
    </row>
    <row r="40" spans="1:14" x14ac:dyDescent="0.3">
      <c r="A40" s="3"/>
      <c r="B40" s="20"/>
      <c r="K40" s="4"/>
      <c r="L40" s="13"/>
      <c r="M40" s="13"/>
      <c r="N40" s="15"/>
    </row>
    <row r="41" spans="1:14" x14ac:dyDescent="0.3">
      <c r="B41" s="20"/>
      <c r="K41" s="4"/>
      <c r="L41" s="13"/>
      <c r="M41" s="14"/>
      <c r="N41" s="15"/>
    </row>
  </sheetData>
  <mergeCells count="4">
    <mergeCell ref="A28:C28"/>
    <mergeCell ref="A29:C29"/>
    <mergeCell ref="A30:C30"/>
    <mergeCell ref="A31:C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pane ySplit="3" topLeftCell="A4" activePane="bottomLeft" state="frozen"/>
      <selection pane="bottomLeft" activeCell="A22" sqref="A22:C23"/>
    </sheetView>
  </sheetViews>
  <sheetFormatPr defaultColWidth="9.109375" defaultRowHeight="14.4" x14ac:dyDescent="0.3"/>
  <cols>
    <col min="1" max="1" width="33.5546875" style="5" bestFit="1" customWidth="1"/>
    <col min="2" max="2" width="5.77734375" style="5" customWidth="1"/>
    <col min="3" max="3" width="9.5546875" style="5" customWidth="1"/>
    <col min="4" max="5" width="9.109375" style="5"/>
    <col min="6" max="6" width="9.109375" style="21"/>
    <col min="7" max="7" width="9.109375" style="5"/>
    <col min="8" max="8" width="15.88671875" style="5" bestFit="1" customWidth="1"/>
    <col min="9" max="16384" width="9.109375" style="5"/>
  </cols>
  <sheetData>
    <row r="1" spans="1:11" s="8" customFormat="1" ht="18" x14ac:dyDescent="0.35">
      <c r="A1" s="22" t="s">
        <v>4</v>
      </c>
      <c r="F1" s="9"/>
    </row>
    <row r="2" spans="1:11" s="10" customFormat="1" x14ac:dyDescent="0.3">
      <c r="A2" s="10" t="s">
        <v>7</v>
      </c>
      <c r="D2" s="10" t="s">
        <v>9</v>
      </c>
    </row>
    <row r="3" spans="1:11" x14ac:dyDescent="0.3">
      <c r="D3" s="11" t="s">
        <v>19</v>
      </c>
      <c r="E3" s="12" t="s">
        <v>18</v>
      </c>
      <c r="F3" s="2"/>
      <c r="H3" s="11"/>
      <c r="I3" s="11"/>
      <c r="J3" s="12"/>
      <c r="K3" s="2"/>
    </row>
    <row r="4" spans="1:11" x14ac:dyDescent="0.3">
      <c r="B4" s="3"/>
      <c r="D4" s="13">
        <v>0</v>
      </c>
      <c r="E4" s="13">
        <v>0.1219483568895692</v>
      </c>
      <c r="F4" s="14"/>
      <c r="H4" s="23"/>
      <c r="I4" s="13"/>
      <c r="J4" s="15"/>
      <c r="K4" s="15"/>
    </row>
    <row r="5" spans="1:11" x14ac:dyDescent="0.3">
      <c r="A5" s="2" t="s">
        <v>2</v>
      </c>
      <c r="D5" s="13">
        <v>0.64583333333575865</v>
      </c>
      <c r="E5" s="13">
        <v>0.12787442059536341</v>
      </c>
      <c r="F5" s="14"/>
      <c r="H5" s="4"/>
      <c r="I5" s="13"/>
      <c r="J5" s="15"/>
      <c r="K5" s="15"/>
    </row>
    <row r="6" spans="1:11" x14ac:dyDescent="0.3">
      <c r="A6" s="5" t="s">
        <v>20</v>
      </c>
      <c r="B6" s="24">
        <f>125.900356458159/1000</f>
        <v>0.125900356458159</v>
      </c>
      <c r="C6" s="5" t="s">
        <v>3</v>
      </c>
      <c r="D6" s="13">
        <v>1.2708333333357587</v>
      </c>
      <c r="E6" s="13">
        <v>0.16840926248894772</v>
      </c>
      <c r="F6" s="14"/>
      <c r="H6" s="4"/>
      <c r="I6" s="13"/>
      <c r="J6" s="15"/>
      <c r="K6" s="15"/>
    </row>
    <row r="7" spans="1:11" x14ac:dyDescent="0.3">
      <c r="D7" s="13">
        <v>1.8958333333357587</v>
      </c>
      <c r="E7" s="13">
        <v>0.27811281340924243</v>
      </c>
      <c r="F7" s="14"/>
      <c r="H7" s="4"/>
      <c r="I7" s="13"/>
      <c r="J7" s="15"/>
      <c r="K7" s="15"/>
    </row>
    <row r="8" spans="1:11" x14ac:dyDescent="0.3">
      <c r="B8" s="15"/>
      <c r="D8" s="13">
        <v>2.5208333333357587</v>
      </c>
      <c r="E8" s="13">
        <v>0.35134034013442811</v>
      </c>
      <c r="F8" s="14"/>
      <c r="H8" s="4"/>
      <c r="I8" s="13"/>
      <c r="J8" s="15"/>
      <c r="K8" s="15"/>
    </row>
    <row r="9" spans="1:11" x14ac:dyDescent="0.3">
      <c r="B9" s="15"/>
      <c r="D9" s="13">
        <v>3.1458333333357587</v>
      </c>
      <c r="E9" s="13">
        <v>0.39401307341705416</v>
      </c>
      <c r="F9" s="14"/>
      <c r="H9" s="4"/>
      <c r="I9" s="13"/>
      <c r="J9" s="15"/>
      <c r="K9" s="15"/>
    </row>
    <row r="10" spans="1:11" x14ac:dyDescent="0.3">
      <c r="D10" s="13">
        <v>3.7708333333357587</v>
      </c>
      <c r="E10" s="13">
        <v>0.40273879789551559</v>
      </c>
      <c r="F10" s="14"/>
      <c r="H10" s="4"/>
      <c r="I10" s="13"/>
      <c r="J10" s="15"/>
      <c r="K10" s="15"/>
    </row>
    <row r="11" spans="1:11" x14ac:dyDescent="0.3">
      <c r="D11" s="13">
        <v>4.3958333333357587</v>
      </c>
      <c r="E11" s="13">
        <v>0.40737273703015164</v>
      </c>
      <c r="F11" s="14"/>
      <c r="H11" s="4"/>
      <c r="I11" s="13"/>
      <c r="J11" s="15"/>
      <c r="K11" s="15"/>
    </row>
    <row r="12" spans="1:11" x14ac:dyDescent="0.3">
      <c r="D12" s="13">
        <v>5.0208333333357587</v>
      </c>
      <c r="E12" s="13">
        <v>0.39741581771251411</v>
      </c>
      <c r="F12" s="14"/>
      <c r="H12" s="4"/>
      <c r="I12" s="13"/>
      <c r="J12" s="15"/>
      <c r="K12" s="15"/>
    </row>
    <row r="13" spans="1:11" x14ac:dyDescent="0.3">
      <c r="B13" s="15"/>
      <c r="D13" s="13">
        <v>5.6458333333357587</v>
      </c>
      <c r="E13" s="13">
        <v>0.39133181999889055</v>
      </c>
      <c r="F13" s="14"/>
      <c r="H13" s="4"/>
      <c r="I13" s="13"/>
      <c r="J13" s="15"/>
      <c r="K13" s="15"/>
    </row>
    <row r="14" spans="1:11" x14ac:dyDescent="0.3">
      <c r="B14" s="15"/>
      <c r="D14" s="13">
        <v>6.2708333333357587</v>
      </c>
      <c r="E14" s="13">
        <v>0.3759992758289753</v>
      </c>
      <c r="F14" s="14"/>
      <c r="H14" s="4"/>
      <c r="I14" s="13"/>
      <c r="J14" s="15"/>
      <c r="K14" s="15"/>
    </row>
    <row r="15" spans="1:11" x14ac:dyDescent="0.3">
      <c r="B15" s="15"/>
      <c r="D15" s="13">
        <v>6.8958333333357587</v>
      </c>
      <c r="E15" s="13">
        <v>0.37082611719657033</v>
      </c>
      <c r="F15" s="14"/>
      <c r="H15" s="4"/>
      <c r="I15" s="13"/>
      <c r="J15" s="15"/>
      <c r="K15" s="15"/>
    </row>
    <row r="16" spans="1:11" x14ac:dyDescent="0.3">
      <c r="A16" s="2"/>
      <c r="D16" s="13">
        <v>7.5208333333357587</v>
      </c>
      <c r="E16" s="13">
        <v>0.36191035409229461</v>
      </c>
      <c r="F16" s="14"/>
      <c r="H16" s="4"/>
      <c r="I16" s="13"/>
      <c r="J16" s="15"/>
      <c r="K16" s="15"/>
    </row>
    <row r="17" spans="1:11" x14ac:dyDescent="0.3">
      <c r="A17" s="16"/>
      <c r="B17" s="18"/>
      <c r="C17" s="16"/>
      <c r="D17" s="13">
        <v>8.1458333333357587</v>
      </c>
      <c r="E17" s="13">
        <v>0.36202306546618801</v>
      </c>
      <c r="F17" s="14"/>
      <c r="H17" s="4"/>
      <c r="I17" s="13"/>
      <c r="J17" s="15"/>
      <c r="K17" s="15"/>
    </row>
    <row r="18" spans="1:11" x14ac:dyDescent="0.3">
      <c r="A18" s="16"/>
      <c r="B18" s="19"/>
      <c r="C18" s="16"/>
      <c r="D18" s="13">
        <v>8.7708333333357587</v>
      </c>
      <c r="E18" s="13">
        <v>0.35212362377107198</v>
      </c>
      <c r="F18" s="14"/>
      <c r="H18" s="4"/>
      <c r="I18" s="13"/>
      <c r="J18" s="15"/>
      <c r="K18" s="15"/>
    </row>
    <row r="19" spans="1:11" x14ac:dyDescent="0.3">
      <c r="D19" s="13">
        <v>9.4895833333357587</v>
      </c>
      <c r="E19" s="13">
        <v>0.32901244135325164</v>
      </c>
      <c r="F19" s="14"/>
      <c r="H19" s="4"/>
      <c r="I19" s="13"/>
      <c r="J19" s="15"/>
      <c r="K19" s="15"/>
    </row>
    <row r="20" spans="1:11" x14ac:dyDescent="0.3">
      <c r="D20" s="13">
        <v>10.114583333335759</v>
      </c>
      <c r="E20" s="13">
        <v>0.33041986638039894</v>
      </c>
      <c r="F20" s="14"/>
      <c r="H20" s="4"/>
      <c r="I20" s="13"/>
      <c r="J20" s="15"/>
      <c r="K20" s="15"/>
    </row>
    <row r="21" spans="1:11" x14ac:dyDescent="0.3">
      <c r="A21" s="2"/>
      <c r="D21" s="13">
        <v>10.739583333335759</v>
      </c>
      <c r="E21" s="13">
        <v>0.32415584115839741</v>
      </c>
      <c r="F21" s="14"/>
      <c r="H21" s="4"/>
      <c r="I21" s="13"/>
      <c r="J21" s="15"/>
      <c r="K21" s="15"/>
    </row>
    <row r="22" spans="1:11" ht="15" customHeight="1" x14ac:dyDescent="0.3">
      <c r="A22" s="38"/>
      <c r="B22" s="38"/>
      <c r="C22" s="38"/>
      <c r="D22" s="25">
        <v>11.364583333335759</v>
      </c>
      <c r="E22" s="13">
        <v>0.31879264390017814</v>
      </c>
      <c r="F22" s="14"/>
      <c r="H22" s="4"/>
      <c r="I22" s="13"/>
      <c r="J22" s="15"/>
      <c r="K22" s="15"/>
    </row>
    <row r="23" spans="1:11" x14ac:dyDescent="0.3">
      <c r="A23" s="38"/>
      <c r="B23" s="38"/>
      <c r="C23" s="38"/>
      <c r="D23" s="13">
        <v>11.989583333335759</v>
      </c>
      <c r="E23" s="13">
        <v>0.32228151832668384</v>
      </c>
      <c r="F23" s="14"/>
      <c r="H23" s="4"/>
      <c r="I23" s="13"/>
      <c r="J23" s="15"/>
      <c r="K23" s="15"/>
    </row>
    <row r="24" spans="1:11" x14ac:dyDescent="0.3">
      <c r="A24" s="38"/>
      <c r="B24" s="38"/>
      <c r="C24" s="38"/>
      <c r="D24" s="13">
        <v>12.614583333335759</v>
      </c>
      <c r="E24" s="13">
        <v>0.31016288806472553</v>
      </c>
      <c r="F24" s="14"/>
      <c r="H24" s="4"/>
      <c r="I24" s="13"/>
      <c r="J24" s="15"/>
      <c r="K24" s="15"/>
    </row>
    <row r="25" spans="1:11" x14ac:dyDescent="0.3">
      <c r="A25" s="38"/>
      <c r="B25" s="38"/>
      <c r="C25" s="38"/>
      <c r="D25" s="13">
        <v>13.239583333335759</v>
      </c>
      <c r="E25" s="13">
        <v>0.29874279215214972</v>
      </c>
      <c r="F25" s="14"/>
      <c r="H25" s="4"/>
      <c r="I25" s="13"/>
      <c r="J25" s="15"/>
      <c r="K25" s="15"/>
    </row>
    <row r="26" spans="1:11" x14ac:dyDescent="0.3">
      <c r="A26" s="38"/>
      <c r="B26" s="38"/>
      <c r="C26" s="38"/>
      <c r="D26" s="13">
        <v>13.864583333335759</v>
      </c>
      <c r="E26" s="13">
        <v>0.29132334589363557</v>
      </c>
      <c r="F26" s="14"/>
      <c r="H26" s="4"/>
      <c r="I26" s="13"/>
      <c r="J26" s="15"/>
      <c r="K26" s="15"/>
    </row>
    <row r="27" spans="1:11" x14ac:dyDescent="0.3">
      <c r="A27" s="2"/>
      <c r="D27" s="13">
        <v>14.489583333335759</v>
      </c>
      <c r="E27" s="13">
        <v>0.29758944238131357</v>
      </c>
      <c r="F27" s="14"/>
      <c r="H27" s="4"/>
      <c r="I27" s="13"/>
      <c r="J27" s="15"/>
      <c r="K27" s="15"/>
    </row>
    <row r="28" spans="1:11" x14ac:dyDescent="0.3">
      <c r="A28" s="3"/>
      <c r="D28" s="13">
        <v>15.114583333335759</v>
      </c>
      <c r="E28" s="13">
        <v>0.27662581725902491</v>
      </c>
      <c r="F28" s="14"/>
      <c r="H28" s="4"/>
      <c r="I28" s="13"/>
      <c r="J28" s="15"/>
      <c r="K28" s="15"/>
    </row>
    <row r="29" spans="1:11" x14ac:dyDescent="0.3">
      <c r="D29" s="13">
        <v>15.739583333335759</v>
      </c>
      <c r="E29" s="13">
        <v>0.2779928526054814</v>
      </c>
      <c r="F29" s="14"/>
      <c r="H29" s="4"/>
      <c r="I29" s="13"/>
      <c r="J29" s="15"/>
      <c r="K29" s="15"/>
    </row>
    <row r="30" spans="1:11" x14ac:dyDescent="0.3">
      <c r="A30" s="3"/>
      <c r="D30" s="13">
        <v>16.364583333335759</v>
      </c>
      <c r="E30" s="13">
        <v>0.26894176681034443</v>
      </c>
      <c r="F30" s="14"/>
      <c r="H30" s="4"/>
      <c r="I30" s="13"/>
      <c r="J30" s="15"/>
      <c r="K30" s="15"/>
    </row>
    <row r="31" spans="1:11" x14ac:dyDescent="0.3">
      <c r="D31" s="13">
        <v>16.989583333335759</v>
      </c>
      <c r="E31" s="13">
        <v>0.26355405957495398</v>
      </c>
      <c r="F31" s="14"/>
      <c r="H31" s="4"/>
      <c r="I31" s="13"/>
      <c r="J31" s="15"/>
      <c r="K31" s="15"/>
    </row>
    <row r="32" spans="1:11" x14ac:dyDescent="0.3">
      <c r="A32" s="3"/>
      <c r="D32" s="13">
        <v>17.614583333335759</v>
      </c>
      <c r="E32" s="13">
        <v>0.26560685646578813</v>
      </c>
      <c r="F32" s="14"/>
      <c r="H32" s="4"/>
      <c r="I32" s="13"/>
      <c r="J32" s="15"/>
      <c r="K32" s="15"/>
    </row>
    <row r="33" spans="1:11" x14ac:dyDescent="0.3">
      <c r="D33" s="13">
        <v>18.239583333335759</v>
      </c>
      <c r="E33" s="13">
        <v>0.26498685760663765</v>
      </c>
      <c r="F33" s="14"/>
      <c r="H33" s="4"/>
      <c r="I33" s="13"/>
      <c r="J33" s="15"/>
      <c r="K33" s="15"/>
    </row>
    <row r="34" spans="1:11" x14ac:dyDescent="0.3">
      <c r="A34" s="3"/>
      <c r="D34" s="13">
        <v>18.864583333335759</v>
      </c>
      <c r="E34" s="13">
        <v>0.26825962998090047</v>
      </c>
      <c r="F34" s="14"/>
      <c r="H34" s="4"/>
      <c r="I34" s="13"/>
      <c r="J34" s="15"/>
      <c r="K34" s="15"/>
    </row>
    <row r="35" spans="1:11" x14ac:dyDescent="0.3">
      <c r="D35" s="13">
        <v>19.489583333335759</v>
      </c>
      <c r="E35" s="13">
        <v>0.26319486758556304</v>
      </c>
      <c r="F35" s="14"/>
      <c r="H35" s="4"/>
      <c r="I35" s="13"/>
      <c r="J35" s="15"/>
      <c r="K35" s="15"/>
    </row>
    <row r="36" spans="1:11" x14ac:dyDescent="0.3">
      <c r="D36" s="13">
        <v>20.114583333335759</v>
      </c>
      <c r="E36" s="13">
        <v>0.25833757696881654</v>
      </c>
      <c r="F36" s="14"/>
      <c r="H36" s="4"/>
      <c r="I36" s="13"/>
      <c r="J36" s="15"/>
      <c r="K36" s="15"/>
    </row>
    <row r="37" spans="1:11" x14ac:dyDescent="0.3">
      <c r="D37" s="13">
        <v>20.739583333335759</v>
      </c>
      <c r="E37" s="13">
        <v>0.2568485095529226</v>
      </c>
      <c r="F37" s="14"/>
      <c r="H37" s="4"/>
      <c r="I37" s="13"/>
      <c r="J37" s="15"/>
      <c r="K37" s="15"/>
    </row>
    <row r="38" spans="1:11" x14ac:dyDescent="0.3">
      <c r="D38" s="13">
        <v>21.364583333335759</v>
      </c>
      <c r="E38" s="13">
        <v>0.25443790151648182</v>
      </c>
      <c r="F38" s="14"/>
      <c r="H38" s="4"/>
      <c r="I38" s="13"/>
      <c r="J38" s="15"/>
      <c r="K38" s="15"/>
    </row>
    <row r="39" spans="1:11" x14ac:dyDescent="0.3">
      <c r="D39" s="13">
        <v>21.989583333335759</v>
      </c>
      <c r="E39" s="13">
        <v>0.24649407983087993</v>
      </c>
      <c r="F39" s="14"/>
      <c r="H39" s="4"/>
      <c r="I39" s="13"/>
      <c r="J39" s="15"/>
      <c r="K39" s="15"/>
    </row>
    <row r="40" spans="1:11" x14ac:dyDescent="0.3">
      <c r="D40" s="13">
        <v>22.614583333335759</v>
      </c>
      <c r="E40" s="13">
        <v>0.25086617646291809</v>
      </c>
      <c r="F40" s="14"/>
    </row>
    <row r="41" spans="1:11" x14ac:dyDescent="0.3">
      <c r="D41" s="13">
        <v>23.239583333335759</v>
      </c>
      <c r="E41" s="13">
        <v>0.24157396082194782</v>
      </c>
      <c r="F41" s="14"/>
    </row>
    <row r="42" spans="1:11" x14ac:dyDescent="0.3">
      <c r="D42" s="13">
        <v>23.864583333335759</v>
      </c>
      <c r="E42" s="13">
        <v>0.24007850700355149</v>
      </c>
      <c r="F42" s="14"/>
    </row>
    <row r="43" spans="1:11" x14ac:dyDescent="0.3">
      <c r="D43" s="13">
        <v>24.489583333335759</v>
      </c>
      <c r="E43" s="13">
        <v>0.23974175372565543</v>
      </c>
      <c r="F43" s="14"/>
    </row>
    <row r="44" spans="1:11" x14ac:dyDescent="0.3">
      <c r="D44" s="13">
        <v>25.114583333335759</v>
      </c>
      <c r="E44" s="13">
        <v>0.23300047437070537</v>
      </c>
      <c r="F44" s="14"/>
    </row>
    <row r="45" spans="1:11" x14ac:dyDescent="0.3">
      <c r="D45" s="13">
        <v>25.739583333335759</v>
      </c>
      <c r="E45" s="13">
        <v>0.23284236775740308</v>
      </c>
      <c r="F45" s="14"/>
    </row>
    <row r="46" spans="1:11" x14ac:dyDescent="0.3">
      <c r="D46" s="13">
        <v>26.364583333335759</v>
      </c>
      <c r="E46" s="13">
        <v>0.23217317633843698</v>
      </c>
      <c r="F46" s="14"/>
    </row>
    <row r="47" spans="1:11" x14ac:dyDescent="0.3">
      <c r="D47" s="13">
        <v>26.989583333335759</v>
      </c>
      <c r="E47" s="13">
        <v>0.22764469914782681</v>
      </c>
      <c r="F47" s="14"/>
    </row>
    <row r="48" spans="1:11" x14ac:dyDescent="0.3">
      <c r="D48" s="13">
        <v>27.614583333335759</v>
      </c>
      <c r="E48" s="13">
        <v>0.22740529535672388</v>
      </c>
      <c r="F48" s="14"/>
    </row>
    <row r="49" spans="4:6" x14ac:dyDescent="0.3">
      <c r="D49" s="13">
        <v>28.239583333335759</v>
      </c>
      <c r="E49" s="13">
        <v>0.22158572922779374</v>
      </c>
      <c r="F49" s="14"/>
    </row>
    <row r="50" spans="4:6" x14ac:dyDescent="0.3">
      <c r="D50" s="13">
        <v>28.864583333335759</v>
      </c>
      <c r="E50" s="13">
        <v>0.22165028367470974</v>
      </c>
      <c r="F50" s="14"/>
    </row>
    <row r="51" spans="4:6" x14ac:dyDescent="0.3">
      <c r="D51" s="13">
        <v>29.489583333335759</v>
      </c>
      <c r="E51" s="13">
        <v>0.21990092720547533</v>
      </c>
      <c r="F51" s="14"/>
    </row>
    <row r="52" spans="4:6" x14ac:dyDescent="0.3">
      <c r="D52" s="13">
        <v>30.114583333335759</v>
      </c>
      <c r="E52" s="13">
        <v>0.21934513758229479</v>
      </c>
      <c r="F52" s="14"/>
    </row>
    <row r="53" spans="4:6" x14ac:dyDescent="0.3">
      <c r="D53" s="13">
        <v>39.958333333335759</v>
      </c>
      <c r="E53" s="13">
        <v>0.16995667055472835</v>
      </c>
      <c r="F53" s="14"/>
    </row>
    <row r="54" spans="4:6" x14ac:dyDescent="0.3">
      <c r="D54" s="13">
        <v>41.958333333335759</v>
      </c>
      <c r="E54" s="13">
        <v>0.16048063008497315</v>
      </c>
      <c r="F54" s="14"/>
    </row>
    <row r="55" spans="4:6" x14ac:dyDescent="0.3">
      <c r="D55" s="13">
        <v>43.958333333335759</v>
      </c>
      <c r="E55" s="13">
        <v>0.1711303877713829</v>
      </c>
      <c r="F55" s="14"/>
    </row>
    <row r="56" spans="4:6" x14ac:dyDescent="0.3">
      <c r="D56" s="13">
        <v>46.958333333335759</v>
      </c>
      <c r="E56" s="13">
        <v>0.15694221788770574</v>
      </c>
      <c r="F56" s="14"/>
    </row>
    <row r="57" spans="4:6" x14ac:dyDescent="0.3">
      <c r="D57" s="13">
        <v>48.958333333335759</v>
      </c>
      <c r="E57" s="13">
        <v>0.16286258561288974</v>
      </c>
      <c r="F57" s="14"/>
    </row>
    <row r="58" spans="4:6" x14ac:dyDescent="0.3">
      <c r="D58" s="13">
        <v>53.958333333335759</v>
      </c>
      <c r="E58" s="13">
        <v>0.15221282792648</v>
      </c>
      <c r="F58" s="14"/>
    </row>
    <row r="59" spans="4:6" x14ac:dyDescent="0.3">
      <c r="D59" s="13">
        <v>57.958333333335759</v>
      </c>
      <c r="E59" s="13">
        <v>0.14865715518190886</v>
      </c>
      <c r="F59" s="14"/>
    </row>
    <row r="60" spans="4:6" x14ac:dyDescent="0.3">
      <c r="D60" s="13"/>
      <c r="E60" s="13"/>
      <c r="F60" s="14"/>
    </row>
    <row r="61" spans="4:6" x14ac:dyDescent="0.3">
      <c r="D61" s="13"/>
      <c r="E61" s="13"/>
      <c r="F61" s="14"/>
    </row>
    <row r="62" spans="4:6" x14ac:dyDescent="0.3">
      <c r="D62" s="13"/>
      <c r="E62" s="13"/>
      <c r="F62" s="14"/>
    </row>
    <row r="63" spans="4:6" x14ac:dyDescent="0.3">
      <c r="D63" s="13"/>
      <c r="E63" s="13"/>
      <c r="F63" s="14"/>
    </row>
    <row r="64" spans="4:6" x14ac:dyDescent="0.3">
      <c r="D64" s="13"/>
      <c r="E64" s="13"/>
      <c r="F64" s="14"/>
    </row>
    <row r="65" spans="4:6" x14ac:dyDescent="0.3">
      <c r="D65" s="13"/>
      <c r="E65" s="13"/>
      <c r="F65" s="14"/>
    </row>
    <row r="66" spans="4:6" x14ac:dyDescent="0.3">
      <c r="D66" s="13"/>
      <c r="E66" s="13"/>
      <c r="F66" s="14"/>
    </row>
    <row r="67" spans="4:6" x14ac:dyDescent="0.3">
      <c r="D67" s="13"/>
      <c r="E67" s="13"/>
      <c r="F67" s="14"/>
    </row>
  </sheetData>
  <mergeCells count="4">
    <mergeCell ref="A24:C24"/>
    <mergeCell ref="A25:C25"/>
    <mergeCell ref="A26:C26"/>
    <mergeCell ref="A22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pane ySplit="3" topLeftCell="A4" activePane="bottomLeft" state="frozen"/>
      <selection pane="bottomLeft" activeCell="A14" sqref="A14"/>
    </sheetView>
  </sheetViews>
  <sheetFormatPr defaultColWidth="9.109375" defaultRowHeight="14.4" x14ac:dyDescent="0.3"/>
  <cols>
    <col min="1" max="1" width="33.5546875" style="5" bestFit="1" customWidth="1"/>
    <col min="2" max="2" width="6.6640625" style="5" customWidth="1"/>
    <col min="3" max="3" width="9.5546875" style="5" customWidth="1"/>
    <col min="4" max="5" width="9.109375" style="5"/>
    <col min="6" max="6" width="9.109375" style="21"/>
    <col min="7" max="7" width="9.109375" style="5"/>
    <col min="8" max="8" width="15.88671875" style="5" bestFit="1" customWidth="1"/>
    <col min="9" max="16384" width="9.109375" style="5"/>
  </cols>
  <sheetData>
    <row r="1" spans="1:11" s="8" customFormat="1" ht="18" x14ac:dyDescent="0.35">
      <c r="A1" s="27" t="s">
        <v>10</v>
      </c>
      <c r="F1" s="9"/>
    </row>
    <row r="2" spans="1:11" s="10" customFormat="1" x14ac:dyDescent="0.3">
      <c r="A2" s="10" t="s">
        <v>11</v>
      </c>
      <c r="D2" s="10" t="s">
        <v>12</v>
      </c>
    </row>
    <row r="3" spans="1:11" x14ac:dyDescent="0.3">
      <c r="D3" s="11" t="s">
        <v>19</v>
      </c>
      <c r="E3" s="12" t="s">
        <v>18</v>
      </c>
      <c r="F3" s="12"/>
      <c r="H3" s="11"/>
      <c r="I3" s="11"/>
      <c r="J3" s="12"/>
      <c r="K3" s="2"/>
    </row>
    <row r="4" spans="1:11" x14ac:dyDescent="0.3">
      <c r="B4" s="4"/>
      <c r="D4" s="13">
        <v>0</v>
      </c>
      <c r="E4" s="28">
        <v>0.57377955451260654</v>
      </c>
      <c r="F4" s="14"/>
      <c r="H4" s="23"/>
      <c r="I4" s="13"/>
      <c r="J4" s="15"/>
      <c r="K4" s="15"/>
    </row>
    <row r="5" spans="1:11" x14ac:dyDescent="0.3">
      <c r="A5" s="2" t="s">
        <v>2</v>
      </c>
      <c r="D5" s="13">
        <v>8.3333333335758653E-2</v>
      </c>
      <c r="E5" s="28">
        <v>0.5738481126368854</v>
      </c>
      <c r="F5" s="14"/>
      <c r="H5" s="4"/>
      <c r="I5" s="13"/>
      <c r="J5" s="15"/>
      <c r="K5" s="15"/>
    </row>
    <row r="6" spans="1:11" x14ac:dyDescent="0.3">
      <c r="A6" s="5" t="s">
        <v>20</v>
      </c>
      <c r="B6" s="24">
        <v>0.66598586926528136</v>
      </c>
      <c r="C6" s="5" t="s">
        <v>3</v>
      </c>
      <c r="D6" s="13">
        <v>0.33333333333575865</v>
      </c>
      <c r="E6" s="28">
        <v>0.57744916662311918</v>
      </c>
      <c r="F6" s="14"/>
      <c r="H6" s="4"/>
      <c r="I6" s="13"/>
      <c r="J6" s="15"/>
      <c r="K6" s="15"/>
    </row>
    <row r="7" spans="1:11" x14ac:dyDescent="0.3">
      <c r="D7" s="13">
        <v>0.58333333333575865</v>
      </c>
      <c r="E7" s="28">
        <v>0.70221588349372566</v>
      </c>
      <c r="F7" s="14"/>
      <c r="H7" s="4"/>
      <c r="I7" s="13"/>
      <c r="J7" s="15"/>
      <c r="K7" s="15"/>
    </row>
    <row r="8" spans="1:11" x14ac:dyDescent="0.3">
      <c r="B8" s="15"/>
      <c r="D8" s="13">
        <v>0.83333333333575865</v>
      </c>
      <c r="E8" s="28">
        <v>1.3244849329850308</v>
      </c>
      <c r="F8" s="14"/>
      <c r="H8" s="4"/>
      <c r="I8" s="13"/>
      <c r="J8" s="15"/>
      <c r="K8" s="15"/>
    </row>
    <row r="9" spans="1:11" x14ac:dyDescent="0.3">
      <c r="B9" s="15"/>
      <c r="D9" s="13">
        <v>1.0833333333357587</v>
      </c>
      <c r="E9" s="28">
        <v>2.9958805990182928</v>
      </c>
      <c r="F9" s="14"/>
      <c r="H9" s="4"/>
      <c r="I9" s="13"/>
      <c r="J9" s="15"/>
      <c r="K9" s="15"/>
    </row>
    <row r="10" spans="1:11" x14ac:dyDescent="0.3">
      <c r="D10" s="13">
        <v>1.3333333333357587</v>
      </c>
      <c r="E10" s="28">
        <v>5.5733747127377971</v>
      </c>
      <c r="F10" s="14"/>
      <c r="H10" s="4"/>
      <c r="I10" s="13"/>
      <c r="J10" s="15"/>
      <c r="K10" s="15"/>
    </row>
    <row r="11" spans="1:11" x14ac:dyDescent="0.3">
      <c r="D11" s="13">
        <v>1.5833333333357587</v>
      </c>
      <c r="E11" s="28">
        <v>6.7845679989032979</v>
      </c>
      <c r="F11" s="14"/>
      <c r="H11" s="4"/>
      <c r="I11" s="13"/>
      <c r="J11" s="15"/>
      <c r="K11" s="15"/>
    </row>
    <row r="12" spans="1:11" x14ac:dyDescent="0.3">
      <c r="D12" s="13">
        <v>1.8333333333357587</v>
      </c>
      <c r="E12" s="28">
        <v>8.4373315372550177</v>
      </c>
      <c r="F12" s="14"/>
      <c r="H12" s="4"/>
      <c r="I12" s="13"/>
      <c r="J12" s="15"/>
      <c r="K12" s="15"/>
    </row>
    <row r="13" spans="1:11" x14ac:dyDescent="0.3">
      <c r="B13" s="20"/>
      <c r="D13" s="13">
        <v>2.0833333333357587</v>
      </c>
      <c r="E13" s="28">
        <v>9.1227110742449717</v>
      </c>
      <c r="F13" s="14"/>
      <c r="H13" s="4"/>
      <c r="I13" s="13"/>
      <c r="J13" s="15"/>
      <c r="K13" s="15"/>
    </row>
    <row r="14" spans="1:11" x14ac:dyDescent="0.3">
      <c r="B14" s="15"/>
      <c r="D14" s="13">
        <v>2.3333333333357587</v>
      </c>
      <c r="E14" s="28">
        <v>9.3221071181612132</v>
      </c>
      <c r="F14" s="14"/>
      <c r="H14" s="4"/>
      <c r="I14" s="13"/>
      <c r="J14" s="15"/>
      <c r="K14" s="15"/>
    </row>
    <row r="15" spans="1:11" x14ac:dyDescent="0.3">
      <c r="A15" s="6"/>
      <c r="B15" s="15"/>
      <c r="D15" s="13">
        <v>2.5416666666715173</v>
      </c>
      <c r="E15" s="28">
        <v>9.8795117806518871</v>
      </c>
      <c r="F15" s="14"/>
      <c r="H15" s="4"/>
      <c r="I15" s="13"/>
      <c r="J15" s="15"/>
      <c r="K15" s="15"/>
    </row>
    <row r="16" spans="1:11" x14ac:dyDescent="0.3">
      <c r="D16" s="13">
        <v>2.8333333333357587</v>
      </c>
      <c r="E16" s="28">
        <v>9.2613605901412459</v>
      </c>
      <c r="F16" s="14"/>
      <c r="H16" s="4"/>
      <c r="I16" s="13"/>
      <c r="J16" s="15"/>
      <c r="K16" s="15"/>
    </row>
    <row r="17" spans="1:11" x14ac:dyDescent="0.3">
      <c r="A17" s="16"/>
      <c r="B17" s="17"/>
      <c r="C17" s="16"/>
      <c r="D17" s="13">
        <v>3.0833333333357587</v>
      </c>
      <c r="E17" s="28">
        <v>8.6784332064215377</v>
      </c>
      <c r="F17" s="14"/>
      <c r="H17" s="4"/>
      <c r="I17" s="13"/>
      <c r="J17" s="15"/>
      <c r="K17" s="15"/>
    </row>
    <row r="18" spans="1:11" x14ac:dyDescent="0.3">
      <c r="A18" s="16"/>
      <c r="B18" s="19"/>
      <c r="C18" s="16"/>
      <c r="D18" s="13">
        <v>3.3333333333357587</v>
      </c>
      <c r="E18" s="28">
        <v>8.3758897723947854</v>
      </c>
      <c r="F18" s="14"/>
      <c r="H18" s="4"/>
      <c r="I18" s="13"/>
      <c r="J18" s="15"/>
      <c r="K18" s="15"/>
    </row>
    <row r="19" spans="1:11" x14ac:dyDescent="0.3">
      <c r="D19" s="13">
        <v>3.8333333333357587</v>
      </c>
      <c r="E19" s="28">
        <v>7.644858860766016</v>
      </c>
      <c r="F19" s="14"/>
      <c r="H19" s="4"/>
      <c r="I19" s="13"/>
      <c r="J19" s="15"/>
      <c r="K19" s="15"/>
    </row>
    <row r="20" spans="1:11" x14ac:dyDescent="0.3">
      <c r="D20" s="13">
        <v>4.3333333333357587</v>
      </c>
      <c r="E20" s="28">
        <v>7.4916812275638769</v>
      </c>
      <c r="F20" s="14"/>
      <c r="H20" s="4"/>
      <c r="I20" s="13"/>
      <c r="J20" s="15"/>
      <c r="K20" s="15"/>
    </row>
    <row r="21" spans="1:11" x14ac:dyDescent="0.3">
      <c r="A21" s="2"/>
      <c r="D21" s="13">
        <v>4.8333333333357587</v>
      </c>
      <c r="E21" s="28">
        <v>6.9265679123817785</v>
      </c>
      <c r="F21" s="14"/>
      <c r="H21" s="4"/>
      <c r="I21" s="13"/>
      <c r="J21" s="15"/>
      <c r="K21" s="15"/>
    </row>
    <row r="22" spans="1:11" ht="15" customHeight="1" x14ac:dyDescent="0.3">
      <c r="A22" s="38"/>
      <c r="B22" s="38"/>
      <c r="C22" s="38"/>
      <c r="D22" s="13">
        <v>5.8333333333357587</v>
      </c>
      <c r="E22" s="28">
        <v>5.5802580516720397</v>
      </c>
      <c r="F22" s="14"/>
      <c r="H22" s="4"/>
      <c r="I22" s="13"/>
      <c r="J22" s="15"/>
      <c r="K22" s="15"/>
    </row>
    <row r="23" spans="1:11" x14ac:dyDescent="0.3">
      <c r="A23" s="38"/>
      <c r="B23" s="38"/>
      <c r="C23" s="38"/>
      <c r="D23" s="13">
        <v>6.7916666666715173</v>
      </c>
      <c r="E23" s="28">
        <v>5.0307237219705225</v>
      </c>
      <c r="F23" s="14"/>
      <c r="H23" s="4"/>
      <c r="I23" s="13"/>
      <c r="J23" s="15"/>
      <c r="K23" s="15"/>
    </row>
    <row r="24" spans="1:11" x14ac:dyDescent="0.3">
      <c r="A24" s="2"/>
      <c r="D24" s="13">
        <v>7.8333333333357587</v>
      </c>
      <c r="E24" s="28">
        <v>4.5965757950318897</v>
      </c>
      <c r="F24" s="14"/>
      <c r="H24" s="4"/>
      <c r="I24" s="13"/>
      <c r="J24" s="15"/>
      <c r="K24" s="15"/>
    </row>
    <row r="25" spans="1:11" x14ac:dyDescent="0.3">
      <c r="A25" s="4"/>
      <c r="B25" s="20"/>
      <c r="D25" s="13">
        <v>8.8333333333357587</v>
      </c>
      <c r="E25" s="28">
        <v>4.1312721547089843</v>
      </c>
      <c r="F25" s="14"/>
      <c r="H25" s="4"/>
      <c r="I25" s="13"/>
      <c r="J25" s="15"/>
      <c r="K25" s="15"/>
    </row>
    <row r="26" spans="1:11" x14ac:dyDescent="0.3">
      <c r="B26" s="20"/>
      <c r="D26" s="13">
        <v>9.8333333333357587</v>
      </c>
      <c r="E26" s="28">
        <v>3.8719562508425058</v>
      </c>
      <c r="F26" s="14"/>
      <c r="H26" s="4"/>
      <c r="I26" s="13"/>
      <c r="J26" s="15"/>
      <c r="K26" s="15"/>
    </row>
    <row r="27" spans="1:11" x14ac:dyDescent="0.3">
      <c r="A27" s="4"/>
      <c r="B27" s="20"/>
      <c r="D27" s="13">
        <v>10.833333333335759</v>
      </c>
      <c r="E27" s="28">
        <v>3.5181089692345062</v>
      </c>
      <c r="F27" s="14"/>
      <c r="H27" s="4"/>
      <c r="I27" s="13"/>
      <c r="J27" s="15"/>
      <c r="K27" s="15"/>
    </row>
    <row r="28" spans="1:11" x14ac:dyDescent="0.3">
      <c r="B28" s="20"/>
      <c r="D28" s="13">
        <v>11.833333333335759</v>
      </c>
      <c r="E28" s="28">
        <v>3.2799864465263955</v>
      </c>
      <c r="F28" s="14"/>
      <c r="H28" s="4"/>
      <c r="I28" s="13"/>
      <c r="J28" s="15"/>
      <c r="K28" s="15"/>
    </row>
    <row r="29" spans="1:11" x14ac:dyDescent="0.3">
      <c r="D29" s="13">
        <v>12.833333333335759</v>
      </c>
      <c r="E29" s="28">
        <v>3.0526917695315214</v>
      </c>
      <c r="F29" s="14"/>
      <c r="H29" s="4"/>
      <c r="I29" s="13"/>
      <c r="J29" s="15"/>
      <c r="K29" s="15"/>
    </row>
    <row r="30" spans="1:11" x14ac:dyDescent="0.3">
      <c r="A30" s="3"/>
      <c r="D30" s="13">
        <v>13.583333333335759</v>
      </c>
      <c r="E30" s="28">
        <v>3.0326506216689872</v>
      </c>
      <c r="F30" s="14"/>
      <c r="H30" s="4"/>
      <c r="I30" s="13"/>
      <c r="J30" s="15"/>
      <c r="K30" s="15"/>
    </row>
    <row r="31" spans="1:11" x14ac:dyDescent="0.3">
      <c r="D31" s="13">
        <v>15.833333333335759</v>
      </c>
      <c r="E31" s="28">
        <v>2.6585829189141972</v>
      </c>
      <c r="F31" s="14"/>
      <c r="H31" s="4"/>
      <c r="I31" s="13"/>
      <c r="J31" s="15"/>
      <c r="K31" s="15"/>
    </row>
    <row r="32" spans="1:11" x14ac:dyDescent="0.3">
      <c r="A32" s="3"/>
      <c r="D32" s="13">
        <v>16.833333333335759</v>
      </c>
      <c r="E32" s="28">
        <v>2.6307662840062869</v>
      </c>
      <c r="F32" s="14"/>
      <c r="H32" s="4"/>
      <c r="I32" s="13"/>
      <c r="J32" s="15"/>
      <c r="K32" s="15"/>
    </row>
    <row r="33" spans="4:11" x14ac:dyDescent="0.3">
      <c r="D33" s="13">
        <v>17.833333333335759</v>
      </c>
      <c r="E33" s="28">
        <v>2.4256252148376478</v>
      </c>
      <c r="F33" s="14"/>
      <c r="H33" s="4"/>
      <c r="I33" s="13"/>
      <c r="J33" s="15"/>
      <c r="K33" s="15"/>
    </row>
    <row r="34" spans="4:11" x14ac:dyDescent="0.3">
      <c r="D34" s="13">
        <v>18.833333333335759</v>
      </c>
      <c r="E34" s="28">
        <v>2.3523300821320698</v>
      </c>
      <c r="F34" s="14"/>
      <c r="H34" s="4"/>
      <c r="I34" s="13"/>
      <c r="J34" s="15"/>
      <c r="K34" s="15"/>
    </row>
    <row r="35" spans="4:11" x14ac:dyDescent="0.3">
      <c r="D35" s="13">
        <v>19.833333333335759</v>
      </c>
      <c r="E35" s="28">
        <v>2.2801297278076049</v>
      </c>
      <c r="F35" s="14"/>
      <c r="H35" s="4"/>
      <c r="I35" s="13"/>
      <c r="J35" s="15"/>
      <c r="K35" s="15"/>
    </row>
    <row r="36" spans="4:11" x14ac:dyDescent="0.3">
      <c r="D36" s="13">
        <v>20.95486111111677</v>
      </c>
      <c r="E36" s="28">
        <v>2.2235004390890127</v>
      </c>
      <c r="F36" s="14"/>
      <c r="H36" s="4"/>
      <c r="I36" s="13"/>
      <c r="J36" s="15"/>
      <c r="K36" s="15"/>
    </row>
    <row r="37" spans="4:11" x14ac:dyDescent="0.3">
      <c r="D37" s="13">
        <v>23.78125</v>
      </c>
      <c r="E37" s="28">
        <v>2.4401643907777708</v>
      </c>
      <c r="F37" s="14"/>
      <c r="H37" s="4"/>
      <c r="I37" s="13"/>
      <c r="J37" s="15"/>
      <c r="K37" s="15"/>
    </row>
    <row r="38" spans="4:11" x14ac:dyDescent="0.3">
      <c r="D38" s="13">
        <v>23.82986111111677</v>
      </c>
      <c r="E38" s="28">
        <v>2.094539047496129</v>
      </c>
      <c r="F38" s="14"/>
      <c r="H38" s="4"/>
      <c r="I38" s="13"/>
      <c r="J38" s="15"/>
      <c r="K38" s="15"/>
    </row>
    <row r="39" spans="4:11" x14ac:dyDescent="0.3">
      <c r="D39" s="13">
        <v>27.854166666671517</v>
      </c>
      <c r="E39" s="28">
        <v>1.854788928521095</v>
      </c>
      <c r="F39" s="14"/>
      <c r="H39" s="4"/>
      <c r="I39" s="13"/>
      <c r="J39" s="15"/>
      <c r="K39" s="15"/>
    </row>
    <row r="40" spans="4:11" x14ac:dyDescent="0.3">
      <c r="D40" s="13">
        <v>34.677083333335759</v>
      </c>
      <c r="E40" s="28">
        <v>1.8371255438391143</v>
      </c>
      <c r="F40" s="14"/>
    </row>
    <row r="41" spans="4:11" x14ac:dyDescent="0.3">
      <c r="D41" s="13">
        <v>44.662500000005821</v>
      </c>
      <c r="E41" s="28">
        <v>1.5455097477137865</v>
      </c>
      <c r="F41" s="14"/>
    </row>
    <row r="42" spans="4:11" x14ac:dyDescent="0.3">
      <c r="D42" s="13">
        <v>50.665277777778101</v>
      </c>
      <c r="E42" s="28">
        <v>1.4281199787573635</v>
      </c>
      <c r="F42" s="14"/>
    </row>
    <row r="43" spans="4:11" x14ac:dyDescent="0.3">
      <c r="D43" s="13">
        <v>62.895833333335759</v>
      </c>
      <c r="E43" s="28">
        <v>1.3673371739163787</v>
      </c>
      <c r="F43" s="14"/>
    </row>
    <row r="44" spans="4:11" x14ac:dyDescent="0.3">
      <c r="D44" s="13"/>
      <c r="E44" s="13"/>
      <c r="F44" s="14"/>
    </row>
    <row r="45" spans="4:11" x14ac:dyDescent="0.3">
      <c r="D45" s="13"/>
      <c r="E45" s="13"/>
      <c r="F45" s="14"/>
    </row>
    <row r="46" spans="4:11" x14ac:dyDescent="0.3">
      <c r="D46" s="13"/>
      <c r="E46" s="13"/>
      <c r="F46" s="14"/>
    </row>
    <row r="47" spans="4:11" x14ac:dyDescent="0.3">
      <c r="D47" s="13"/>
      <c r="E47" s="13"/>
      <c r="F47" s="14"/>
    </row>
    <row r="48" spans="4:11" x14ac:dyDescent="0.3">
      <c r="D48" s="13"/>
      <c r="E48" s="13"/>
      <c r="F48" s="14"/>
    </row>
    <row r="49" spans="4:6" x14ac:dyDescent="0.3">
      <c r="D49" s="13"/>
      <c r="E49" s="13"/>
      <c r="F49" s="14"/>
    </row>
    <row r="50" spans="4:6" x14ac:dyDescent="0.3">
      <c r="D50" s="13"/>
      <c r="E50" s="13"/>
      <c r="F50" s="14"/>
    </row>
    <row r="51" spans="4:6" x14ac:dyDescent="0.3">
      <c r="D51" s="13"/>
      <c r="E51" s="13"/>
      <c r="F51" s="14"/>
    </row>
    <row r="52" spans="4:6" x14ac:dyDescent="0.3">
      <c r="D52" s="13"/>
      <c r="E52" s="13"/>
      <c r="F52" s="14"/>
    </row>
    <row r="53" spans="4:6" x14ac:dyDescent="0.3">
      <c r="D53" s="13"/>
      <c r="E53" s="13"/>
      <c r="F53" s="14"/>
    </row>
    <row r="54" spans="4:6" x14ac:dyDescent="0.3">
      <c r="D54" s="13"/>
      <c r="E54" s="13"/>
      <c r="F54" s="14"/>
    </row>
    <row r="55" spans="4:6" x14ac:dyDescent="0.3">
      <c r="D55" s="13"/>
      <c r="E55" s="13"/>
      <c r="F55" s="14"/>
    </row>
    <row r="56" spans="4:6" x14ac:dyDescent="0.3">
      <c r="D56" s="13"/>
      <c r="E56" s="13"/>
      <c r="F56" s="14"/>
    </row>
    <row r="57" spans="4:6" x14ac:dyDescent="0.3">
      <c r="D57" s="13"/>
      <c r="E57" s="13"/>
      <c r="F57" s="14"/>
    </row>
    <row r="58" spans="4:6" x14ac:dyDescent="0.3">
      <c r="D58" s="13"/>
      <c r="E58" s="13"/>
      <c r="F58" s="14"/>
    </row>
    <row r="59" spans="4:6" x14ac:dyDescent="0.3">
      <c r="D59" s="13"/>
      <c r="E59" s="13"/>
      <c r="F59" s="14"/>
    </row>
    <row r="60" spans="4:6" x14ac:dyDescent="0.3">
      <c r="D60" s="13"/>
      <c r="E60" s="13"/>
      <c r="F60" s="14"/>
    </row>
    <row r="61" spans="4:6" x14ac:dyDescent="0.3">
      <c r="D61" s="13"/>
      <c r="E61" s="13"/>
      <c r="F61" s="14"/>
    </row>
    <row r="62" spans="4:6" x14ac:dyDescent="0.3">
      <c r="D62" s="13"/>
      <c r="E62" s="13"/>
      <c r="F62" s="14"/>
    </row>
    <row r="63" spans="4:6" x14ac:dyDescent="0.3">
      <c r="D63" s="13"/>
      <c r="E63" s="13"/>
      <c r="F63" s="14"/>
    </row>
    <row r="64" spans="4:6" x14ac:dyDescent="0.3">
      <c r="D64" s="13"/>
      <c r="E64" s="13"/>
      <c r="F64" s="14"/>
    </row>
    <row r="65" spans="4:6" x14ac:dyDescent="0.3">
      <c r="D65" s="13"/>
      <c r="E65" s="13"/>
      <c r="F65" s="14"/>
    </row>
  </sheetData>
  <mergeCells count="2">
    <mergeCell ref="A22:C22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3" topLeftCell="A4" activePane="bottomLeft" state="frozen"/>
      <selection pane="bottomLeft" activeCell="A4" sqref="A4"/>
    </sheetView>
  </sheetViews>
  <sheetFormatPr defaultColWidth="9.109375" defaultRowHeight="14.4" x14ac:dyDescent="0.3"/>
  <cols>
    <col min="1" max="1" width="30.77734375" style="5" customWidth="1"/>
    <col min="2" max="2" width="6" style="5" customWidth="1"/>
    <col min="3" max="3" width="9.5546875" style="5" customWidth="1"/>
    <col min="4" max="4" width="9.109375" style="5"/>
    <col min="5" max="6" width="9.109375" style="21"/>
    <col min="7" max="16384" width="9.109375" style="5"/>
  </cols>
  <sheetData>
    <row r="1" spans="1:9" s="8" customFormat="1" ht="18" x14ac:dyDescent="0.35">
      <c r="A1" s="29" t="s">
        <v>13</v>
      </c>
      <c r="E1" s="9"/>
      <c r="F1" s="9"/>
    </row>
    <row r="2" spans="1:9" s="10" customFormat="1" x14ac:dyDescent="0.3">
      <c r="A2" s="10" t="s">
        <v>14</v>
      </c>
      <c r="D2" s="10" t="s">
        <v>12</v>
      </c>
      <c r="G2" s="10" t="s">
        <v>5</v>
      </c>
    </row>
    <row r="3" spans="1:9" x14ac:dyDescent="0.3">
      <c r="D3" s="11" t="s">
        <v>19</v>
      </c>
      <c r="E3" s="12" t="s">
        <v>18</v>
      </c>
      <c r="F3" s="12"/>
      <c r="G3" s="11" t="s">
        <v>19</v>
      </c>
      <c r="H3" s="12" t="s">
        <v>18</v>
      </c>
      <c r="I3" s="2"/>
    </row>
    <row r="4" spans="1:9" x14ac:dyDescent="0.3">
      <c r="B4" s="4"/>
      <c r="D4" s="13">
        <v>3.4722222262644209E-3</v>
      </c>
      <c r="E4" s="15">
        <v>1.6281924861178243</v>
      </c>
      <c r="F4" s="14"/>
      <c r="G4" s="13">
        <v>3.4722222262644209E-3</v>
      </c>
      <c r="H4" s="30">
        <v>43.398445231884558</v>
      </c>
      <c r="I4" s="15"/>
    </row>
    <row r="5" spans="1:9" x14ac:dyDescent="0.3">
      <c r="B5" s="3"/>
      <c r="D5" s="13">
        <v>0.11458333333575865</v>
      </c>
      <c r="E5" s="15">
        <v>4.8737499705744876</v>
      </c>
      <c r="F5" s="14"/>
      <c r="G5" s="13">
        <v>0.11458333333575865</v>
      </c>
      <c r="H5" s="30">
        <v>86.718905883543968</v>
      </c>
      <c r="I5" s="15"/>
    </row>
    <row r="6" spans="1:9" x14ac:dyDescent="0.3">
      <c r="A6" s="2" t="s">
        <v>15</v>
      </c>
      <c r="D6" s="13">
        <v>0.20833333333575865</v>
      </c>
      <c r="E6" s="30">
        <v>13.527504924735325</v>
      </c>
      <c r="F6" s="14"/>
      <c r="G6" s="13">
        <v>0.20833333333575865</v>
      </c>
      <c r="H6" s="31">
        <v>200.30650215950047</v>
      </c>
      <c r="I6" s="15"/>
    </row>
    <row r="7" spans="1:9" x14ac:dyDescent="0.3">
      <c r="A7" s="5" t="s">
        <v>20</v>
      </c>
      <c r="B7" s="32">
        <v>1.0327776459171605</v>
      </c>
      <c r="C7" s="5" t="s">
        <v>3</v>
      </c>
      <c r="D7" s="13">
        <v>0.32291666667151731</v>
      </c>
      <c r="E7" s="30">
        <v>24.347819340013285</v>
      </c>
      <c r="F7" s="14"/>
      <c r="G7" s="13">
        <v>0.32291666667151731</v>
      </c>
      <c r="H7" s="31">
        <v>342.04616220132095</v>
      </c>
      <c r="I7" s="15"/>
    </row>
    <row r="8" spans="1:9" x14ac:dyDescent="0.3">
      <c r="B8" s="33"/>
      <c r="D8" s="13">
        <v>0.42708333333575865</v>
      </c>
      <c r="E8" s="30">
        <v>25.952908897935568</v>
      </c>
      <c r="F8" s="14"/>
      <c r="G8" s="13">
        <v>0.42708333333575865</v>
      </c>
      <c r="H8" s="31">
        <v>369.30810218404577</v>
      </c>
      <c r="I8" s="15"/>
    </row>
    <row r="9" spans="1:9" x14ac:dyDescent="0.3">
      <c r="A9" s="2" t="s">
        <v>1</v>
      </c>
      <c r="D9" s="13">
        <v>0.55208333333575865</v>
      </c>
      <c r="E9" s="30">
        <v>22.820399129434112</v>
      </c>
      <c r="F9" s="14"/>
      <c r="G9" s="13">
        <v>0.55208333333575865</v>
      </c>
      <c r="H9" s="31">
        <v>348.35816899456398</v>
      </c>
      <c r="I9" s="15"/>
    </row>
    <row r="10" spans="1:9" x14ac:dyDescent="0.3">
      <c r="A10" s="5" t="s">
        <v>20</v>
      </c>
      <c r="B10" s="14">
        <v>32.556031144748715</v>
      </c>
      <c r="C10" s="5" t="s">
        <v>3</v>
      </c>
      <c r="D10" s="13">
        <v>0.67708333333575865</v>
      </c>
      <c r="E10" s="30">
        <v>20.011888337954655</v>
      </c>
      <c r="F10" s="14"/>
      <c r="G10" s="13">
        <v>0.67708333333575865</v>
      </c>
      <c r="H10" s="31">
        <v>290.91852411718185</v>
      </c>
      <c r="I10" s="15"/>
    </row>
    <row r="11" spans="1:9" x14ac:dyDescent="0.3">
      <c r="D11" s="13">
        <v>0.80208333333575865</v>
      </c>
      <c r="E11" s="30">
        <v>17.865225086192275</v>
      </c>
      <c r="F11" s="14"/>
      <c r="G11" s="13">
        <v>0.80208333333575865</v>
      </c>
      <c r="H11" s="31">
        <v>270.5927890012951</v>
      </c>
      <c r="I11" s="15"/>
    </row>
    <row r="12" spans="1:9" x14ac:dyDescent="0.3">
      <c r="D12" s="13">
        <v>0.92708333333575865</v>
      </c>
      <c r="E12" s="30">
        <v>16.465081619427899</v>
      </c>
      <c r="F12" s="14"/>
      <c r="G12" s="13">
        <v>0.92708333333575865</v>
      </c>
      <c r="H12" s="31">
        <v>228.54912953440939</v>
      </c>
      <c r="I12" s="15"/>
    </row>
    <row r="13" spans="1:9" x14ac:dyDescent="0.3">
      <c r="D13" s="13">
        <v>1.0243055555547471</v>
      </c>
      <c r="E13" s="30">
        <v>15.410178690471726</v>
      </c>
      <c r="F13" s="14"/>
      <c r="G13" s="13">
        <v>1.0243055555547471</v>
      </c>
      <c r="H13" s="31">
        <v>229.40864238952071</v>
      </c>
      <c r="I13" s="15"/>
    </row>
    <row r="14" spans="1:9" x14ac:dyDescent="0.3">
      <c r="D14" s="13">
        <v>1.1354166666715173</v>
      </c>
      <c r="E14" s="30">
        <v>14.791690199793445</v>
      </c>
      <c r="F14" s="14"/>
      <c r="G14" s="13">
        <v>1.1354166666715173</v>
      </c>
      <c r="H14" s="31">
        <v>200.1692194738186</v>
      </c>
      <c r="I14" s="15"/>
    </row>
    <row r="15" spans="1:9" x14ac:dyDescent="0.3">
      <c r="D15" s="13">
        <v>1.2604166666715173</v>
      </c>
      <c r="E15" s="30">
        <v>15.208836016062616</v>
      </c>
      <c r="F15" s="14"/>
      <c r="G15" s="13">
        <v>1.2604166666715173</v>
      </c>
      <c r="H15" s="31">
        <v>189.55847943306225</v>
      </c>
      <c r="I15" s="15"/>
    </row>
    <row r="16" spans="1:9" x14ac:dyDescent="0.3">
      <c r="B16" s="15"/>
      <c r="D16" s="13">
        <v>1.3854166666715173</v>
      </c>
      <c r="E16" s="30">
        <v>13.048639112343855</v>
      </c>
      <c r="F16" s="14"/>
      <c r="G16" s="13">
        <v>1.3854166666715173</v>
      </c>
      <c r="H16" s="31">
        <v>174.50744811204225</v>
      </c>
      <c r="I16" s="15"/>
    </row>
    <row r="17" spans="1:9" x14ac:dyDescent="0.3">
      <c r="B17" s="15"/>
      <c r="D17" s="13">
        <v>1.5104166666715173</v>
      </c>
      <c r="E17" s="30">
        <v>13.103759984354795</v>
      </c>
      <c r="F17" s="14"/>
      <c r="G17" s="13">
        <v>1.5104166666715173</v>
      </c>
      <c r="H17" s="31">
        <v>180.47205641149685</v>
      </c>
      <c r="I17" s="15"/>
    </row>
    <row r="18" spans="1:9" x14ac:dyDescent="0.3">
      <c r="D18" s="13">
        <v>1.6354166666715173</v>
      </c>
      <c r="E18" s="30">
        <v>12.113024016677834</v>
      </c>
      <c r="F18" s="14"/>
      <c r="G18" s="13">
        <v>1.6354166666715173</v>
      </c>
      <c r="H18" s="31">
        <v>172.22469904935247</v>
      </c>
      <c r="I18" s="15"/>
    </row>
    <row r="19" spans="1:9" x14ac:dyDescent="0.3">
      <c r="D19" s="13">
        <v>1.7604166666715173</v>
      </c>
      <c r="E19" s="30">
        <v>11.781982119072541</v>
      </c>
      <c r="F19" s="14"/>
      <c r="G19" s="13">
        <v>1.7604166666715173</v>
      </c>
      <c r="H19" s="31">
        <v>158.35134489619469</v>
      </c>
      <c r="I19" s="15"/>
    </row>
    <row r="20" spans="1:9" x14ac:dyDescent="0.3">
      <c r="B20" s="33"/>
      <c r="D20" s="13">
        <v>1.8854166666715173</v>
      </c>
      <c r="E20" s="30">
        <v>11.377497083345279</v>
      </c>
      <c r="F20" s="14"/>
      <c r="G20" s="13">
        <v>1.8854166666715173</v>
      </c>
      <c r="H20" s="31">
        <v>170.57921804951519</v>
      </c>
      <c r="I20" s="15"/>
    </row>
    <row r="21" spans="1:9" x14ac:dyDescent="0.3">
      <c r="B21" s="34"/>
      <c r="D21" s="13">
        <v>2.0104166666715173</v>
      </c>
      <c r="E21" s="15">
        <v>10.757872348667389</v>
      </c>
      <c r="F21" s="14"/>
      <c r="G21" s="13">
        <v>2.0104166666715173</v>
      </c>
      <c r="H21" s="31">
        <v>163.28265021159461</v>
      </c>
      <c r="I21" s="15"/>
    </row>
    <row r="22" spans="1:9" x14ac:dyDescent="0.3">
      <c r="B22" s="15"/>
      <c r="D22" s="13">
        <v>2.1770833333357587</v>
      </c>
      <c r="E22" s="15">
        <v>10.358271160783586</v>
      </c>
      <c r="F22" s="14"/>
      <c r="G22" s="13">
        <v>2.1770833333357587</v>
      </c>
      <c r="H22" s="31">
        <v>141.88059707130526</v>
      </c>
      <c r="I22" s="15"/>
    </row>
    <row r="23" spans="1:9" x14ac:dyDescent="0.3">
      <c r="B23" s="15"/>
      <c r="D23" s="13">
        <v>2.34375</v>
      </c>
      <c r="E23" s="15">
        <v>9.8647209062454753</v>
      </c>
      <c r="F23" s="14"/>
      <c r="G23" s="13">
        <v>2.34375</v>
      </c>
      <c r="H23" s="31">
        <v>136.63805291329336</v>
      </c>
      <c r="I23" s="15"/>
    </row>
    <row r="24" spans="1:9" x14ac:dyDescent="0.3">
      <c r="B24" s="15"/>
      <c r="D24" s="13">
        <v>2.5104166666715173</v>
      </c>
      <c r="E24" s="30">
        <v>9.4429803424914667</v>
      </c>
      <c r="F24" s="14"/>
      <c r="G24" s="13">
        <v>2.5104166666715173</v>
      </c>
      <c r="H24" s="31">
        <v>135.48608264404061</v>
      </c>
      <c r="I24" s="15"/>
    </row>
    <row r="25" spans="1:9" x14ac:dyDescent="0.3">
      <c r="A25" s="16"/>
      <c r="B25" s="35"/>
      <c r="C25" s="16"/>
      <c r="D25" s="13">
        <v>3</v>
      </c>
      <c r="E25" s="30">
        <v>8.8179727322221684</v>
      </c>
      <c r="F25" s="14"/>
      <c r="G25" s="13">
        <v>3</v>
      </c>
      <c r="H25" s="31">
        <v>121.57450957032869</v>
      </c>
      <c r="I25" s="15"/>
    </row>
    <row r="26" spans="1:9" x14ac:dyDescent="0.3">
      <c r="A26" s="16"/>
      <c r="B26" s="19"/>
      <c r="C26" s="16"/>
      <c r="D26" s="13">
        <v>3.2604166666715173</v>
      </c>
      <c r="E26" s="15">
        <v>10.093317454646256</v>
      </c>
      <c r="F26" s="14"/>
      <c r="G26" s="13">
        <v>3.2604166666715173</v>
      </c>
      <c r="H26" s="31">
        <v>145.58341301763159</v>
      </c>
      <c r="I26" s="15"/>
    </row>
    <row r="27" spans="1:9" x14ac:dyDescent="0.3">
      <c r="A27" s="16"/>
      <c r="B27" s="19"/>
      <c r="C27" s="19"/>
      <c r="D27" s="13">
        <v>3.5104166666715173</v>
      </c>
      <c r="E27" s="30">
        <v>7.0898500346839102</v>
      </c>
      <c r="F27" s="14"/>
      <c r="G27" s="13">
        <v>3.5104166666715173</v>
      </c>
      <c r="H27" s="31">
        <v>104.56660419147489</v>
      </c>
      <c r="I27" s="15"/>
    </row>
    <row r="28" spans="1:9" x14ac:dyDescent="0.3">
      <c r="A28" s="2"/>
      <c r="D28" s="13">
        <v>3.84375</v>
      </c>
      <c r="E28" s="15">
        <v>7.230243126420314</v>
      </c>
      <c r="F28" s="14"/>
      <c r="G28" s="13">
        <v>3.84375</v>
      </c>
      <c r="H28" s="31">
        <v>105.83536406876149</v>
      </c>
      <c r="I28" s="15"/>
    </row>
    <row r="29" spans="1:9" ht="15" customHeight="1" x14ac:dyDescent="0.3">
      <c r="A29" s="38"/>
      <c r="B29" s="38"/>
      <c r="C29" s="38"/>
      <c r="D29" s="13">
        <v>4.1770833333357587</v>
      </c>
      <c r="E29" s="15">
        <v>6.5871327830281201</v>
      </c>
      <c r="F29" s="14"/>
      <c r="G29" s="13">
        <v>4.1770833333357587</v>
      </c>
      <c r="H29" s="31">
        <v>98.07572446747848</v>
      </c>
      <c r="I29" s="15"/>
    </row>
    <row r="30" spans="1:9" x14ac:dyDescent="0.3">
      <c r="A30" s="38"/>
      <c r="B30" s="38"/>
      <c r="C30" s="38"/>
      <c r="D30" s="13">
        <v>4.5104166666715173</v>
      </c>
      <c r="E30" s="15">
        <v>6.3737175792764944</v>
      </c>
      <c r="F30" s="14"/>
      <c r="G30" s="13">
        <v>4.5104166666715173</v>
      </c>
      <c r="H30" s="31">
        <v>101.3149433380518</v>
      </c>
      <c r="I30" s="15"/>
    </row>
    <row r="31" spans="1:9" x14ac:dyDescent="0.3">
      <c r="A31" s="38"/>
      <c r="B31" s="38"/>
      <c r="C31" s="38"/>
      <c r="D31" s="13">
        <v>4.84375</v>
      </c>
      <c r="E31" s="15">
        <v>6.0850636647860856</v>
      </c>
      <c r="F31" s="14"/>
      <c r="G31" s="13">
        <v>4.84375</v>
      </c>
      <c r="H31" s="31">
        <v>90.367711919840119</v>
      </c>
      <c r="I31" s="15"/>
    </row>
    <row r="32" spans="1:9" x14ac:dyDescent="0.3">
      <c r="A32" s="38"/>
      <c r="B32" s="38"/>
      <c r="C32" s="38"/>
      <c r="D32" s="13">
        <v>5.1770833333357587</v>
      </c>
      <c r="E32" s="15">
        <v>6.2014893231249566</v>
      </c>
      <c r="F32" s="14"/>
      <c r="G32" s="13">
        <v>5.1770833333357587</v>
      </c>
      <c r="H32" s="31">
        <v>91.882257612765699</v>
      </c>
      <c r="I32" s="15"/>
    </row>
    <row r="33" spans="1:9" x14ac:dyDescent="0.3">
      <c r="A33" s="2"/>
      <c r="D33" s="13">
        <v>5.7604166666715173</v>
      </c>
      <c r="E33" s="15">
        <v>5.7374485712570813</v>
      </c>
      <c r="F33" s="14"/>
      <c r="G33" s="13">
        <v>5.7604166666715173</v>
      </c>
      <c r="H33" s="31">
        <v>89.384968022859653</v>
      </c>
      <c r="I33" s="15"/>
    </row>
    <row r="34" spans="1:9" x14ac:dyDescent="0.3">
      <c r="A34" s="4"/>
      <c r="B34" s="20"/>
      <c r="D34" s="13">
        <v>6.9895833333357587</v>
      </c>
      <c r="E34" s="15">
        <v>5.3901548160022204</v>
      </c>
      <c r="F34" s="14"/>
      <c r="G34" s="13">
        <v>6.9895833333357587</v>
      </c>
      <c r="H34" s="31">
        <v>82.467883641566331</v>
      </c>
      <c r="I34" s="15"/>
    </row>
    <row r="35" spans="1:9" x14ac:dyDescent="0.3">
      <c r="B35" s="20"/>
      <c r="D35" s="13">
        <v>7.4270833333357587</v>
      </c>
      <c r="E35" s="15">
        <v>5.1949948186766655</v>
      </c>
      <c r="F35" s="14"/>
      <c r="G35" s="13">
        <v>7.4270833333357587</v>
      </c>
      <c r="H35" s="31">
        <v>78.19895853833053</v>
      </c>
      <c r="I35" s="15"/>
    </row>
    <row r="36" spans="1:9" x14ac:dyDescent="0.3">
      <c r="A36" s="4"/>
      <c r="B36" s="20"/>
      <c r="D36" s="13">
        <v>7.9270833333357587</v>
      </c>
      <c r="E36" s="15">
        <v>5.0797223740101787</v>
      </c>
      <c r="F36" s="14"/>
      <c r="G36" s="13">
        <v>7.9270833333357587</v>
      </c>
      <c r="H36" s="31">
        <v>75.350745823598288</v>
      </c>
      <c r="I36" s="15"/>
    </row>
    <row r="37" spans="1:9" x14ac:dyDescent="0.3">
      <c r="B37" s="20"/>
      <c r="D37" s="13">
        <v>8.1770833333357587</v>
      </c>
      <c r="E37" s="15">
        <v>4.8750235843378054</v>
      </c>
      <c r="F37" s="14"/>
      <c r="G37" s="13">
        <v>8.1770833333357587</v>
      </c>
      <c r="H37" s="31">
        <v>72.77169182007178</v>
      </c>
      <c r="I37" s="15"/>
    </row>
    <row r="38" spans="1:9" x14ac:dyDescent="0.3">
      <c r="A38" s="3"/>
      <c r="B38" s="20"/>
      <c r="D38" s="13">
        <v>9.0069444444452529</v>
      </c>
      <c r="E38" s="15">
        <v>5.1111355828613494</v>
      </c>
      <c r="F38" s="14"/>
      <c r="G38" s="13">
        <v>9.0069444444452529</v>
      </c>
      <c r="H38" s="31">
        <v>75.177570317801482</v>
      </c>
      <c r="I38" s="15"/>
    </row>
    <row r="39" spans="1:9" x14ac:dyDescent="0.3">
      <c r="B39" s="20"/>
      <c r="D39" s="13">
        <v>9.1354166666715173</v>
      </c>
      <c r="E39" s="15">
        <v>4.7754173336533041</v>
      </c>
      <c r="F39" s="14"/>
      <c r="G39" s="13">
        <v>9.1354166666715173</v>
      </c>
      <c r="H39" s="31">
        <v>72.319457852201779</v>
      </c>
      <c r="I39" s="15"/>
    </row>
    <row r="40" spans="1:9" x14ac:dyDescent="0.3">
      <c r="A40" s="3"/>
      <c r="B40" s="20"/>
      <c r="D40" s="13">
        <v>9.4270833333357587</v>
      </c>
      <c r="E40" s="15">
        <v>4.0408824326782362</v>
      </c>
      <c r="F40" s="14"/>
      <c r="G40" s="13">
        <v>9.4270833333357587</v>
      </c>
      <c r="H40" s="31">
        <v>66.247541587440068</v>
      </c>
      <c r="I40" s="15"/>
    </row>
    <row r="41" spans="1:9" x14ac:dyDescent="0.3">
      <c r="B41" s="20"/>
      <c r="D41" s="13">
        <v>9.6770833333357587</v>
      </c>
      <c r="E41" s="15">
        <v>3.9609276820425054</v>
      </c>
      <c r="F41" s="14"/>
      <c r="G41" s="13">
        <v>9.6770833333357587</v>
      </c>
      <c r="H41" s="31">
        <v>65.829670899011447</v>
      </c>
      <c r="I41" s="15"/>
    </row>
    <row r="42" spans="1:9" x14ac:dyDescent="0.3">
      <c r="D42" s="13">
        <v>9.9270833333357587</v>
      </c>
      <c r="E42" s="15">
        <v>3.91956642154936</v>
      </c>
      <c r="F42" s="14"/>
      <c r="G42" s="13">
        <v>9.9270833333357587</v>
      </c>
      <c r="H42" s="31">
        <v>64.914458414918442</v>
      </c>
      <c r="I42" s="15"/>
    </row>
    <row r="43" spans="1:9" x14ac:dyDescent="0.3">
      <c r="D43" s="13">
        <v>10.996527777781012</v>
      </c>
      <c r="E43" s="15">
        <v>3.7954023578243059</v>
      </c>
      <c r="F43" s="14"/>
      <c r="G43" s="13">
        <v>10.996527777781012</v>
      </c>
      <c r="H43" s="31">
        <v>62.716299035896142</v>
      </c>
      <c r="I43" s="15"/>
    </row>
    <row r="44" spans="1:9" x14ac:dyDescent="0.3">
      <c r="D44" s="13">
        <v>12.927083333335759</v>
      </c>
      <c r="E44" s="15">
        <v>3.0456714655774588</v>
      </c>
      <c r="F44" s="14"/>
      <c r="G44" s="13">
        <v>12.927083333335759</v>
      </c>
      <c r="H44" s="31">
        <v>72.413389192251884</v>
      </c>
      <c r="I44" s="15"/>
    </row>
    <row r="45" spans="1:9" x14ac:dyDescent="0.3">
      <c r="D45" s="13">
        <v>15.106250000004366</v>
      </c>
      <c r="E45" s="30">
        <v>3.8071752289575298</v>
      </c>
      <c r="F45" s="14"/>
      <c r="G45" s="13">
        <v>15.106250000004366</v>
      </c>
      <c r="H45" s="31">
        <v>89.914141019229419</v>
      </c>
      <c r="I45" s="15"/>
    </row>
    <row r="46" spans="1:9" x14ac:dyDescent="0.3">
      <c r="D46" s="13">
        <v>17.272222222221899</v>
      </c>
      <c r="E46" s="30">
        <v>2.6524212980002098</v>
      </c>
      <c r="F46" s="14"/>
      <c r="G46" s="13">
        <v>17.272222222221899</v>
      </c>
      <c r="H46" s="31">
        <v>62.473596548348219</v>
      </c>
      <c r="I46" s="15"/>
    </row>
    <row r="47" spans="1:9" x14ac:dyDescent="0.3">
      <c r="D47" s="13">
        <v>19.927083333335759</v>
      </c>
      <c r="E47" s="30">
        <v>2.3796273399813406</v>
      </c>
      <c r="F47" s="14"/>
      <c r="G47" s="13">
        <v>19.927083333335759</v>
      </c>
      <c r="H47" s="31">
        <v>61.127306404051282</v>
      </c>
      <c r="I47" s="15"/>
    </row>
    <row r="48" spans="1:9" x14ac:dyDescent="0.3">
      <c r="D48" s="13">
        <v>22.927083333335759</v>
      </c>
      <c r="E48" s="30">
        <v>2.4310982728703343</v>
      </c>
      <c r="F48" s="14"/>
      <c r="G48" s="13">
        <v>22.927083333335759</v>
      </c>
      <c r="H48" s="31">
        <v>59.061633236491829</v>
      </c>
      <c r="I48" s="15"/>
    </row>
    <row r="49" spans="4:9" x14ac:dyDescent="0.3">
      <c r="D49" s="13">
        <v>25.927083333335759</v>
      </c>
      <c r="E49" s="30">
        <v>2.2318367217482029</v>
      </c>
      <c r="F49" s="14"/>
      <c r="G49" s="13">
        <v>25.927083333335759</v>
      </c>
      <c r="H49" s="31">
        <v>53.981288029480538</v>
      </c>
      <c r="I49" s="15"/>
    </row>
    <row r="50" spans="4:9" x14ac:dyDescent="0.3">
      <c r="D50" s="13">
        <v>29.033333333332848</v>
      </c>
      <c r="E50" s="30">
        <v>2.1785855197237596</v>
      </c>
      <c r="F50" s="14"/>
      <c r="G50" s="13">
        <v>29.033333333332848</v>
      </c>
      <c r="H50" s="31">
        <v>51.862592818088494</v>
      </c>
      <c r="I50" s="15"/>
    </row>
    <row r="51" spans="4:9" x14ac:dyDescent="0.3">
      <c r="D51" s="13">
        <v>31.927083333335759</v>
      </c>
      <c r="E51" s="30">
        <v>2.0947797868385947</v>
      </c>
      <c r="F51" s="14"/>
      <c r="G51" s="13">
        <v>31.927083333335759</v>
      </c>
      <c r="H51" s="31">
        <v>50.739027890494796</v>
      </c>
      <c r="I51" s="15"/>
    </row>
    <row r="52" spans="4:9" x14ac:dyDescent="0.3">
      <c r="D52" s="13">
        <v>36.010416666671517</v>
      </c>
      <c r="E52" s="30">
        <v>2.034222740007086</v>
      </c>
      <c r="F52" s="14"/>
      <c r="G52" s="13">
        <v>36.010416666671517</v>
      </c>
      <c r="H52" s="31">
        <v>49.663468551822639</v>
      </c>
      <c r="I52" s="15"/>
    </row>
    <row r="53" spans="4:9" x14ac:dyDescent="0.3">
      <c r="D53" s="13">
        <v>39.927083333335759</v>
      </c>
      <c r="E53" s="30">
        <v>1.9116698172450561</v>
      </c>
      <c r="F53" s="14"/>
      <c r="G53" s="13">
        <v>39.927083333335759</v>
      </c>
      <c r="H53" s="31">
        <v>47.372485807072444</v>
      </c>
      <c r="I53" s="15"/>
    </row>
    <row r="54" spans="4:9" x14ac:dyDescent="0.3">
      <c r="D54" s="13">
        <v>43.927083333335759</v>
      </c>
      <c r="E54" s="30">
        <v>1.8821319344526426</v>
      </c>
      <c r="F54" s="14"/>
      <c r="G54" s="13">
        <v>43.927083333335759</v>
      </c>
      <c r="H54" s="31">
        <v>46.060633957671669</v>
      </c>
      <c r="I54" s="15"/>
    </row>
    <row r="55" spans="4:9" x14ac:dyDescent="0.3">
      <c r="D55" s="13">
        <v>47.927083333335759</v>
      </c>
      <c r="E55" s="30">
        <v>1.8801783384588389</v>
      </c>
      <c r="F55" s="14"/>
      <c r="G55" s="13">
        <v>47.927083333335759</v>
      </c>
      <c r="H55" s="31">
        <v>46.373877722308173</v>
      </c>
      <c r="I55" s="15"/>
    </row>
    <row r="56" spans="4:9" x14ac:dyDescent="0.3">
      <c r="D56" s="13">
        <v>52.006944444445253</v>
      </c>
      <c r="E56" s="30">
        <v>1.8081207497769141</v>
      </c>
      <c r="F56" s="14"/>
      <c r="G56" s="13">
        <v>52.006944444445253</v>
      </c>
      <c r="H56" s="31">
        <v>45.195477575760094</v>
      </c>
      <c r="I56" s="15"/>
    </row>
    <row r="57" spans="4:9" x14ac:dyDescent="0.3">
      <c r="F57" s="14"/>
      <c r="I57" s="15"/>
    </row>
    <row r="58" spans="4:9" x14ac:dyDescent="0.3">
      <c r="F58" s="14"/>
      <c r="I58" s="15"/>
    </row>
  </sheetData>
  <mergeCells count="4">
    <mergeCell ref="A29:C29"/>
    <mergeCell ref="A30:C30"/>
    <mergeCell ref="A32:C32"/>
    <mergeCell ref="A31:C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pane ySplit="3" topLeftCell="A4" activePane="bottomLeft" state="frozen"/>
      <selection pane="bottomLeft" activeCell="A9" sqref="A9"/>
    </sheetView>
  </sheetViews>
  <sheetFormatPr defaultColWidth="9.109375" defaultRowHeight="14.4" x14ac:dyDescent="0.3"/>
  <cols>
    <col min="1" max="1" width="33.5546875" style="5" bestFit="1" customWidth="1"/>
    <col min="2" max="2" width="6.44140625" style="5" customWidth="1"/>
    <col min="3" max="3" width="9.5546875" style="5" customWidth="1"/>
    <col min="4" max="5" width="9.109375" style="5"/>
    <col min="6" max="6" width="9.109375" style="21"/>
    <col min="7" max="7" width="9.109375" style="5"/>
    <col min="8" max="8" width="15.88671875" style="5" bestFit="1" customWidth="1"/>
    <col min="9" max="16384" width="9.109375" style="5"/>
  </cols>
  <sheetData>
    <row r="1" spans="1:11" s="8" customFormat="1" ht="18" x14ac:dyDescent="0.35">
      <c r="A1" s="36" t="s">
        <v>16</v>
      </c>
      <c r="F1" s="9"/>
    </row>
    <row r="2" spans="1:11" s="10" customFormat="1" x14ac:dyDescent="0.3">
      <c r="A2" s="10" t="s">
        <v>7</v>
      </c>
      <c r="D2" s="10" t="s">
        <v>9</v>
      </c>
    </row>
    <row r="3" spans="1:11" x14ac:dyDescent="0.3">
      <c r="D3" s="11" t="s">
        <v>19</v>
      </c>
      <c r="E3" s="12" t="s">
        <v>18</v>
      </c>
      <c r="F3" s="12"/>
      <c r="H3" s="11"/>
      <c r="I3" s="11"/>
      <c r="J3" s="12"/>
      <c r="K3" s="2"/>
    </row>
    <row r="4" spans="1:11" x14ac:dyDescent="0.3">
      <c r="B4" s="4"/>
      <c r="D4" s="13">
        <v>1.3888888934161514E-3</v>
      </c>
      <c r="E4" s="37">
        <v>0.03</v>
      </c>
      <c r="F4" s="14"/>
      <c r="H4" s="23"/>
      <c r="I4" s="13"/>
      <c r="J4" s="15"/>
      <c r="K4" s="15"/>
    </row>
    <row r="5" spans="1:11" x14ac:dyDescent="0.3">
      <c r="A5" s="2" t="s">
        <v>17</v>
      </c>
      <c r="D5" s="13">
        <v>0.16666666667151731</v>
      </c>
      <c r="E5" s="37">
        <v>5.4</v>
      </c>
      <c r="F5" s="14"/>
      <c r="H5" s="4"/>
      <c r="I5" s="13"/>
      <c r="J5" s="15"/>
      <c r="K5" s="15"/>
    </row>
    <row r="6" spans="1:11" x14ac:dyDescent="0.3">
      <c r="A6" s="5" t="s">
        <v>20</v>
      </c>
      <c r="B6" s="20">
        <v>3.7142857142857144E-2</v>
      </c>
      <c r="C6" s="5" t="s">
        <v>3</v>
      </c>
      <c r="D6" s="13">
        <v>0.33333333333575865</v>
      </c>
      <c r="E6" s="37">
        <v>15.8</v>
      </c>
      <c r="F6" s="14"/>
      <c r="H6" s="4"/>
      <c r="I6" s="13"/>
      <c r="J6" s="15"/>
      <c r="K6" s="15"/>
    </row>
    <row r="7" spans="1:11" x14ac:dyDescent="0.3">
      <c r="D7" s="13">
        <v>0.48611111111677019</v>
      </c>
      <c r="E7" s="37">
        <v>14.6</v>
      </c>
      <c r="F7" s="14"/>
      <c r="H7" s="4"/>
      <c r="I7" s="13"/>
      <c r="J7" s="15"/>
      <c r="K7" s="15"/>
    </row>
    <row r="8" spans="1:11" x14ac:dyDescent="0.3">
      <c r="B8" s="15"/>
      <c r="D8" s="13">
        <v>0.65277777778101154</v>
      </c>
      <c r="E8" s="37">
        <v>11.1</v>
      </c>
      <c r="F8" s="14"/>
      <c r="H8" s="4"/>
      <c r="I8" s="13"/>
      <c r="J8" s="15"/>
      <c r="K8" s="15"/>
    </row>
    <row r="9" spans="1:11" x14ac:dyDescent="0.3">
      <c r="B9" s="15"/>
      <c r="D9" s="13">
        <v>0.81944444444525288</v>
      </c>
      <c r="E9" s="37">
        <v>8.8000000000000007</v>
      </c>
      <c r="F9" s="14"/>
      <c r="H9" s="4"/>
      <c r="I9" s="13"/>
      <c r="J9" s="15"/>
      <c r="K9" s="15"/>
    </row>
    <row r="10" spans="1:11" x14ac:dyDescent="0.3">
      <c r="D10" s="13">
        <v>0.99305555556202307</v>
      </c>
      <c r="E10" s="37">
        <v>6.25</v>
      </c>
      <c r="F10" s="14"/>
      <c r="H10" s="4"/>
      <c r="I10" s="13"/>
      <c r="J10" s="15"/>
      <c r="K10" s="15"/>
    </row>
    <row r="11" spans="1:11" x14ac:dyDescent="0.3">
      <c r="D11" s="13">
        <v>1.15625</v>
      </c>
      <c r="E11" s="37">
        <v>5.53</v>
      </c>
      <c r="F11" s="14"/>
      <c r="H11" s="4"/>
      <c r="I11" s="13"/>
      <c r="J11" s="15"/>
      <c r="K11" s="15"/>
    </row>
    <row r="12" spans="1:11" x14ac:dyDescent="0.3">
      <c r="D12" s="13">
        <v>1.3194444444452529</v>
      </c>
      <c r="E12" s="37">
        <v>5.33</v>
      </c>
      <c r="F12" s="14"/>
      <c r="H12" s="4"/>
      <c r="I12" s="13"/>
      <c r="J12" s="15"/>
      <c r="K12" s="15"/>
    </row>
    <row r="13" spans="1:11" x14ac:dyDescent="0.3">
      <c r="B13" s="15"/>
      <c r="D13" s="13">
        <v>1.4861111111167702</v>
      </c>
      <c r="E13" s="37">
        <v>4.55</v>
      </c>
      <c r="F13" s="14"/>
      <c r="H13" s="4"/>
      <c r="I13" s="13"/>
      <c r="J13" s="15"/>
      <c r="K13" s="15"/>
    </row>
    <row r="14" spans="1:11" x14ac:dyDescent="0.3">
      <c r="B14" s="15"/>
      <c r="D14" s="13">
        <v>1.6527777777810115</v>
      </c>
      <c r="E14" s="37">
        <v>4.16</v>
      </c>
      <c r="F14" s="14"/>
      <c r="H14" s="4"/>
      <c r="I14" s="13"/>
      <c r="J14" s="15"/>
      <c r="K14" s="15"/>
    </row>
    <row r="15" spans="1:11" x14ac:dyDescent="0.3">
      <c r="B15" s="15"/>
      <c r="D15" s="13">
        <v>1.8194444444452529</v>
      </c>
      <c r="E15" s="37">
        <v>3.96</v>
      </c>
      <c r="F15" s="14"/>
      <c r="H15" s="4"/>
      <c r="I15" s="13"/>
      <c r="J15" s="15"/>
      <c r="K15" s="15"/>
    </row>
    <row r="16" spans="1:11" x14ac:dyDescent="0.3">
      <c r="A16" s="2"/>
      <c r="D16" s="13">
        <v>2.2173611111138598</v>
      </c>
      <c r="E16" s="37">
        <v>3.14</v>
      </c>
      <c r="F16" s="14"/>
      <c r="H16" s="4"/>
      <c r="I16" s="13"/>
      <c r="J16" s="15"/>
      <c r="K16" s="15"/>
    </row>
    <row r="17" spans="1:11" x14ac:dyDescent="0.3">
      <c r="A17" s="16"/>
      <c r="B17" s="18"/>
      <c r="C17" s="16"/>
      <c r="D17" s="13">
        <v>2.4027777777810115</v>
      </c>
      <c r="E17" s="37">
        <v>3.19</v>
      </c>
      <c r="F17" s="14"/>
      <c r="H17" s="4"/>
      <c r="I17" s="13"/>
      <c r="J17" s="15"/>
      <c r="K17" s="15"/>
    </row>
    <row r="18" spans="1:11" x14ac:dyDescent="0.3">
      <c r="A18" s="16"/>
      <c r="B18" s="19"/>
      <c r="C18" s="16"/>
      <c r="D18" s="13">
        <v>2.9027777777810115</v>
      </c>
      <c r="E18" s="37">
        <v>2.81</v>
      </c>
      <c r="F18" s="14"/>
      <c r="H18" s="4"/>
      <c r="I18" s="13"/>
      <c r="J18" s="15"/>
      <c r="K18" s="15"/>
    </row>
    <row r="19" spans="1:11" x14ac:dyDescent="0.3">
      <c r="D19" s="13">
        <v>3.6527777777810115</v>
      </c>
      <c r="E19" s="37">
        <v>2.34</v>
      </c>
      <c r="F19" s="14"/>
      <c r="H19" s="4"/>
      <c r="I19" s="13"/>
      <c r="J19" s="15"/>
      <c r="K19" s="15"/>
    </row>
    <row r="20" spans="1:11" x14ac:dyDescent="0.3">
      <c r="D20" s="13">
        <v>4.6527777777810115</v>
      </c>
      <c r="E20" s="37">
        <v>2.0099999999999998</v>
      </c>
      <c r="F20" s="14"/>
      <c r="H20" s="4"/>
      <c r="I20" s="13"/>
      <c r="J20" s="15"/>
      <c r="K20" s="15"/>
    </row>
    <row r="21" spans="1:11" x14ac:dyDescent="0.3">
      <c r="A21" s="2"/>
      <c r="D21" s="13">
        <v>5.6527777777810115</v>
      </c>
      <c r="E21" s="37">
        <v>1.59</v>
      </c>
      <c r="F21" s="14"/>
      <c r="H21" s="4"/>
      <c r="I21" s="13"/>
      <c r="J21" s="15"/>
      <c r="K21" s="15"/>
    </row>
    <row r="22" spans="1:11" ht="14.25" customHeight="1" x14ac:dyDescent="0.3">
      <c r="A22" s="38"/>
      <c r="B22" s="38"/>
      <c r="C22" s="38"/>
      <c r="D22" s="13">
        <v>6.6527777777810115</v>
      </c>
      <c r="E22" s="37">
        <v>1.54</v>
      </c>
      <c r="F22" s="14"/>
      <c r="H22" s="4"/>
      <c r="I22" s="13"/>
      <c r="J22" s="15"/>
      <c r="K22" s="15"/>
    </row>
    <row r="23" spans="1:11" x14ac:dyDescent="0.3">
      <c r="A23" s="38"/>
      <c r="B23" s="38"/>
      <c r="C23" s="38"/>
      <c r="D23" s="13">
        <v>8.1527777777810115</v>
      </c>
      <c r="E23" s="37">
        <v>1.29</v>
      </c>
      <c r="F23" s="14"/>
      <c r="H23" s="4"/>
      <c r="I23" s="13"/>
      <c r="J23" s="15"/>
      <c r="K23" s="15"/>
    </row>
    <row r="24" spans="1:11" ht="12.75" customHeight="1" x14ac:dyDescent="0.3">
      <c r="A24" s="38"/>
      <c r="B24" s="38"/>
      <c r="C24" s="38"/>
      <c r="D24" s="13">
        <v>10.152777777781012</v>
      </c>
      <c r="E24" s="37">
        <v>1.1399999999999999</v>
      </c>
      <c r="F24" s="14"/>
      <c r="H24" s="4"/>
      <c r="I24" s="13"/>
      <c r="J24" s="15"/>
      <c r="K24" s="15"/>
    </row>
    <row r="25" spans="1:11" x14ac:dyDescent="0.3">
      <c r="A25" s="38"/>
      <c r="B25" s="38"/>
      <c r="C25" s="38"/>
      <c r="D25" s="13">
        <v>12.152777777781012</v>
      </c>
      <c r="E25" s="37">
        <v>0.98</v>
      </c>
      <c r="F25" s="14"/>
      <c r="H25" s="4"/>
      <c r="I25" s="13"/>
      <c r="J25" s="15"/>
      <c r="K25" s="15"/>
    </row>
    <row r="26" spans="1:11" x14ac:dyDescent="0.3">
      <c r="A26" s="2"/>
      <c r="D26" s="13">
        <v>14.152777777781012</v>
      </c>
      <c r="E26" s="37">
        <v>0.89</v>
      </c>
      <c r="F26" s="14"/>
      <c r="H26" s="4"/>
      <c r="I26" s="13"/>
      <c r="J26" s="15"/>
      <c r="K26" s="15"/>
    </row>
    <row r="27" spans="1:11" x14ac:dyDescent="0.3">
      <c r="A27" s="3"/>
      <c r="D27" s="13">
        <v>16.152777777781012</v>
      </c>
      <c r="E27" s="37">
        <v>0.81</v>
      </c>
      <c r="F27" s="14"/>
      <c r="H27" s="4"/>
      <c r="I27" s="13"/>
      <c r="J27" s="15"/>
      <c r="K27" s="15"/>
    </row>
    <row r="28" spans="1:11" x14ac:dyDescent="0.3">
      <c r="D28" s="13">
        <v>18.944444444445253</v>
      </c>
      <c r="E28" s="37">
        <v>0.75</v>
      </c>
      <c r="F28" s="14"/>
      <c r="H28" s="4"/>
      <c r="I28" s="13"/>
      <c r="J28" s="15"/>
      <c r="K28" s="15"/>
    </row>
    <row r="29" spans="1:11" x14ac:dyDescent="0.3">
      <c r="A29" s="3"/>
      <c r="D29" s="13">
        <v>22.944444444445253</v>
      </c>
      <c r="E29" s="37">
        <v>0.64</v>
      </c>
      <c r="F29" s="14"/>
      <c r="H29" s="4"/>
      <c r="I29" s="13"/>
      <c r="J29" s="15"/>
      <c r="K29" s="15"/>
    </row>
    <row r="30" spans="1:11" x14ac:dyDescent="0.3">
      <c r="D30" s="13">
        <v>26.944444444445253</v>
      </c>
      <c r="E30" s="37">
        <v>0.55000000000000004</v>
      </c>
      <c r="F30" s="14"/>
      <c r="H30" s="4"/>
      <c r="I30" s="13"/>
      <c r="J30" s="15"/>
      <c r="K30" s="15"/>
    </row>
    <row r="31" spans="1:11" x14ac:dyDescent="0.3">
      <c r="A31" s="3"/>
      <c r="D31" s="13">
        <v>30.989583333335759</v>
      </c>
      <c r="E31" s="37">
        <v>0.47</v>
      </c>
      <c r="F31" s="14"/>
      <c r="H31" s="4"/>
      <c r="I31" s="13"/>
      <c r="J31" s="15"/>
      <c r="K31" s="15"/>
    </row>
    <row r="32" spans="1:11" x14ac:dyDescent="0.3">
      <c r="D32" s="13">
        <v>34.944444444445253</v>
      </c>
      <c r="E32" s="37">
        <v>0.44</v>
      </c>
      <c r="F32" s="14"/>
      <c r="H32" s="4"/>
      <c r="I32" s="13"/>
      <c r="J32" s="15"/>
      <c r="K32" s="15"/>
    </row>
    <row r="33" spans="1:11" x14ac:dyDescent="0.3">
      <c r="A33" s="3"/>
      <c r="D33" s="13">
        <v>38.944444444445253</v>
      </c>
      <c r="E33" s="37">
        <v>0.41</v>
      </c>
      <c r="F33" s="14"/>
      <c r="H33" s="4"/>
      <c r="I33" s="13"/>
      <c r="J33" s="15"/>
      <c r="K33" s="15"/>
    </row>
    <row r="34" spans="1:11" x14ac:dyDescent="0.3">
      <c r="D34" s="13">
        <v>43.11111111111677</v>
      </c>
      <c r="E34" s="37">
        <v>0.38</v>
      </c>
      <c r="F34" s="14"/>
      <c r="H34" s="4"/>
      <c r="I34" s="13"/>
      <c r="J34" s="15"/>
      <c r="K34" s="15"/>
    </row>
    <row r="35" spans="1:11" x14ac:dyDescent="0.3">
      <c r="D35" s="13">
        <v>48.090277777781012</v>
      </c>
      <c r="E35" s="37">
        <v>0.35</v>
      </c>
      <c r="F35" s="14"/>
      <c r="H35" s="4"/>
      <c r="I35" s="13"/>
      <c r="J35" s="15"/>
      <c r="K35" s="15"/>
    </row>
    <row r="36" spans="1:11" x14ac:dyDescent="0.3">
      <c r="D36" s="13">
        <v>53.944444444445253</v>
      </c>
      <c r="E36" s="37">
        <v>0.33</v>
      </c>
      <c r="F36" s="14"/>
      <c r="H36" s="4"/>
      <c r="I36" s="13"/>
      <c r="J36" s="15"/>
      <c r="K36" s="15"/>
    </row>
    <row r="37" spans="1:11" x14ac:dyDescent="0.3">
      <c r="D37" s="13">
        <v>59.944444444445253</v>
      </c>
      <c r="E37" s="37">
        <v>0.31</v>
      </c>
      <c r="F37" s="14"/>
      <c r="H37" s="4"/>
      <c r="I37" s="13"/>
      <c r="J37" s="15"/>
      <c r="K37" s="15"/>
    </row>
    <row r="38" spans="1:11" x14ac:dyDescent="0.3">
      <c r="D38" s="13">
        <v>65.944444444445253</v>
      </c>
      <c r="E38" s="37">
        <v>0.28000000000000003</v>
      </c>
      <c r="F38" s="14"/>
      <c r="H38" s="4"/>
      <c r="I38" s="13"/>
      <c r="J38" s="15"/>
      <c r="K38" s="15"/>
    </row>
    <row r="39" spans="1:11" x14ac:dyDescent="0.3">
      <c r="D39" s="13">
        <v>71.944444444445253</v>
      </c>
      <c r="E39" s="37">
        <v>0.28000000000000003</v>
      </c>
      <c r="F39" s="14"/>
      <c r="H39" s="4"/>
      <c r="I39" s="13"/>
      <c r="J39" s="15"/>
      <c r="K39" s="15"/>
    </row>
    <row r="40" spans="1:11" x14ac:dyDescent="0.3">
      <c r="D40" s="13">
        <v>77.944444444445253</v>
      </c>
      <c r="E40" s="37">
        <v>0.28000000000000003</v>
      </c>
      <c r="F40" s="14"/>
    </row>
    <row r="41" spans="1:11" x14ac:dyDescent="0.3">
      <c r="D41" s="13">
        <v>83.051388888889051</v>
      </c>
      <c r="E41" s="37">
        <v>0.25</v>
      </c>
      <c r="F41" s="14"/>
    </row>
    <row r="42" spans="1:11" x14ac:dyDescent="0.3">
      <c r="D42" s="13"/>
      <c r="E42" s="13"/>
      <c r="F42" s="14"/>
    </row>
    <row r="43" spans="1:11" x14ac:dyDescent="0.3">
      <c r="D43" s="13"/>
      <c r="E43" s="13"/>
      <c r="F43" s="14"/>
    </row>
    <row r="44" spans="1:11" x14ac:dyDescent="0.3">
      <c r="D44" s="13"/>
      <c r="E44" s="13"/>
      <c r="F44" s="14"/>
    </row>
    <row r="45" spans="1:11" x14ac:dyDescent="0.3">
      <c r="D45" s="13"/>
      <c r="E45" s="13"/>
      <c r="F45" s="14"/>
    </row>
    <row r="46" spans="1:11" x14ac:dyDescent="0.3">
      <c r="D46" s="13"/>
      <c r="E46" s="13"/>
      <c r="F46" s="14"/>
    </row>
    <row r="47" spans="1:11" x14ac:dyDescent="0.3">
      <c r="D47" s="13"/>
      <c r="E47" s="13"/>
      <c r="F47" s="14"/>
    </row>
    <row r="48" spans="1:11" x14ac:dyDescent="0.3">
      <c r="D48" s="13"/>
      <c r="E48" s="13"/>
      <c r="F48" s="14"/>
    </row>
    <row r="49" spans="4:6" x14ac:dyDescent="0.3">
      <c r="D49" s="13"/>
      <c r="E49" s="13"/>
      <c r="F49" s="14"/>
    </row>
    <row r="50" spans="4:6" x14ac:dyDescent="0.3">
      <c r="D50" s="13"/>
      <c r="E50" s="13"/>
      <c r="F50" s="14"/>
    </row>
    <row r="51" spans="4:6" x14ac:dyDescent="0.3">
      <c r="D51" s="13"/>
      <c r="E51" s="13"/>
      <c r="F51" s="14"/>
    </row>
    <row r="52" spans="4:6" x14ac:dyDescent="0.3">
      <c r="D52" s="13"/>
      <c r="E52" s="13"/>
      <c r="F52" s="14"/>
    </row>
    <row r="53" spans="4:6" x14ac:dyDescent="0.3">
      <c r="D53" s="13"/>
      <c r="E53" s="13"/>
      <c r="F53" s="14"/>
    </row>
    <row r="54" spans="4:6" x14ac:dyDescent="0.3">
      <c r="D54" s="13"/>
      <c r="E54" s="13"/>
      <c r="F54" s="14"/>
    </row>
    <row r="55" spans="4:6" x14ac:dyDescent="0.3">
      <c r="D55" s="13"/>
      <c r="E55" s="13"/>
      <c r="F55" s="14"/>
    </row>
    <row r="56" spans="4:6" x14ac:dyDescent="0.3">
      <c r="D56" s="13"/>
      <c r="E56" s="13"/>
      <c r="F56" s="14"/>
    </row>
    <row r="57" spans="4:6" x14ac:dyDescent="0.3">
      <c r="D57" s="13"/>
      <c r="E57" s="13"/>
      <c r="F57" s="14"/>
    </row>
    <row r="58" spans="4:6" x14ac:dyDescent="0.3">
      <c r="D58" s="13"/>
      <c r="E58" s="13"/>
      <c r="F58" s="14"/>
    </row>
    <row r="59" spans="4:6" x14ac:dyDescent="0.3">
      <c r="D59" s="13"/>
      <c r="E59" s="13"/>
      <c r="F59" s="14"/>
    </row>
    <row r="60" spans="4:6" x14ac:dyDescent="0.3">
      <c r="D60" s="13"/>
      <c r="E60" s="13"/>
      <c r="F60" s="14"/>
    </row>
    <row r="61" spans="4:6" x14ac:dyDescent="0.3">
      <c r="D61" s="13"/>
      <c r="E61" s="13"/>
      <c r="F61" s="14"/>
    </row>
    <row r="62" spans="4:6" x14ac:dyDescent="0.3">
      <c r="D62" s="13"/>
      <c r="E62" s="13"/>
      <c r="F62" s="14"/>
    </row>
    <row r="63" spans="4:6" x14ac:dyDescent="0.3">
      <c r="D63" s="13"/>
      <c r="E63" s="13"/>
      <c r="F63" s="14"/>
    </row>
    <row r="64" spans="4:6" x14ac:dyDescent="0.3">
      <c r="D64" s="13"/>
      <c r="E64" s="13"/>
      <c r="F64" s="14"/>
    </row>
    <row r="65" spans="4:6" x14ac:dyDescent="0.3">
      <c r="D65" s="13"/>
      <c r="E65" s="13"/>
      <c r="F65" s="14"/>
    </row>
    <row r="66" spans="4:6" x14ac:dyDescent="0.3">
      <c r="F66" s="14"/>
    </row>
    <row r="67" spans="4:6" x14ac:dyDescent="0.3">
      <c r="F67" s="14"/>
    </row>
  </sheetData>
  <mergeCells count="4">
    <mergeCell ref="A23:C23"/>
    <mergeCell ref="A24:C24"/>
    <mergeCell ref="A25:C25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DPT1 (10m) Br + RWT</vt:lpstr>
      <vt:lpstr>DPT2 (20m) RWT</vt:lpstr>
      <vt:lpstr>DPT3 (20m) Li</vt:lpstr>
      <vt:lpstr>DPT4 (5m) Li + Br</vt:lpstr>
      <vt:lpstr>DPT5 (5m) RWT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Rees-White</dc:creator>
  <cp:lastModifiedBy>Richard</cp:lastModifiedBy>
  <dcterms:created xsi:type="dcterms:W3CDTF">2015-10-29T14:15:01Z</dcterms:created>
  <dcterms:modified xsi:type="dcterms:W3CDTF">2017-08-03T13:43:13Z</dcterms:modified>
</cp:coreProperties>
</file>