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60" windowWidth="20505" windowHeight="8490" activeTab="7"/>
  </bookViews>
  <sheets>
    <sheet name="Figure12" sheetId="11" r:id="rId1"/>
    <sheet name="Figure13" sheetId="12" r:id="rId2"/>
    <sheet name="Figure14" sheetId="13" r:id="rId3"/>
    <sheet name="Figure15" sheetId="14" r:id="rId4"/>
    <sheet name="Figure16" sheetId="15" r:id="rId5"/>
    <sheet name="Figure17" sheetId="16" r:id="rId6"/>
    <sheet name="Figure18" sheetId="17" r:id="rId7"/>
    <sheet name="Figure20" sheetId="18" r:id="rId8"/>
  </sheets>
  <calcPr calcId="145621"/>
</workbook>
</file>

<file path=xl/sharedStrings.xml><?xml version="1.0" encoding="utf-8"?>
<sst xmlns="http://schemas.openxmlformats.org/spreadsheetml/2006/main" count="46" uniqueCount="25">
  <si>
    <t>Class 91</t>
  </si>
  <si>
    <t>class 91</t>
  </si>
  <si>
    <t>UP TRAINS</t>
  </si>
  <si>
    <t>Up cess</t>
  </si>
  <si>
    <t>T1 &amp; T12 class 91a3 average</t>
  </si>
  <si>
    <t>DOWN TRAINS</t>
  </si>
  <si>
    <t>site 1</t>
  </si>
  <si>
    <t>site 2</t>
  </si>
  <si>
    <t>Non USP</t>
  </si>
  <si>
    <t>USP1</t>
  </si>
  <si>
    <t>USP2</t>
  </si>
  <si>
    <t>site 4</t>
  </si>
  <si>
    <t>site 5</t>
  </si>
  <si>
    <t>cess</t>
  </si>
  <si>
    <t>6ft</t>
  </si>
  <si>
    <t>Up 6ft</t>
  </si>
  <si>
    <t>Down 6ft</t>
  </si>
  <si>
    <t>down cess</t>
  </si>
  <si>
    <t>x</t>
  </si>
  <si>
    <t>sleeper 3</t>
  </si>
  <si>
    <t>Up trains</t>
  </si>
  <si>
    <t>zone 3</t>
  </si>
  <si>
    <t>Up line April 2015</t>
  </si>
  <si>
    <t>Deflection (mm)</t>
  </si>
  <si>
    <t>Data April 2015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</si>
</sst>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2" borderId="0" xfId="0" applyFill="1"/>
    <xf numFmtId="17" fontId="0" fillId="0" borderId="0" xfId="0" applyNumberFormat="1"/>
    <xf numFmtId="0" fontId="0" fillId="0" borderId="0" xfId="0" applyFill="1"/>
    <xf numFmtId="0" fontId="0" fillId="3" borderId="0" xfId="0" applyFill="1"/>
    <xf numFmtId="0" fontId="1" fillId="0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 vertical="center" textRotation="4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53141959373972E-2"/>
          <c:y val="0.1621533411042653"/>
          <c:w val="0.88670914958467151"/>
          <c:h val="0.80834134215096209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Figure12!$A$5</c:f>
              <c:strCache>
                <c:ptCount val="1"/>
                <c:pt idx="0">
                  <c:v>Feb-14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Figure12!$B$5:$I$5</c:f>
              <c:numCache>
                <c:formatCode>General</c:formatCode>
                <c:ptCount val="8"/>
                <c:pt idx="0">
                  <c:v>1.0449999999999999</c:v>
                </c:pt>
                <c:pt idx="1">
                  <c:v>1.58</c:v>
                </c:pt>
                <c:pt idx="2">
                  <c:v>1.1850000000000001</c:v>
                </c:pt>
                <c:pt idx="3">
                  <c:v>0.79</c:v>
                </c:pt>
                <c:pt idx="4">
                  <c:v>1.29</c:v>
                </c:pt>
                <c:pt idx="5">
                  <c:v>1.4249999999999998</c:v>
                </c:pt>
                <c:pt idx="6">
                  <c:v>1.5349999999999999</c:v>
                </c:pt>
                <c:pt idx="7">
                  <c:v>1.48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Figure12!$A$6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Figure12!$B$6:$I$6</c:f>
              <c:numCache>
                <c:formatCode>General</c:formatCode>
                <c:ptCount val="8"/>
                <c:pt idx="0">
                  <c:v>1.05</c:v>
                </c:pt>
                <c:pt idx="1">
                  <c:v>1.85</c:v>
                </c:pt>
                <c:pt idx="2">
                  <c:v>1.335</c:v>
                </c:pt>
                <c:pt idx="3">
                  <c:v>0.96500000000000008</c:v>
                </c:pt>
                <c:pt idx="4">
                  <c:v>1.145</c:v>
                </c:pt>
                <c:pt idx="5">
                  <c:v>1.355</c:v>
                </c:pt>
                <c:pt idx="6">
                  <c:v>1.53</c:v>
                </c:pt>
                <c:pt idx="7">
                  <c:v>1.4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Figure12!$A$7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Figure12!$B$7:$I$7</c:f>
              <c:numCache>
                <c:formatCode>General</c:formatCode>
                <c:ptCount val="8"/>
                <c:pt idx="0">
                  <c:v>0.99</c:v>
                </c:pt>
                <c:pt idx="1">
                  <c:v>2.09</c:v>
                </c:pt>
                <c:pt idx="2">
                  <c:v>1.5350000000000001</c:v>
                </c:pt>
                <c:pt idx="3">
                  <c:v>0.995</c:v>
                </c:pt>
                <c:pt idx="4">
                  <c:v>1.04</c:v>
                </c:pt>
                <c:pt idx="5">
                  <c:v>1.28</c:v>
                </c:pt>
                <c:pt idx="6">
                  <c:v>1.73</c:v>
                </c:pt>
                <c:pt idx="7">
                  <c:v>1.385</c:v>
                </c:pt>
              </c:numCache>
            </c:numRef>
          </c:yVal>
          <c:smooth val="0"/>
        </c:ser>
        <c:ser>
          <c:idx val="9"/>
          <c:order val="3"/>
          <c:tx>
            <c:v>Mar-16</c:v>
          </c:tx>
          <c:spPr>
            <a:ln w="28575">
              <a:noFill/>
            </a:ln>
          </c:spPr>
          <c:marker>
            <c:symbol val="x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Figure12!$B$4:$P$4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Figure12!$B$8:$P$8</c:f>
              <c:numCache>
                <c:formatCode>General</c:formatCode>
                <c:ptCount val="15"/>
                <c:pt idx="0">
                  <c:v>1.1400000000000001</c:v>
                </c:pt>
                <c:pt idx="1">
                  <c:v>2.7199999999999998</c:v>
                </c:pt>
                <c:pt idx="2">
                  <c:v>1.585</c:v>
                </c:pt>
                <c:pt idx="3">
                  <c:v>1.0049999999999999</c:v>
                </c:pt>
                <c:pt idx="4">
                  <c:v>1.165</c:v>
                </c:pt>
                <c:pt idx="5">
                  <c:v>1.23</c:v>
                </c:pt>
                <c:pt idx="6">
                  <c:v>1.4950000000000001</c:v>
                </c:pt>
                <c:pt idx="7">
                  <c:v>1.355</c:v>
                </c:pt>
                <c:pt idx="8">
                  <c:v>1.3650000000000002</c:v>
                </c:pt>
                <c:pt idx="9">
                  <c:v>1.33</c:v>
                </c:pt>
                <c:pt idx="10">
                  <c:v>1.17</c:v>
                </c:pt>
                <c:pt idx="11">
                  <c:v>1.635</c:v>
                </c:pt>
                <c:pt idx="12">
                  <c:v>1.3599999999999999</c:v>
                </c:pt>
                <c:pt idx="13">
                  <c:v>1.9049999999999998</c:v>
                </c:pt>
                <c:pt idx="14">
                  <c:v>1.67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11456"/>
        <c:axId val="212613760"/>
      </c:scatterChart>
      <c:valAx>
        <c:axId val="212611456"/>
        <c:scaling>
          <c:orientation val="minMax"/>
          <c:max val="15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Zone 1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12613760"/>
        <c:crossesAt val="-1"/>
        <c:crossBetween val="midCat"/>
        <c:majorUnit val="1"/>
      </c:valAx>
      <c:valAx>
        <c:axId val="212613760"/>
        <c:scaling>
          <c:orientation val="maxMin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12611456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45258569576978275"/>
          <c:y val="0.90611818160192215"/>
          <c:w val="0.52443948037984367"/>
          <c:h val="5.2873183148178994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Figure17!$B$3</c:f>
              <c:strCache>
                <c:ptCount val="1"/>
                <c:pt idx="0">
                  <c:v>Feb-14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Figure17!$C$3:$J$3</c:f>
              <c:numCache>
                <c:formatCode>General</c:formatCode>
                <c:ptCount val="8"/>
                <c:pt idx="0">
                  <c:v>1.3849999999999998</c:v>
                </c:pt>
                <c:pt idx="1">
                  <c:v>1.22</c:v>
                </c:pt>
                <c:pt idx="2">
                  <c:v>1.34</c:v>
                </c:pt>
                <c:pt idx="3">
                  <c:v>1.5449999999999999</c:v>
                </c:pt>
                <c:pt idx="4">
                  <c:v>1.26</c:v>
                </c:pt>
                <c:pt idx="5">
                  <c:v>1</c:v>
                </c:pt>
                <c:pt idx="6">
                  <c:v>1.415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Figure17!$B$4</c:f>
              <c:strCache>
                <c:ptCount val="1"/>
                <c:pt idx="0">
                  <c:v>Dec-14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Figure17!$C$4:$J$4</c:f>
              <c:numCache>
                <c:formatCode>General</c:formatCode>
                <c:ptCount val="8"/>
                <c:pt idx="0">
                  <c:v>1.18</c:v>
                </c:pt>
                <c:pt idx="1">
                  <c:v>1.05</c:v>
                </c:pt>
                <c:pt idx="2">
                  <c:v>1.1599999999999999</c:v>
                </c:pt>
                <c:pt idx="3">
                  <c:v>1.73</c:v>
                </c:pt>
                <c:pt idx="4">
                  <c:v>1.06</c:v>
                </c:pt>
                <c:pt idx="5">
                  <c:v>0.88</c:v>
                </c:pt>
                <c:pt idx="6">
                  <c:v>1.68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Figure17!$B$5</c:f>
              <c:strCache>
                <c:ptCount val="1"/>
                <c:pt idx="0">
                  <c:v>Apr-15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Figure17!$C$5:$J$5</c:f>
              <c:numCache>
                <c:formatCode>General</c:formatCode>
                <c:ptCount val="8"/>
                <c:pt idx="0">
                  <c:v>1.04</c:v>
                </c:pt>
                <c:pt idx="1">
                  <c:v>0.93</c:v>
                </c:pt>
                <c:pt idx="2">
                  <c:v>1.105</c:v>
                </c:pt>
                <c:pt idx="3">
                  <c:v>1.825</c:v>
                </c:pt>
                <c:pt idx="4">
                  <c:v>1.1949999999999998</c:v>
                </c:pt>
                <c:pt idx="5">
                  <c:v>0.91500000000000004</c:v>
                </c:pt>
                <c:pt idx="6">
                  <c:v>1.625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45120"/>
        <c:axId val="215855872"/>
      </c:scatterChart>
      <c:valAx>
        <c:axId val="215845120"/>
        <c:scaling>
          <c:orientation val="minMax"/>
          <c:max val="7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4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15855872"/>
        <c:crossesAt val="-1"/>
        <c:crossBetween val="midCat"/>
        <c:majorUnit val="1"/>
      </c:valAx>
      <c:valAx>
        <c:axId val="215855872"/>
        <c:scaling>
          <c:orientation val="maxMin"/>
          <c:max val="3.5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15845120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6919113513177715"/>
          <c:y val="0.21560647451536091"/>
          <c:w val="0.59877333084843687"/>
          <c:h val="7.6559537200707059E-2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Figure17!$B$7</c:f>
              <c:strCache>
                <c:ptCount val="1"/>
                <c:pt idx="0">
                  <c:v>Feb-14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Figure17!$C$7:$J$7</c:f>
              <c:numCache>
                <c:formatCode>General</c:formatCode>
                <c:ptCount val="8"/>
                <c:pt idx="1">
                  <c:v>0.80499999999999994</c:v>
                </c:pt>
                <c:pt idx="3">
                  <c:v>1.93</c:v>
                </c:pt>
                <c:pt idx="4">
                  <c:v>1.08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Figure17!$B$8</c:f>
              <c:strCache>
                <c:ptCount val="1"/>
                <c:pt idx="0">
                  <c:v>Dec-14</c:v>
                </c:pt>
              </c:strCache>
            </c:strRef>
          </c:tx>
          <c:spPr>
            <a:ln w="12700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Figure17!$C$8:$J$8</c:f>
              <c:numCache>
                <c:formatCode>General</c:formatCode>
                <c:ptCount val="8"/>
                <c:pt idx="1">
                  <c:v>0.82499999999999996</c:v>
                </c:pt>
                <c:pt idx="3">
                  <c:v>1.67</c:v>
                </c:pt>
                <c:pt idx="4">
                  <c:v>0.97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Figure17!$B$9</c:f>
              <c:strCache>
                <c:ptCount val="1"/>
                <c:pt idx="0">
                  <c:v>Apr-15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Figure17!$C$9:$J$9</c:f>
              <c:numCache>
                <c:formatCode>General</c:formatCode>
                <c:ptCount val="8"/>
                <c:pt idx="1">
                  <c:v>0.82499999999999996</c:v>
                </c:pt>
                <c:pt idx="3">
                  <c:v>2.23</c:v>
                </c:pt>
                <c:pt idx="4">
                  <c:v>1.2650000000000001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13408"/>
        <c:axId val="222741248"/>
      </c:scatterChart>
      <c:valAx>
        <c:axId val="222513408"/>
        <c:scaling>
          <c:orientation val="minMax"/>
          <c:max val="7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4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22741248"/>
        <c:crossesAt val="-1"/>
        <c:crossBetween val="midCat"/>
        <c:majorUnit val="1"/>
      </c:valAx>
      <c:valAx>
        <c:axId val="222741248"/>
        <c:scaling>
          <c:orientation val="maxMin"/>
          <c:max val="3.5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22513408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8071384863874264"/>
          <c:y val="0.22046844473388194"/>
          <c:w val="0.56879305471431452"/>
          <c:h val="8.8678734237167725E-2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Figure18!$B$5</c:f>
              <c:strCache>
                <c:ptCount val="1"/>
                <c:pt idx="0">
                  <c:v>Feb-14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Figure18!$C$5:$J$5</c:f>
              <c:numCache>
                <c:formatCode>General</c:formatCode>
                <c:ptCount val="8"/>
                <c:pt idx="0">
                  <c:v>1.4100000000000001</c:v>
                </c:pt>
                <c:pt idx="1">
                  <c:v>1.905</c:v>
                </c:pt>
                <c:pt idx="2">
                  <c:v>1.74</c:v>
                </c:pt>
                <c:pt idx="3">
                  <c:v>1.37</c:v>
                </c:pt>
                <c:pt idx="4">
                  <c:v>1.8399999999999999</c:v>
                </c:pt>
                <c:pt idx="5">
                  <c:v>1.915</c:v>
                </c:pt>
                <c:pt idx="6">
                  <c:v>1.865</c:v>
                </c:pt>
                <c:pt idx="7">
                  <c:v>1.3149999999999999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Figure18!$B$6</c:f>
              <c:strCache>
                <c:ptCount val="1"/>
                <c:pt idx="0">
                  <c:v>Dec-14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Figure18!$C$6:$J$6</c:f>
              <c:numCache>
                <c:formatCode>General</c:formatCode>
                <c:ptCount val="8"/>
                <c:pt idx="0">
                  <c:v>1.3149999999999999</c:v>
                </c:pt>
                <c:pt idx="1">
                  <c:v>1.835</c:v>
                </c:pt>
                <c:pt idx="2">
                  <c:v>1.77</c:v>
                </c:pt>
                <c:pt idx="3">
                  <c:v>1.2000000000000002</c:v>
                </c:pt>
                <c:pt idx="4">
                  <c:v>1.71</c:v>
                </c:pt>
                <c:pt idx="5">
                  <c:v>1.925</c:v>
                </c:pt>
                <c:pt idx="6">
                  <c:v>2.1549999999999998</c:v>
                </c:pt>
                <c:pt idx="7">
                  <c:v>1.19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Figure18!$B$7</c:f>
              <c:strCache>
                <c:ptCount val="1"/>
                <c:pt idx="0">
                  <c:v>Apr-15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Figure18!$C$7:$J$7</c:f>
              <c:numCache>
                <c:formatCode>General</c:formatCode>
                <c:ptCount val="8"/>
                <c:pt idx="0">
                  <c:v>1.3050000000000002</c:v>
                </c:pt>
                <c:pt idx="1">
                  <c:v>1.74</c:v>
                </c:pt>
                <c:pt idx="2">
                  <c:v>1.72</c:v>
                </c:pt>
                <c:pt idx="3">
                  <c:v>1.18</c:v>
                </c:pt>
                <c:pt idx="4">
                  <c:v>1.585</c:v>
                </c:pt>
                <c:pt idx="5">
                  <c:v>1.9899999999999998</c:v>
                </c:pt>
                <c:pt idx="6">
                  <c:v>2.8650000000000002</c:v>
                </c:pt>
                <c:pt idx="7">
                  <c:v>1.28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37568"/>
        <c:axId val="84714624"/>
      </c:scatterChart>
      <c:valAx>
        <c:axId val="84637568"/>
        <c:scaling>
          <c:orientation val="minMax"/>
          <c:max val="8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5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84714624"/>
        <c:crossesAt val="-1"/>
        <c:crossBetween val="midCat"/>
        <c:majorUnit val="1"/>
      </c:valAx>
      <c:valAx>
        <c:axId val="84714624"/>
        <c:scaling>
          <c:orientation val="maxMin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84637568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6773945860317758"/>
          <c:y val="0.21437136671812126"/>
          <c:w val="0.61455242355060646"/>
          <c:h val="8.84502083823272E-2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Figure18!$B$8</c:f>
              <c:strCache>
                <c:ptCount val="1"/>
                <c:pt idx="0">
                  <c:v>Feb-14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Figure18!$C$8:$J$8</c:f>
              <c:numCache>
                <c:formatCode>General</c:formatCode>
                <c:ptCount val="8"/>
                <c:pt idx="2">
                  <c:v>1.2149999999999999</c:v>
                </c:pt>
                <c:pt idx="4">
                  <c:v>1.4449999999999998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Figure18!$B$9</c:f>
              <c:strCache>
                <c:ptCount val="1"/>
                <c:pt idx="0">
                  <c:v>Dec-14</c:v>
                </c:pt>
              </c:strCache>
            </c:strRef>
          </c:tx>
          <c:spPr>
            <a:ln w="12700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Figure18!$C$9:$J$9</c:f>
              <c:numCache>
                <c:formatCode>General</c:formatCode>
                <c:ptCount val="8"/>
                <c:pt idx="2">
                  <c:v>1.38</c:v>
                </c:pt>
                <c:pt idx="4">
                  <c:v>1.375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Figure18!$B$10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Figure18!$C$10:$J$10</c:f>
              <c:numCache>
                <c:formatCode>General</c:formatCode>
                <c:ptCount val="8"/>
                <c:pt idx="2">
                  <c:v>1.19</c:v>
                </c:pt>
                <c:pt idx="4">
                  <c:v>1.4450000000000001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22208"/>
        <c:axId val="87025152"/>
      </c:scatterChart>
      <c:valAx>
        <c:axId val="87022208"/>
        <c:scaling>
          <c:orientation val="minMax"/>
          <c:max val="8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5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87025152"/>
        <c:crossesAt val="-1"/>
        <c:crossBetween val="midCat"/>
        <c:majorUnit val="1"/>
      </c:valAx>
      <c:valAx>
        <c:axId val="87025152"/>
        <c:scaling>
          <c:orientation val="maxMin"/>
          <c:max val="3.5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87022208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7598012082809174"/>
          <c:y val="0.22185674518062454"/>
          <c:w val="0.59719542157821992"/>
          <c:h val="7.3479451457320683E-2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53141959373972E-2"/>
          <c:y val="0.1621533411042653"/>
          <c:w val="0.88670914958467151"/>
          <c:h val="0.80834134215096209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Figure12!$A$5</c:f>
              <c:strCache>
                <c:ptCount val="1"/>
                <c:pt idx="0">
                  <c:v>Feb-14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Figure13!$B$5:$I$5</c:f>
              <c:numCache>
                <c:formatCode>General</c:formatCode>
                <c:ptCount val="8"/>
                <c:pt idx="3">
                  <c:v>0.89999999999999991</c:v>
                </c:pt>
                <c:pt idx="5">
                  <c:v>1.345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Figure12!$A$6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Figure13!$B$6:$I$6</c:f>
              <c:numCache>
                <c:formatCode>General</c:formatCode>
                <c:ptCount val="8"/>
                <c:pt idx="3">
                  <c:v>0.79499999999999993</c:v>
                </c:pt>
                <c:pt idx="5">
                  <c:v>1.3049999999999999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Figure12!$A$7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Figure13!$B$7:$I$7</c:f>
              <c:numCache>
                <c:formatCode>General</c:formatCode>
                <c:ptCount val="8"/>
                <c:pt idx="3">
                  <c:v>0.85499999999999998</c:v>
                </c:pt>
                <c:pt idx="5">
                  <c:v>1.1299999999999999</c:v>
                </c:pt>
              </c:numCache>
            </c:numRef>
          </c:yVal>
          <c:smooth val="0"/>
        </c:ser>
        <c:ser>
          <c:idx val="9"/>
          <c:order val="3"/>
          <c:tx>
            <c:strRef>
              <c:f>Figure13!$A$8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Figure12!$B$4:$P$4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xVal>
          <c:yVal>
            <c:numRef>
              <c:f>Figure13!$B$8:$P$8</c:f>
              <c:numCache>
                <c:formatCode>General</c:formatCode>
                <c:ptCount val="15"/>
                <c:pt idx="3">
                  <c:v>0.78499999999999992</c:v>
                </c:pt>
                <c:pt idx="5">
                  <c:v>1.2050000000000001</c:v>
                </c:pt>
                <c:pt idx="8">
                  <c:v>1.22</c:v>
                </c:pt>
                <c:pt idx="10">
                  <c:v>1.415</c:v>
                </c:pt>
                <c:pt idx="14">
                  <c:v>0.48499999999999999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436160"/>
        <c:axId val="217449984"/>
      </c:scatterChart>
      <c:valAx>
        <c:axId val="217436160"/>
        <c:scaling>
          <c:orientation val="minMax"/>
          <c:max val="15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Zone 1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17449984"/>
        <c:crossesAt val="-1"/>
        <c:crossBetween val="midCat"/>
        <c:majorUnit val="1"/>
      </c:valAx>
      <c:valAx>
        <c:axId val="217449984"/>
        <c:scaling>
          <c:orientation val="maxMin"/>
          <c:max val="3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17436160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45258569576978275"/>
          <c:y val="0.90611818160192215"/>
          <c:w val="0.52443948037984367"/>
          <c:h val="5.2873183148178994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Figure14!$B$5</c:f>
              <c:strCache>
                <c:ptCount val="1"/>
                <c:pt idx="0">
                  <c:v>Feb-14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Figure14!$C$5:$J$5</c:f>
              <c:numCache>
                <c:formatCode>General</c:formatCode>
                <c:ptCount val="8"/>
                <c:pt idx="0">
                  <c:v>2.42</c:v>
                </c:pt>
                <c:pt idx="1">
                  <c:v>1.79</c:v>
                </c:pt>
                <c:pt idx="2">
                  <c:v>1.87</c:v>
                </c:pt>
                <c:pt idx="3">
                  <c:v>2.5300000000000002</c:v>
                </c:pt>
                <c:pt idx="4">
                  <c:v>1.7650000000000001</c:v>
                </c:pt>
                <c:pt idx="5">
                  <c:v>2.0549999999999997</c:v>
                </c:pt>
                <c:pt idx="6">
                  <c:v>2.4649999999999999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Figure14!$B$6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Figure14!$C$6:$J$6</c:f>
              <c:numCache>
                <c:formatCode>General</c:formatCode>
                <c:ptCount val="8"/>
                <c:pt idx="0">
                  <c:v>2.67</c:v>
                </c:pt>
                <c:pt idx="1">
                  <c:v>1.96</c:v>
                </c:pt>
                <c:pt idx="2">
                  <c:v>2.09</c:v>
                </c:pt>
                <c:pt idx="3">
                  <c:v>2.11</c:v>
                </c:pt>
                <c:pt idx="4">
                  <c:v>1.95</c:v>
                </c:pt>
                <c:pt idx="5">
                  <c:v>2.2250000000000001</c:v>
                </c:pt>
                <c:pt idx="6">
                  <c:v>2.41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Figure14!$B$7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Figure14!$C$7:$J$7</c:f>
              <c:numCache>
                <c:formatCode>General</c:formatCode>
                <c:ptCount val="8"/>
                <c:pt idx="0">
                  <c:v>3.01</c:v>
                </c:pt>
                <c:pt idx="1">
                  <c:v>2.0499999999999998</c:v>
                </c:pt>
                <c:pt idx="2">
                  <c:v>2.0750000000000002</c:v>
                </c:pt>
                <c:pt idx="3">
                  <c:v>2.7149999999999999</c:v>
                </c:pt>
                <c:pt idx="4">
                  <c:v>1.9750000000000001</c:v>
                </c:pt>
                <c:pt idx="5">
                  <c:v>2.3049999999999997</c:v>
                </c:pt>
                <c:pt idx="6">
                  <c:v>2.6850000000000001</c:v>
                </c:pt>
              </c:numCache>
            </c:numRef>
          </c:yVal>
          <c:smooth val="0"/>
        </c:ser>
        <c:ser>
          <c:idx val="11"/>
          <c:order val="3"/>
          <c:tx>
            <c:strRef>
              <c:f>Figure14!$B$8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Figure14!$C$8:$J$8</c:f>
              <c:numCache>
                <c:formatCode>General</c:formatCode>
                <c:ptCount val="8"/>
                <c:pt idx="0">
                  <c:v>2.7649999999999997</c:v>
                </c:pt>
                <c:pt idx="1">
                  <c:v>1.7650000000000001</c:v>
                </c:pt>
                <c:pt idx="2">
                  <c:v>1.77</c:v>
                </c:pt>
                <c:pt idx="3">
                  <c:v>2.1550000000000002</c:v>
                </c:pt>
                <c:pt idx="4">
                  <c:v>2.68</c:v>
                </c:pt>
                <c:pt idx="5">
                  <c:v>1.8849999999999998</c:v>
                </c:pt>
                <c:pt idx="6">
                  <c:v>2.3200000000000003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85248"/>
        <c:axId val="214526208"/>
      </c:scatterChart>
      <c:valAx>
        <c:axId val="214485248"/>
        <c:scaling>
          <c:orientation val="minMax"/>
          <c:max val="7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2 bearer</a:t>
                </a:r>
                <a:r>
                  <a:rPr lang="en-GB" sz="2800" baseline="0"/>
                  <a:t> </a:t>
                </a:r>
                <a:r>
                  <a:rPr lang="en-GB" sz="2800"/>
                  <a:t>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14526208"/>
        <c:crossesAt val="-1"/>
        <c:crossBetween val="midCat"/>
        <c:majorUnit val="1"/>
      </c:valAx>
      <c:valAx>
        <c:axId val="214526208"/>
        <c:scaling>
          <c:orientation val="maxMin"/>
          <c:max val="3.5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14485248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8457575051639255"/>
          <c:y val="0.20008785005195559"/>
          <c:w val="0.78544397334948513"/>
          <c:h val="0.11980495579206209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502203503631811"/>
          <c:y val="0.20408560208081733"/>
          <c:w val="0.76535005798693767"/>
          <c:h val="0.75000559929884991"/>
        </c:manualLayout>
      </c:layout>
      <c:scatterChart>
        <c:scatterStyle val="lineMarker"/>
        <c:varyColors val="0"/>
        <c:ser>
          <c:idx val="4"/>
          <c:order val="0"/>
          <c:tx>
            <c:strRef>
              <c:f>Figure14!$B$9</c:f>
              <c:strCache>
                <c:ptCount val="1"/>
                <c:pt idx="0">
                  <c:v>Feb-14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Figure14!$C$9:$J$9</c:f>
              <c:numCache>
                <c:formatCode>General</c:formatCode>
                <c:ptCount val="8"/>
                <c:pt idx="2">
                  <c:v>1.625</c:v>
                </c:pt>
                <c:pt idx="3">
                  <c:v>2.085</c:v>
                </c:pt>
                <c:pt idx="5">
                  <c:v>0.83</c:v>
                </c:pt>
              </c:numCache>
            </c:numRef>
          </c:yVal>
          <c:smooth val="0"/>
        </c:ser>
        <c:ser>
          <c:idx val="5"/>
          <c:order val="1"/>
          <c:tx>
            <c:strRef>
              <c:f>Figure14!$B$10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Figure14!$C$10:$J$10</c:f>
              <c:numCache>
                <c:formatCode>General</c:formatCode>
                <c:ptCount val="8"/>
                <c:pt idx="2">
                  <c:v>1.31</c:v>
                </c:pt>
                <c:pt idx="3">
                  <c:v>1.79</c:v>
                </c:pt>
                <c:pt idx="5">
                  <c:v>0.85</c:v>
                </c:pt>
              </c:numCache>
            </c:numRef>
          </c:yVal>
          <c:smooth val="0"/>
        </c:ser>
        <c:ser>
          <c:idx val="6"/>
          <c:order val="2"/>
          <c:tx>
            <c:strRef>
              <c:f>Figure14!$B$11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Figure14!$C$11:$J$11</c:f>
              <c:numCache>
                <c:formatCode>General</c:formatCode>
                <c:ptCount val="8"/>
                <c:pt idx="2">
                  <c:v>1.5549999999999999</c:v>
                </c:pt>
                <c:pt idx="3">
                  <c:v>1.92</c:v>
                </c:pt>
                <c:pt idx="5">
                  <c:v>0.95499999999999996</c:v>
                </c:pt>
              </c:numCache>
            </c:numRef>
          </c:yVal>
          <c:smooth val="0"/>
        </c:ser>
        <c:ser>
          <c:idx val="7"/>
          <c:order val="3"/>
          <c:tx>
            <c:strRef>
              <c:f>Figure14!$B$12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Figure12!$B$4:$I$4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Figure14!$C$12:$J$12</c:f>
              <c:numCache>
                <c:formatCode>General</c:formatCode>
                <c:ptCount val="8"/>
                <c:pt idx="2">
                  <c:v>1.145</c:v>
                </c:pt>
                <c:pt idx="3">
                  <c:v>1.9100000000000001</c:v>
                </c:pt>
                <c:pt idx="5">
                  <c:v>0.81499999999999995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765376"/>
        <c:axId val="215869312"/>
      </c:scatterChart>
      <c:valAx>
        <c:axId val="215765376"/>
        <c:scaling>
          <c:orientation val="minMax"/>
          <c:max val="7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2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15869312"/>
        <c:crossesAt val="-1"/>
        <c:crossBetween val="midCat"/>
        <c:majorUnit val="1"/>
      </c:valAx>
      <c:valAx>
        <c:axId val="215869312"/>
        <c:scaling>
          <c:orientation val="maxMin"/>
          <c:max val="3.5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15765376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8521919062442777"/>
          <c:y val="0.20928911891201499"/>
          <c:w val="0.78222266984068856"/>
          <c:h val="9.6743506728883724E-2"/>
        </c:manualLayout>
      </c:layout>
      <c:overlay val="0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Figure15!$S$4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Figure15!$T$3:$Y$3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Figure15!$T$4:$Y$4</c:f>
              <c:numCache>
                <c:formatCode>General</c:formatCode>
                <c:ptCount val="6"/>
                <c:pt idx="0">
                  <c:v>-0.04</c:v>
                </c:pt>
                <c:pt idx="1">
                  <c:v>-0.06</c:v>
                </c:pt>
                <c:pt idx="2">
                  <c:v>-0.16</c:v>
                </c:pt>
                <c:pt idx="3">
                  <c:v>-0.1</c:v>
                </c:pt>
                <c:pt idx="4">
                  <c:v>-0.17</c:v>
                </c:pt>
                <c:pt idx="5">
                  <c:v>-0.45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Figure15!$S$5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Figure15!$T$3:$Y$3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Figure15!$T$5:$Y$5</c:f>
              <c:numCache>
                <c:formatCode>General</c:formatCode>
                <c:ptCount val="6"/>
                <c:pt idx="0">
                  <c:v>-0.03</c:v>
                </c:pt>
                <c:pt idx="1">
                  <c:v>-0.08</c:v>
                </c:pt>
                <c:pt idx="2">
                  <c:v>-0.14000000000000001</c:v>
                </c:pt>
                <c:pt idx="3">
                  <c:v>-0.09</c:v>
                </c:pt>
                <c:pt idx="4">
                  <c:v>-0.11</c:v>
                </c:pt>
                <c:pt idx="5">
                  <c:v>-0.42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Figure15!$S$6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Figure15!$T$3:$Y$3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Figure15!$T$6:$Y$6</c:f>
              <c:numCache>
                <c:formatCode>General</c:formatCode>
                <c:ptCount val="6"/>
                <c:pt idx="0">
                  <c:v>-0.03</c:v>
                </c:pt>
                <c:pt idx="1">
                  <c:v>-0.14000000000000001</c:v>
                </c:pt>
                <c:pt idx="2">
                  <c:v>-9.5000000000000001E-2</c:v>
                </c:pt>
                <c:pt idx="3">
                  <c:v>-0.13500000000000001</c:v>
                </c:pt>
                <c:pt idx="4">
                  <c:v>-0.14000000000000001</c:v>
                </c:pt>
                <c:pt idx="5">
                  <c:v>-0.46499999999999997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62176"/>
        <c:axId val="222568832"/>
      </c:scatterChart>
      <c:valAx>
        <c:axId val="222562176"/>
        <c:scaling>
          <c:orientation val="minMax"/>
          <c:max val="6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3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22568832"/>
        <c:crossesAt val="-1"/>
        <c:crossBetween val="midCat"/>
        <c:majorUnit val="1"/>
      </c:valAx>
      <c:valAx>
        <c:axId val="222568832"/>
        <c:scaling>
          <c:orientation val="maxMin"/>
          <c:min val="-0.60000000000000009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22562176"/>
        <c:crosses val="autoZero"/>
        <c:crossBetween val="midCat"/>
        <c:majorUnit val="0.1"/>
      </c:valAx>
      <c:spPr>
        <a:noFill/>
        <a:ln w="25400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37315345660179938"/>
          <c:y val="0.21707597541259466"/>
          <c:w val="0.59710469002125011"/>
          <c:h val="8.3601068228340583E-2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Figure15!$E$4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Figure15!$F$3:$K$3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Figure15!$F$4:$K$4</c:f>
              <c:numCache>
                <c:formatCode>General</c:formatCode>
                <c:ptCount val="6"/>
                <c:pt idx="0">
                  <c:v>2.0249999999999999</c:v>
                </c:pt>
                <c:pt idx="1">
                  <c:v>2.085</c:v>
                </c:pt>
                <c:pt idx="2">
                  <c:v>2.34</c:v>
                </c:pt>
                <c:pt idx="3">
                  <c:v>2.2649999999999997</c:v>
                </c:pt>
                <c:pt idx="4">
                  <c:v>2.1550000000000002</c:v>
                </c:pt>
                <c:pt idx="5">
                  <c:v>2.7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Figure15!$E$5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Figure15!$F$3:$K$3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Figure15!$F$5:$K$5</c:f>
              <c:numCache>
                <c:formatCode>General</c:formatCode>
                <c:ptCount val="6"/>
                <c:pt idx="0">
                  <c:v>2.1799999999999997</c:v>
                </c:pt>
                <c:pt idx="1">
                  <c:v>2.2650000000000001</c:v>
                </c:pt>
                <c:pt idx="2">
                  <c:v>2.2149999999999999</c:v>
                </c:pt>
                <c:pt idx="3">
                  <c:v>2.48</c:v>
                </c:pt>
                <c:pt idx="4">
                  <c:v>1.96</c:v>
                </c:pt>
                <c:pt idx="5">
                  <c:v>2.5750000000000002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Figure15!$E$6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12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Figure15!$F$3:$K$3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Figure15!$F$6:$K$6</c:f>
              <c:numCache>
                <c:formatCode>General</c:formatCode>
                <c:ptCount val="6"/>
                <c:pt idx="0">
                  <c:v>1.9849999999999999</c:v>
                </c:pt>
                <c:pt idx="1">
                  <c:v>2.15</c:v>
                </c:pt>
                <c:pt idx="2">
                  <c:v>1.75</c:v>
                </c:pt>
                <c:pt idx="3">
                  <c:v>1.7200000000000002</c:v>
                </c:pt>
                <c:pt idx="4">
                  <c:v>1.6099999999999999</c:v>
                </c:pt>
                <c:pt idx="5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59616"/>
        <c:axId val="222161920"/>
      </c:scatterChart>
      <c:valAx>
        <c:axId val="222159616"/>
        <c:scaling>
          <c:orientation val="minMax"/>
          <c:max val="6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3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22161920"/>
        <c:crossesAt val="-1"/>
        <c:crossBetween val="midCat"/>
        <c:majorUnit val="1"/>
      </c:valAx>
      <c:valAx>
        <c:axId val="222161920"/>
        <c:scaling>
          <c:orientation val="maxMin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22159616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5753698200938766"/>
          <c:y val="0.20913452993981427"/>
          <c:w val="0.61597999018319793"/>
          <c:h val="0.10605793497092759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Figure15!$S$7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Figure15!$T$3:$Y$3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Figure15!$T$7:$Y$7</c:f>
              <c:numCache>
                <c:formatCode>General</c:formatCode>
                <c:ptCount val="6"/>
                <c:pt idx="2">
                  <c:v>0.2</c:v>
                </c:pt>
                <c:pt idx="4">
                  <c:v>0.25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Figure15!$S$8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Figure15!$T$3:$Y$3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Figure15!$T$8:$Y$8</c:f>
              <c:numCache>
                <c:formatCode>General</c:formatCode>
                <c:ptCount val="6"/>
                <c:pt idx="2">
                  <c:v>0.26</c:v>
                </c:pt>
                <c:pt idx="4">
                  <c:v>0.1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Figure15!$S$9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Figure15!$T$3:$Y$3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Figure15!$T$9:$Y$9</c:f>
              <c:numCache>
                <c:formatCode>General</c:formatCode>
                <c:ptCount val="6"/>
                <c:pt idx="2">
                  <c:v>0.26</c:v>
                </c:pt>
                <c:pt idx="4">
                  <c:v>0.25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06368"/>
        <c:axId val="222295168"/>
      </c:scatterChart>
      <c:valAx>
        <c:axId val="222106368"/>
        <c:scaling>
          <c:orientation val="minMax"/>
          <c:max val="6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3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22295168"/>
        <c:crossesAt val="-1"/>
        <c:crossBetween val="midCat"/>
        <c:majorUnit val="1"/>
      </c:valAx>
      <c:valAx>
        <c:axId val="222295168"/>
        <c:scaling>
          <c:orientation val="maxMin"/>
          <c:max val="0.60000000000000009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22106368"/>
        <c:crosses val="autoZero"/>
        <c:crossBetween val="midCat"/>
        <c:majorUnit val="0.1"/>
      </c:valAx>
      <c:spPr>
        <a:noFill/>
        <a:ln w="25400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37315345660179938"/>
          <c:y val="0.21707597541259466"/>
          <c:w val="0.59710469002125011"/>
          <c:h val="8.3601068228340583E-2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Figure15!$E$7</c:f>
              <c:strCache>
                <c:ptCount val="1"/>
                <c:pt idx="0">
                  <c:v>Dec-14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Figure15!$F$3:$K$3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Figure15!$F$7:$K$7</c:f>
              <c:numCache>
                <c:formatCode>General</c:formatCode>
                <c:ptCount val="6"/>
                <c:pt idx="2">
                  <c:v>1.1949999999999998</c:v>
                </c:pt>
                <c:pt idx="4">
                  <c:v>0.88500000000000001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Figure15!$E$8</c:f>
              <c:strCache>
                <c:ptCount val="1"/>
                <c:pt idx="0">
                  <c:v>Apr-15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0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Figure15!$F$3:$K$3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Figure15!$F$8:$K$8</c:f>
              <c:numCache>
                <c:formatCode>General</c:formatCode>
                <c:ptCount val="6"/>
                <c:pt idx="2">
                  <c:v>1.9249999999999998</c:v>
                </c:pt>
                <c:pt idx="4">
                  <c:v>0.82499999999999996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Figure15!$E$9</c:f>
              <c:strCache>
                <c:ptCount val="1"/>
                <c:pt idx="0">
                  <c:v>Mar-16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12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Figure15!$F$3:$K$3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Figure15!$F$9:$K$9</c:f>
              <c:numCache>
                <c:formatCode>General</c:formatCode>
                <c:ptCount val="6"/>
                <c:pt idx="2">
                  <c:v>1.31</c:v>
                </c:pt>
                <c:pt idx="4">
                  <c:v>0.71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27040"/>
        <c:axId val="212688896"/>
      </c:scatterChart>
      <c:valAx>
        <c:axId val="212327040"/>
        <c:scaling>
          <c:orientation val="minMax"/>
          <c:max val="6"/>
          <c:min val="1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800"/>
                </a:pPr>
                <a:r>
                  <a:rPr lang="en-GB" sz="2800"/>
                  <a:t>Zone 3 bearer order in train direction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12688896"/>
        <c:crossesAt val="-1"/>
        <c:crossBetween val="midCat"/>
        <c:majorUnit val="1"/>
      </c:valAx>
      <c:valAx>
        <c:axId val="212688896"/>
        <c:scaling>
          <c:orientation val="maxMin"/>
          <c:max val="3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12327040"/>
        <c:crosses val="autoZero"/>
        <c:crossBetween val="midCat"/>
      </c:valAx>
      <c:spPr>
        <a:noFill/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5753698200938766"/>
          <c:y val="0.20913452993981427"/>
          <c:w val="0.61597999018319793"/>
          <c:h val="0.10605793497092759"/>
        </c:manualLayout>
      </c:layout>
      <c:overlay val="1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6457834075088"/>
          <c:y val="0.23887485762392907"/>
          <c:w val="0.82310744791027457"/>
          <c:h val="0.50424354974496111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Figure16!$A$5</c:f>
              <c:strCache>
                <c:ptCount val="1"/>
                <c:pt idx="0">
                  <c:v>Up line April 2015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12"/>
            <c:spPr>
              <a:noFill/>
              <a:ln w="25400">
                <a:solidFill>
                  <a:schemeClr val="tx1"/>
                </a:solidFill>
              </a:ln>
            </c:spPr>
          </c:marker>
          <c:xVal>
            <c:numRef>
              <c:f>Figure16!$B$4:$E$4</c:f>
              <c:numCache>
                <c:formatCode>General</c:formatCode>
                <c:ptCount val="4"/>
                <c:pt idx="0">
                  <c:v>5.7</c:v>
                </c:pt>
                <c:pt idx="1">
                  <c:v>3.5</c:v>
                </c:pt>
                <c:pt idx="2">
                  <c:v>2.8</c:v>
                </c:pt>
                <c:pt idx="3">
                  <c:v>0.2</c:v>
                </c:pt>
              </c:numCache>
            </c:numRef>
          </c:xVal>
          <c:yVal>
            <c:numRef>
              <c:f>Figure16!$B$5:$E$5</c:f>
              <c:numCache>
                <c:formatCode>General</c:formatCode>
                <c:ptCount val="4"/>
                <c:pt idx="0">
                  <c:v>2.2149999999999999</c:v>
                </c:pt>
                <c:pt idx="1">
                  <c:v>1.9249999999999998</c:v>
                </c:pt>
                <c:pt idx="2">
                  <c:v>1.01</c:v>
                </c:pt>
                <c:pt idx="3">
                  <c:v>-0.58499999999999996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41216"/>
        <c:axId val="222043520"/>
      </c:scatterChart>
      <c:valAx>
        <c:axId val="222041216"/>
        <c:scaling>
          <c:orientation val="minMax"/>
          <c:max val="6"/>
        </c:scaling>
        <c:delete val="0"/>
        <c:axPos val="t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Distance (m) along bearer 3 in Zone 3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  <a:prstDash val="dash"/>
          </a:ln>
        </c:spPr>
        <c:crossAx val="222043520"/>
        <c:crossesAt val="-1"/>
        <c:crossBetween val="midCat"/>
        <c:majorUnit val="1"/>
      </c:valAx>
      <c:valAx>
        <c:axId val="222043520"/>
        <c:scaling>
          <c:orientation val="maxMin"/>
        </c:scaling>
        <c:delete val="0"/>
        <c:axPos val="l"/>
        <c:majorGridlines>
          <c:spPr>
            <a:ln w="25400"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crossAx val="222041216"/>
        <c:crosses val="autoZero"/>
        <c:crossBetween val="midCat"/>
        <c:majorUnit val="1"/>
      </c:valAx>
      <c:spPr>
        <a:noFill/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3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38100</xdr:rowOff>
    </xdr:from>
    <xdr:to>
      <xdr:col>26</xdr:col>
      <xdr:colOff>504825</xdr:colOff>
      <xdr:row>54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9525</xdr:rowOff>
    </xdr:from>
    <xdr:to>
      <xdr:col>26</xdr:col>
      <xdr:colOff>361950</xdr:colOff>
      <xdr:row>54</xdr:row>
      <xdr:rowOff>34925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13</xdr:col>
      <xdr:colOff>123825</xdr:colOff>
      <xdr:row>49</xdr:row>
      <xdr:rowOff>128589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387350</xdr:colOff>
      <xdr:row>14</xdr:row>
      <xdr:rowOff>0</xdr:rowOff>
    </xdr:from>
    <xdr:to>
      <xdr:col>27</xdr:col>
      <xdr:colOff>44450</xdr:colOff>
      <xdr:row>49</xdr:row>
      <xdr:rowOff>119064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114300</xdr:rowOff>
    </xdr:from>
    <xdr:to>
      <xdr:col>13</xdr:col>
      <xdr:colOff>581025</xdr:colOff>
      <xdr:row>94</xdr:row>
      <xdr:rowOff>42864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19050</xdr:rowOff>
    </xdr:from>
    <xdr:to>
      <xdr:col>13</xdr:col>
      <xdr:colOff>581025</xdr:colOff>
      <xdr:row>56</xdr:row>
      <xdr:rowOff>138114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57</xdr:row>
      <xdr:rowOff>133350</xdr:rowOff>
    </xdr:from>
    <xdr:to>
      <xdr:col>28</xdr:col>
      <xdr:colOff>123825</xdr:colOff>
      <xdr:row>93</xdr:row>
      <xdr:rowOff>61914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171450</xdr:colOff>
      <xdr:row>19</xdr:row>
      <xdr:rowOff>152400</xdr:rowOff>
    </xdr:from>
    <xdr:to>
      <xdr:col>28</xdr:col>
      <xdr:colOff>142875</xdr:colOff>
      <xdr:row>56</xdr:row>
      <xdr:rowOff>80964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68262</xdr:colOff>
      <xdr:row>9</xdr:row>
      <xdr:rowOff>161925</xdr:rowOff>
    </xdr:from>
    <xdr:to>
      <xdr:col>19</xdr:col>
      <xdr:colOff>407987</xdr:colOff>
      <xdr:row>47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13</xdr:col>
      <xdr:colOff>123825</xdr:colOff>
      <xdr:row>48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12700</xdr:colOff>
      <xdr:row>12</xdr:row>
      <xdr:rowOff>0</xdr:rowOff>
    </xdr:from>
    <xdr:to>
      <xdr:col>27</xdr:col>
      <xdr:colOff>136525</xdr:colOff>
      <xdr:row>47</xdr:row>
      <xdr:rowOff>88900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13</xdr:col>
      <xdr:colOff>123825</xdr:colOff>
      <xdr:row>49</xdr:row>
      <xdr:rowOff>119064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342900</xdr:colOff>
      <xdr:row>14</xdr:row>
      <xdr:rowOff>12700</xdr:rowOff>
    </xdr:from>
    <xdr:to>
      <xdr:col>26</xdr:col>
      <xdr:colOff>466725</xdr:colOff>
      <xdr:row>49</xdr:row>
      <xdr:rowOff>131764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10</xdr:col>
      <xdr:colOff>247650</xdr:colOff>
      <xdr:row>33</xdr:row>
      <xdr:rowOff>180975</xdr:rowOff>
    </xdr:to>
    <xdr:pic>
      <xdr:nvPicPr>
        <xdr:cNvPr id="3" name="Picture 2" descr="C:\LLP\Articles written\USP paper\matlab\boxplotapr2015.t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905000"/>
          <a:ext cx="5734050" cy="456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50" zoomScaleNormal="50" workbookViewId="0">
      <selection activeCell="AD15" sqref="AD15"/>
    </sheetView>
  </sheetViews>
  <sheetFormatPr defaultRowHeight="15" x14ac:dyDescent="0.25"/>
  <sheetData>
    <row r="1" spans="1:16" x14ac:dyDescent="0.25">
      <c r="A1" t="s">
        <v>6</v>
      </c>
    </row>
    <row r="3" spans="1:16" x14ac:dyDescent="0.25">
      <c r="A3" t="s">
        <v>0</v>
      </c>
    </row>
    <row r="4" spans="1:16" x14ac:dyDescent="0.25">
      <c r="B4" s="2">
        <v>1</v>
      </c>
      <c r="C4" s="2">
        <v>2</v>
      </c>
      <c r="D4" s="2">
        <v>3</v>
      </c>
      <c r="E4" s="2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</row>
    <row r="5" spans="1:16" x14ac:dyDescent="0.25">
      <c r="A5" s="3">
        <v>41671</v>
      </c>
      <c r="B5" s="4">
        <v>1.0449999999999999</v>
      </c>
      <c r="C5" s="4">
        <v>1.58</v>
      </c>
      <c r="D5" s="4">
        <v>1.1850000000000001</v>
      </c>
      <c r="E5" s="4">
        <v>0.79</v>
      </c>
      <c r="F5" s="4">
        <v>1.29</v>
      </c>
      <c r="G5" s="4">
        <v>1.4249999999999998</v>
      </c>
      <c r="H5" s="4">
        <v>1.5349999999999999</v>
      </c>
      <c r="I5" s="4">
        <v>1.48</v>
      </c>
      <c r="J5" s="4"/>
      <c r="K5" s="4"/>
      <c r="L5" s="4"/>
      <c r="M5" s="4"/>
      <c r="N5" s="4"/>
      <c r="O5" s="4"/>
      <c r="P5" s="4"/>
    </row>
    <row r="6" spans="1:16" x14ac:dyDescent="0.25">
      <c r="A6" s="3">
        <v>41974</v>
      </c>
      <c r="B6" s="4">
        <v>1.05</v>
      </c>
      <c r="C6" s="4">
        <v>1.85</v>
      </c>
      <c r="D6" s="10">
        <v>1.335</v>
      </c>
      <c r="E6" s="10">
        <v>0.96500000000000008</v>
      </c>
      <c r="F6" s="9">
        <v>1.145</v>
      </c>
      <c r="G6" s="9">
        <v>1.355</v>
      </c>
      <c r="H6" s="4">
        <v>1.53</v>
      </c>
      <c r="I6" s="4">
        <v>1.4</v>
      </c>
      <c r="J6" s="4"/>
      <c r="K6" s="4"/>
      <c r="L6" s="4"/>
      <c r="M6" s="4"/>
      <c r="N6" s="4"/>
      <c r="O6" s="4"/>
      <c r="P6" s="4"/>
    </row>
    <row r="7" spans="1:16" x14ac:dyDescent="0.25">
      <c r="A7" s="3">
        <v>42095</v>
      </c>
      <c r="B7" s="4">
        <v>0.99</v>
      </c>
      <c r="C7" s="4">
        <v>2.09</v>
      </c>
      <c r="D7" s="4">
        <v>1.5350000000000001</v>
      </c>
      <c r="E7" s="4">
        <v>0.995</v>
      </c>
      <c r="F7" s="4">
        <v>1.04</v>
      </c>
      <c r="G7" s="6">
        <v>1.28</v>
      </c>
      <c r="H7" s="4">
        <v>1.73</v>
      </c>
      <c r="I7" s="4">
        <v>1.385</v>
      </c>
      <c r="J7" s="4"/>
      <c r="K7" s="4"/>
      <c r="L7" s="4"/>
      <c r="M7" s="4"/>
      <c r="N7" s="4"/>
      <c r="O7" s="4"/>
      <c r="P7" s="4"/>
    </row>
    <row r="8" spans="1:16" x14ac:dyDescent="0.25">
      <c r="A8" s="3">
        <v>42430</v>
      </c>
      <c r="B8" s="4">
        <v>1.1400000000000001</v>
      </c>
      <c r="C8" s="4">
        <v>2.7199999999999998</v>
      </c>
      <c r="D8" s="4">
        <v>1.585</v>
      </c>
      <c r="E8" s="4">
        <v>1.0049999999999999</v>
      </c>
      <c r="F8" s="4">
        <v>1.165</v>
      </c>
      <c r="G8" s="4">
        <v>1.23</v>
      </c>
      <c r="H8" s="4">
        <v>1.4950000000000001</v>
      </c>
      <c r="I8" s="4">
        <v>1.355</v>
      </c>
      <c r="J8" s="4">
        <v>1.3650000000000002</v>
      </c>
      <c r="K8" s="4">
        <v>1.33</v>
      </c>
      <c r="L8" s="4">
        <v>1.17</v>
      </c>
      <c r="M8" s="4">
        <v>1.635</v>
      </c>
      <c r="N8" s="4">
        <v>1.3599999999999999</v>
      </c>
      <c r="O8" s="4">
        <v>1.9049999999999998</v>
      </c>
      <c r="P8" s="4">
        <v>1.67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50" zoomScaleNormal="50" workbookViewId="0">
      <selection activeCell="D9" sqref="D9"/>
    </sheetView>
  </sheetViews>
  <sheetFormatPr defaultRowHeight="15" x14ac:dyDescent="0.25"/>
  <sheetData>
    <row r="1" spans="1:16" x14ac:dyDescent="0.25">
      <c r="A1" t="s">
        <v>6</v>
      </c>
    </row>
    <row r="3" spans="1:16" x14ac:dyDescent="0.25">
      <c r="A3" t="s">
        <v>0</v>
      </c>
    </row>
    <row r="4" spans="1:16" x14ac:dyDescent="0.25">
      <c r="B4" s="2">
        <v>1</v>
      </c>
      <c r="C4" s="2">
        <v>2</v>
      </c>
      <c r="D4" s="2">
        <v>3</v>
      </c>
      <c r="E4" s="2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</row>
    <row r="5" spans="1:16" x14ac:dyDescent="0.25">
      <c r="A5" s="3">
        <v>41671</v>
      </c>
      <c r="B5" s="4"/>
      <c r="C5" s="4"/>
      <c r="D5" s="4"/>
      <c r="E5" s="4">
        <v>0.89999999999999991</v>
      </c>
      <c r="F5" s="4"/>
      <c r="G5" s="4">
        <v>1.345</v>
      </c>
      <c r="H5" s="4"/>
      <c r="I5" s="4"/>
    </row>
    <row r="6" spans="1:16" x14ac:dyDescent="0.25">
      <c r="A6" s="3">
        <v>41974</v>
      </c>
      <c r="B6" s="4"/>
      <c r="C6" s="4"/>
      <c r="D6" s="4"/>
      <c r="E6" s="10">
        <v>0.79499999999999993</v>
      </c>
      <c r="F6" s="4"/>
      <c r="G6" s="9">
        <v>1.3049999999999999</v>
      </c>
      <c r="H6" s="4"/>
      <c r="I6" s="4"/>
    </row>
    <row r="7" spans="1:16" x14ac:dyDescent="0.25">
      <c r="A7" s="3">
        <v>42095</v>
      </c>
      <c r="B7" s="4"/>
      <c r="C7" s="4"/>
      <c r="D7" s="4"/>
      <c r="E7" s="4">
        <v>0.85499999999999998</v>
      </c>
      <c r="F7" s="4"/>
      <c r="G7" s="4">
        <v>1.1299999999999999</v>
      </c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3">
        <v>42430</v>
      </c>
      <c r="B8" s="4"/>
      <c r="C8" s="4"/>
      <c r="D8" s="4"/>
      <c r="E8" s="4">
        <v>0.78499999999999992</v>
      </c>
      <c r="F8" s="4"/>
      <c r="G8" s="4">
        <v>1.2050000000000001</v>
      </c>
      <c r="H8" s="4"/>
      <c r="I8" s="4"/>
      <c r="J8" s="4">
        <v>1.22</v>
      </c>
      <c r="K8" s="4"/>
      <c r="L8" s="4">
        <v>1.415</v>
      </c>
      <c r="M8" s="4"/>
      <c r="N8" s="4"/>
      <c r="O8" s="4"/>
      <c r="P8" s="4">
        <v>0.48499999999999999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50" zoomScaleNormal="50" workbookViewId="0">
      <selection activeCell="N12" sqref="N12"/>
    </sheetView>
  </sheetViews>
  <sheetFormatPr defaultRowHeight="15" x14ac:dyDescent="0.25"/>
  <sheetData>
    <row r="1" spans="1:9" x14ac:dyDescent="0.25">
      <c r="B1" t="s">
        <v>7</v>
      </c>
    </row>
    <row r="3" spans="1:9" x14ac:dyDescent="0.25">
      <c r="B3" t="s">
        <v>1</v>
      </c>
    </row>
    <row r="4" spans="1:9" x14ac:dyDescent="0.25"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</row>
    <row r="5" spans="1:9" x14ac:dyDescent="0.25">
      <c r="A5" t="s">
        <v>13</v>
      </c>
      <c r="B5" s="3">
        <v>41671</v>
      </c>
      <c r="C5">
        <v>2.42</v>
      </c>
      <c r="D5">
        <v>1.79</v>
      </c>
      <c r="E5">
        <v>1.87</v>
      </c>
      <c r="F5">
        <v>2.5300000000000002</v>
      </c>
      <c r="G5">
        <v>1.7650000000000001</v>
      </c>
      <c r="H5">
        <v>2.0549999999999997</v>
      </c>
      <c r="I5">
        <v>2.4649999999999999</v>
      </c>
    </row>
    <row r="6" spans="1:9" x14ac:dyDescent="0.25">
      <c r="B6" s="3">
        <v>41974</v>
      </c>
      <c r="C6">
        <v>2.67</v>
      </c>
      <c r="D6">
        <v>1.96</v>
      </c>
      <c r="E6">
        <v>2.09</v>
      </c>
      <c r="F6">
        <v>2.11</v>
      </c>
      <c r="G6">
        <v>1.95</v>
      </c>
      <c r="H6" s="9">
        <v>2.2250000000000001</v>
      </c>
      <c r="I6" s="10">
        <v>2.41</v>
      </c>
    </row>
    <row r="7" spans="1:9" x14ac:dyDescent="0.25">
      <c r="B7" s="3">
        <v>42095</v>
      </c>
      <c r="C7">
        <v>3.01</v>
      </c>
      <c r="D7">
        <v>2.0499999999999998</v>
      </c>
      <c r="E7">
        <v>2.0750000000000002</v>
      </c>
      <c r="F7">
        <v>2.7149999999999999</v>
      </c>
      <c r="G7">
        <v>1.9750000000000001</v>
      </c>
      <c r="H7">
        <v>2.3049999999999997</v>
      </c>
      <c r="I7">
        <v>2.6850000000000001</v>
      </c>
    </row>
    <row r="8" spans="1:9" x14ac:dyDescent="0.25">
      <c r="B8" s="3">
        <v>42430</v>
      </c>
      <c r="C8">
        <v>2.7649999999999997</v>
      </c>
      <c r="D8">
        <v>1.7650000000000001</v>
      </c>
      <c r="E8">
        <v>1.77</v>
      </c>
      <c r="F8">
        <v>2.1550000000000002</v>
      </c>
      <c r="G8">
        <v>2.68</v>
      </c>
      <c r="H8">
        <v>1.8849999999999998</v>
      </c>
      <c r="I8">
        <v>2.3200000000000003</v>
      </c>
    </row>
    <row r="9" spans="1:9" x14ac:dyDescent="0.25">
      <c r="A9" t="s">
        <v>14</v>
      </c>
      <c r="B9" s="3">
        <v>41671</v>
      </c>
      <c r="E9">
        <v>1.625</v>
      </c>
      <c r="F9">
        <v>2.085</v>
      </c>
      <c r="H9">
        <v>0.83</v>
      </c>
    </row>
    <row r="10" spans="1:9" x14ac:dyDescent="0.25">
      <c r="B10" s="3">
        <v>41974</v>
      </c>
      <c r="E10">
        <v>1.31</v>
      </c>
      <c r="F10">
        <v>1.79</v>
      </c>
      <c r="H10" s="9">
        <v>0.85</v>
      </c>
    </row>
    <row r="11" spans="1:9" x14ac:dyDescent="0.25">
      <c r="B11" s="3">
        <v>42095</v>
      </c>
      <c r="E11">
        <v>1.5549999999999999</v>
      </c>
      <c r="F11">
        <v>1.92</v>
      </c>
      <c r="H11">
        <v>0.95499999999999996</v>
      </c>
    </row>
    <row r="12" spans="1:9" x14ac:dyDescent="0.25">
      <c r="B12" s="3">
        <v>42430</v>
      </c>
      <c r="E12">
        <v>1.145</v>
      </c>
      <c r="F12">
        <v>1.9100000000000001</v>
      </c>
      <c r="H12">
        <v>0.81499999999999995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opLeftCell="A19" zoomScale="50" zoomScaleNormal="50" workbookViewId="0">
      <selection activeCell="AI16" sqref="AI16"/>
    </sheetView>
  </sheetViews>
  <sheetFormatPr defaultRowHeight="15" x14ac:dyDescent="0.25"/>
  <sheetData>
    <row r="1" spans="1:25" x14ac:dyDescent="0.25">
      <c r="E1" s="1" t="s">
        <v>2</v>
      </c>
      <c r="G1" t="s">
        <v>21</v>
      </c>
      <c r="S1" t="s">
        <v>5</v>
      </c>
      <c r="U1" t="s">
        <v>21</v>
      </c>
    </row>
    <row r="2" spans="1:25" x14ac:dyDescent="0.25">
      <c r="E2" t="s">
        <v>4</v>
      </c>
    </row>
    <row r="3" spans="1:25" x14ac:dyDescent="0.25"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</row>
    <row r="4" spans="1:25" x14ac:dyDescent="0.25">
      <c r="A4" t="s">
        <v>3</v>
      </c>
      <c r="B4" s="3">
        <v>41974</v>
      </c>
      <c r="D4" t="s">
        <v>3</v>
      </c>
      <c r="E4" s="3">
        <v>41974</v>
      </c>
      <c r="F4">
        <v>2.0249999999999999</v>
      </c>
      <c r="G4">
        <v>2.085</v>
      </c>
      <c r="H4">
        <v>2.34</v>
      </c>
      <c r="I4">
        <v>2.2649999999999997</v>
      </c>
      <c r="J4" s="9">
        <v>2.1550000000000002</v>
      </c>
      <c r="K4" s="9">
        <v>2.7</v>
      </c>
      <c r="O4" t="s">
        <v>3</v>
      </c>
      <c r="P4" s="3">
        <v>41974</v>
      </c>
      <c r="R4" t="s">
        <v>3</v>
      </c>
      <c r="S4" s="3">
        <v>41974</v>
      </c>
      <c r="T4">
        <v>-0.04</v>
      </c>
      <c r="U4">
        <v>-0.06</v>
      </c>
      <c r="V4">
        <v>-0.16</v>
      </c>
      <c r="W4">
        <v>-0.1</v>
      </c>
      <c r="X4">
        <v>-0.17</v>
      </c>
      <c r="Y4">
        <v>-0.45</v>
      </c>
    </row>
    <row r="5" spans="1:25" x14ac:dyDescent="0.25">
      <c r="B5" s="3">
        <v>42095</v>
      </c>
      <c r="E5" s="3">
        <v>42095</v>
      </c>
      <c r="F5">
        <v>2.1799999999999997</v>
      </c>
      <c r="G5">
        <v>2.2650000000000001</v>
      </c>
      <c r="H5">
        <v>2.2149999999999999</v>
      </c>
      <c r="I5">
        <v>2.48</v>
      </c>
      <c r="J5">
        <v>1.96</v>
      </c>
      <c r="K5">
        <v>2.5750000000000002</v>
      </c>
      <c r="P5" s="3">
        <v>42095</v>
      </c>
      <c r="S5" s="3">
        <v>42095</v>
      </c>
      <c r="T5">
        <v>-0.03</v>
      </c>
      <c r="U5">
        <v>-0.08</v>
      </c>
      <c r="V5">
        <v>-0.14000000000000001</v>
      </c>
      <c r="W5">
        <v>-0.09</v>
      </c>
      <c r="X5">
        <v>-0.11</v>
      </c>
      <c r="Y5">
        <v>-0.42</v>
      </c>
    </row>
    <row r="6" spans="1:25" x14ac:dyDescent="0.25">
      <c r="B6" s="3"/>
      <c r="E6" s="3">
        <v>42430</v>
      </c>
      <c r="F6">
        <v>1.9849999999999999</v>
      </c>
      <c r="G6">
        <v>2.15</v>
      </c>
      <c r="H6">
        <v>1.75</v>
      </c>
      <c r="I6">
        <v>1.7200000000000002</v>
      </c>
      <c r="J6">
        <v>1.6099999999999999</v>
      </c>
      <c r="K6">
        <v>2</v>
      </c>
      <c r="P6" s="3"/>
      <c r="S6" s="3">
        <v>42430</v>
      </c>
      <c r="T6">
        <v>-0.03</v>
      </c>
      <c r="U6">
        <v>-0.14000000000000001</v>
      </c>
      <c r="V6">
        <v>-9.5000000000000001E-2</v>
      </c>
      <c r="W6">
        <v>-0.13500000000000001</v>
      </c>
      <c r="X6">
        <v>-0.14000000000000001</v>
      </c>
      <c r="Y6">
        <v>-0.46499999999999997</v>
      </c>
    </row>
    <row r="7" spans="1:25" x14ac:dyDescent="0.25">
      <c r="A7" t="s">
        <v>15</v>
      </c>
      <c r="B7" s="3">
        <v>41974</v>
      </c>
      <c r="D7" t="s">
        <v>15</v>
      </c>
      <c r="E7" s="3">
        <v>41974</v>
      </c>
      <c r="H7">
        <v>1.1949999999999998</v>
      </c>
      <c r="J7" s="9">
        <v>0.88500000000000001</v>
      </c>
      <c r="O7" t="s">
        <v>15</v>
      </c>
      <c r="P7" s="3">
        <v>41974</v>
      </c>
      <c r="R7" t="s">
        <v>15</v>
      </c>
      <c r="S7" s="3">
        <v>41974</v>
      </c>
      <c r="V7">
        <v>0.2</v>
      </c>
      <c r="X7">
        <v>0.25</v>
      </c>
    </row>
    <row r="8" spans="1:25" x14ac:dyDescent="0.25">
      <c r="B8" s="3">
        <v>42095</v>
      </c>
      <c r="E8" s="3">
        <v>42095</v>
      </c>
      <c r="H8">
        <v>1.9249999999999998</v>
      </c>
      <c r="J8">
        <v>0.82499999999999996</v>
      </c>
      <c r="P8" s="3">
        <v>42095</v>
      </c>
      <c r="S8" s="3">
        <v>42095</v>
      </c>
      <c r="V8">
        <v>0.26</v>
      </c>
      <c r="X8">
        <v>0.1</v>
      </c>
    </row>
    <row r="9" spans="1:25" x14ac:dyDescent="0.25">
      <c r="B9" s="3"/>
      <c r="E9" s="3">
        <v>42430</v>
      </c>
      <c r="H9">
        <v>1.31</v>
      </c>
      <c r="J9">
        <v>0.71</v>
      </c>
      <c r="P9" s="3"/>
      <c r="S9" s="3">
        <v>42430</v>
      </c>
      <c r="V9">
        <v>0.26</v>
      </c>
      <c r="X9">
        <v>0.25</v>
      </c>
    </row>
    <row r="10" spans="1:25" x14ac:dyDescent="0.25">
      <c r="A10" t="s">
        <v>16</v>
      </c>
      <c r="B10" s="3">
        <v>41974</v>
      </c>
      <c r="D10" t="s">
        <v>16</v>
      </c>
      <c r="E10" s="3">
        <v>41974</v>
      </c>
      <c r="H10">
        <v>0.65</v>
      </c>
      <c r="O10" t="s">
        <v>16</v>
      </c>
      <c r="P10" s="3">
        <v>41974</v>
      </c>
      <c r="R10" t="s">
        <v>16</v>
      </c>
      <c r="S10" s="3">
        <v>41974</v>
      </c>
      <c r="V10">
        <v>0.89</v>
      </c>
    </row>
    <row r="11" spans="1:25" x14ac:dyDescent="0.25">
      <c r="B11" s="3">
        <v>42095</v>
      </c>
      <c r="E11" s="3">
        <v>42095</v>
      </c>
      <c r="H11">
        <v>1.01</v>
      </c>
      <c r="P11" s="3">
        <v>42095</v>
      </c>
      <c r="S11" s="3">
        <v>42095</v>
      </c>
      <c r="V11">
        <v>1.08</v>
      </c>
    </row>
    <row r="12" spans="1:25" x14ac:dyDescent="0.25">
      <c r="B12" s="3"/>
      <c r="E12" s="3">
        <v>42430</v>
      </c>
      <c r="H12">
        <v>0.79</v>
      </c>
      <c r="P12" s="3"/>
      <c r="S12" s="3">
        <v>42430</v>
      </c>
      <c r="V12">
        <v>0.23</v>
      </c>
    </row>
    <row r="13" spans="1:25" x14ac:dyDescent="0.25">
      <c r="A13" t="s">
        <v>17</v>
      </c>
      <c r="B13" s="3">
        <v>41974</v>
      </c>
      <c r="D13" t="s">
        <v>17</v>
      </c>
      <c r="E13" s="3">
        <v>41974</v>
      </c>
      <c r="H13">
        <v>-0.41500000000000004</v>
      </c>
      <c r="O13" t="s">
        <v>17</v>
      </c>
      <c r="P13" s="3">
        <v>41974</v>
      </c>
      <c r="R13" t="s">
        <v>17</v>
      </c>
      <c r="S13" s="3">
        <v>41974</v>
      </c>
    </row>
    <row r="14" spans="1:25" x14ac:dyDescent="0.25">
      <c r="B14" s="3">
        <v>42095</v>
      </c>
      <c r="E14" s="3">
        <v>42095</v>
      </c>
      <c r="H14">
        <v>-0.58499999999999996</v>
      </c>
      <c r="J14" s="4"/>
      <c r="P14" s="3">
        <v>42095</v>
      </c>
      <c r="S14" s="3">
        <v>42095</v>
      </c>
    </row>
    <row r="15" spans="1:25" x14ac:dyDescent="0.25">
      <c r="B15" s="3"/>
      <c r="E15" s="3">
        <v>42430</v>
      </c>
      <c r="H15">
        <v>-0.505</v>
      </c>
      <c r="J15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G7" sqref="G7"/>
    </sheetView>
  </sheetViews>
  <sheetFormatPr defaultRowHeight="15" x14ac:dyDescent="0.25"/>
  <sheetData>
    <row r="2" spans="1:6" x14ac:dyDescent="0.25">
      <c r="B2" t="s">
        <v>19</v>
      </c>
    </row>
    <row r="3" spans="1:6" x14ac:dyDescent="0.25">
      <c r="B3" t="s">
        <v>20</v>
      </c>
    </row>
    <row r="4" spans="1:6" x14ac:dyDescent="0.25">
      <c r="A4" t="s">
        <v>18</v>
      </c>
      <c r="B4">
        <v>5.7</v>
      </c>
      <c r="C4">
        <v>3.5</v>
      </c>
      <c r="D4">
        <v>2.8</v>
      </c>
      <c r="E4">
        <v>0.2</v>
      </c>
    </row>
    <row r="5" spans="1:6" x14ac:dyDescent="0.25">
      <c r="A5" s="3" t="s">
        <v>22</v>
      </c>
      <c r="B5">
        <v>2.2149999999999999</v>
      </c>
      <c r="C5">
        <v>1.9249999999999998</v>
      </c>
      <c r="D5">
        <v>1.01</v>
      </c>
      <c r="E5">
        <v>-0.58499999999999996</v>
      </c>
      <c r="F5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10" sqref="J10"/>
    </sheetView>
  </sheetViews>
  <sheetFormatPr defaultRowHeight="15" x14ac:dyDescent="0.25"/>
  <sheetData>
    <row r="1" spans="1:10" x14ac:dyDescent="0.25">
      <c r="B1" t="s">
        <v>11</v>
      </c>
    </row>
    <row r="2" spans="1:10" x14ac:dyDescent="0.25">
      <c r="B2" t="s">
        <v>1</v>
      </c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/>
    </row>
    <row r="3" spans="1:10" x14ac:dyDescent="0.25">
      <c r="A3" t="s">
        <v>13</v>
      </c>
      <c r="B3" s="3">
        <v>41671</v>
      </c>
      <c r="C3">
        <v>1.3849999999999998</v>
      </c>
      <c r="D3">
        <v>1.22</v>
      </c>
      <c r="E3">
        <v>1.34</v>
      </c>
      <c r="F3">
        <v>1.5449999999999999</v>
      </c>
      <c r="G3">
        <v>1.26</v>
      </c>
      <c r="H3">
        <v>1</v>
      </c>
      <c r="I3">
        <v>1.415</v>
      </c>
    </row>
    <row r="4" spans="1:10" x14ac:dyDescent="0.25">
      <c r="B4" s="3">
        <v>41974</v>
      </c>
      <c r="C4">
        <v>1.18</v>
      </c>
      <c r="D4">
        <v>1.05</v>
      </c>
      <c r="E4">
        <v>1.1599999999999999</v>
      </c>
      <c r="F4">
        <v>1.73</v>
      </c>
      <c r="G4">
        <v>1.06</v>
      </c>
      <c r="H4">
        <v>0.88</v>
      </c>
      <c r="I4">
        <v>1.68</v>
      </c>
    </row>
    <row r="5" spans="1:10" x14ac:dyDescent="0.25">
      <c r="B5" s="3">
        <v>42095</v>
      </c>
      <c r="C5">
        <v>1.04</v>
      </c>
      <c r="D5">
        <v>0.93</v>
      </c>
      <c r="E5">
        <v>1.105</v>
      </c>
      <c r="F5">
        <v>1.825</v>
      </c>
      <c r="G5">
        <v>1.1949999999999998</v>
      </c>
      <c r="H5">
        <v>0.91500000000000004</v>
      </c>
      <c r="I5">
        <v>1.625</v>
      </c>
    </row>
    <row r="6" spans="1:10" x14ac:dyDescent="0.25">
      <c r="B6" s="3"/>
    </row>
    <row r="7" spans="1:10" x14ac:dyDescent="0.25">
      <c r="A7" t="s">
        <v>14</v>
      </c>
      <c r="B7" s="3">
        <v>41671</v>
      </c>
      <c r="D7">
        <v>0.80499999999999994</v>
      </c>
      <c r="F7">
        <v>1.93</v>
      </c>
      <c r="G7">
        <v>1.08</v>
      </c>
    </row>
    <row r="8" spans="1:10" x14ac:dyDescent="0.25">
      <c r="B8" s="3">
        <v>41974</v>
      </c>
      <c r="D8">
        <v>0.82499999999999996</v>
      </c>
      <c r="F8">
        <v>1.67</v>
      </c>
      <c r="G8">
        <v>0.97</v>
      </c>
    </row>
    <row r="9" spans="1:10" x14ac:dyDescent="0.25">
      <c r="B9" s="3">
        <v>42095</v>
      </c>
      <c r="D9">
        <v>0.82499999999999996</v>
      </c>
      <c r="F9">
        <v>2.23</v>
      </c>
      <c r="G9">
        <v>1.2650000000000001</v>
      </c>
    </row>
    <row r="10" spans="1:10" x14ac:dyDescent="0.25">
      <c r="B10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M8" sqref="M8"/>
    </sheetView>
  </sheetViews>
  <sheetFormatPr defaultRowHeight="15" x14ac:dyDescent="0.25"/>
  <sheetData>
    <row r="1" spans="1:10" x14ac:dyDescent="0.25">
      <c r="B1" t="s">
        <v>12</v>
      </c>
    </row>
    <row r="3" spans="1:10" x14ac:dyDescent="0.25">
      <c r="B3" t="s">
        <v>1</v>
      </c>
    </row>
    <row r="4" spans="1:10" x14ac:dyDescent="0.25"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</row>
    <row r="5" spans="1:10" x14ac:dyDescent="0.25">
      <c r="A5" t="s">
        <v>13</v>
      </c>
      <c r="B5" s="3">
        <v>41671</v>
      </c>
      <c r="C5">
        <v>1.4100000000000001</v>
      </c>
      <c r="D5">
        <v>1.905</v>
      </c>
      <c r="E5">
        <v>1.74</v>
      </c>
      <c r="F5">
        <v>1.37</v>
      </c>
      <c r="G5">
        <v>1.8399999999999999</v>
      </c>
      <c r="H5">
        <v>1.915</v>
      </c>
      <c r="I5">
        <v>1.865</v>
      </c>
      <c r="J5">
        <v>1.3149999999999999</v>
      </c>
    </row>
    <row r="6" spans="1:10" x14ac:dyDescent="0.25">
      <c r="B6" s="3">
        <v>41974</v>
      </c>
      <c r="C6">
        <v>1.3149999999999999</v>
      </c>
      <c r="D6">
        <v>1.835</v>
      </c>
      <c r="E6">
        <v>1.77</v>
      </c>
      <c r="F6">
        <v>1.2000000000000002</v>
      </c>
      <c r="G6">
        <v>1.71</v>
      </c>
      <c r="H6">
        <v>1.925</v>
      </c>
      <c r="I6">
        <v>2.1549999999999998</v>
      </c>
      <c r="J6">
        <v>1.19</v>
      </c>
    </row>
    <row r="7" spans="1:10" x14ac:dyDescent="0.25">
      <c r="B7" s="3">
        <v>42095</v>
      </c>
      <c r="C7">
        <v>1.3050000000000002</v>
      </c>
      <c r="D7">
        <v>1.74</v>
      </c>
      <c r="E7">
        <v>1.72</v>
      </c>
      <c r="F7">
        <v>1.18</v>
      </c>
      <c r="G7">
        <v>1.585</v>
      </c>
      <c r="H7">
        <v>1.9899999999999998</v>
      </c>
      <c r="I7">
        <v>2.8650000000000002</v>
      </c>
      <c r="J7">
        <v>1.28</v>
      </c>
    </row>
    <row r="8" spans="1:10" x14ac:dyDescent="0.25">
      <c r="A8" t="s">
        <v>14</v>
      </c>
      <c r="B8" s="3">
        <v>41671</v>
      </c>
      <c r="E8">
        <v>1.2149999999999999</v>
      </c>
      <c r="G8">
        <v>1.4449999999999998</v>
      </c>
    </row>
    <row r="9" spans="1:10" x14ac:dyDescent="0.25">
      <c r="B9" s="3">
        <v>41974</v>
      </c>
      <c r="E9">
        <v>1.38</v>
      </c>
      <c r="G9">
        <v>1.375</v>
      </c>
    </row>
    <row r="10" spans="1:10" x14ac:dyDescent="0.25">
      <c r="B10" s="3">
        <v>42095</v>
      </c>
      <c r="E10">
        <v>1.19</v>
      </c>
      <c r="G10">
        <v>1.4450000000000001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"/>
  <sheetViews>
    <sheetView tabSelected="1" workbookViewId="0">
      <selection activeCell="M15" sqref="M15"/>
    </sheetView>
  </sheetViews>
  <sheetFormatPr defaultRowHeight="15" x14ac:dyDescent="0.25"/>
  <cols>
    <col min="1" max="1" width="15.7109375" bestFit="1" customWidth="1"/>
  </cols>
  <sheetData>
    <row r="3" spans="1:24" x14ac:dyDescent="0.25">
      <c r="B3" t="s">
        <v>24</v>
      </c>
    </row>
    <row r="5" spans="1:24" x14ac:dyDescent="0.25"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</row>
    <row r="6" spans="1:24" x14ac:dyDescent="0.25">
      <c r="A6" s="11" t="s">
        <v>23</v>
      </c>
      <c r="B6" t="s">
        <v>8</v>
      </c>
      <c r="C6">
        <v>0.99</v>
      </c>
      <c r="D6">
        <v>2.09</v>
      </c>
      <c r="E6">
        <v>1.5349999999999999</v>
      </c>
      <c r="F6">
        <v>0.995</v>
      </c>
      <c r="G6">
        <v>0.93</v>
      </c>
      <c r="H6">
        <v>1.105</v>
      </c>
      <c r="I6">
        <v>1.825</v>
      </c>
      <c r="J6">
        <v>1.1950000000000001</v>
      </c>
      <c r="K6">
        <v>0.91500000000000004</v>
      </c>
      <c r="L6">
        <v>1.625</v>
      </c>
      <c r="M6">
        <v>1.3049999999999999</v>
      </c>
      <c r="N6">
        <v>1.74</v>
      </c>
      <c r="O6">
        <v>1.72</v>
      </c>
      <c r="P6">
        <v>1.18</v>
      </c>
      <c r="Q6">
        <v>1.585</v>
      </c>
      <c r="R6">
        <v>1.99</v>
      </c>
      <c r="S6">
        <v>2.8650000000000002</v>
      </c>
      <c r="T6">
        <v>1.28</v>
      </c>
      <c r="U6">
        <v>0.85499999999999998</v>
      </c>
      <c r="V6">
        <v>1.2649999999999999</v>
      </c>
      <c r="W6">
        <v>1.19</v>
      </c>
      <c r="X6">
        <v>1.4450000000000001</v>
      </c>
    </row>
    <row r="7" spans="1:24" ht="24" customHeight="1" x14ac:dyDescent="0.25">
      <c r="A7" s="11"/>
      <c r="B7" t="s">
        <v>9</v>
      </c>
      <c r="C7">
        <v>1.04</v>
      </c>
      <c r="D7">
        <v>1.28</v>
      </c>
      <c r="E7">
        <v>1.73</v>
      </c>
      <c r="F7">
        <v>1.385</v>
      </c>
      <c r="G7">
        <v>1.1299999999999999</v>
      </c>
    </row>
    <row r="8" spans="1:24" ht="29.25" customHeight="1" x14ac:dyDescent="0.25">
      <c r="A8" s="11"/>
      <c r="B8" t="s">
        <v>10</v>
      </c>
      <c r="C8">
        <v>3.01</v>
      </c>
      <c r="D8">
        <v>2.0499999999999998</v>
      </c>
      <c r="E8">
        <v>2.0750000000000002</v>
      </c>
      <c r="F8">
        <v>2.7149999999999999</v>
      </c>
      <c r="G8">
        <v>1.9750000000000001</v>
      </c>
      <c r="H8">
        <v>2.3050000000000002</v>
      </c>
      <c r="I8">
        <v>2.6850000000000001</v>
      </c>
      <c r="J8">
        <v>1.5549999999999999</v>
      </c>
      <c r="K8">
        <v>1.92</v>
      </c>
      <c r="L8">
        <v>0.95499999999999996</v>
      </c>
      <c r="M8">
        <v>2.0299999999999998</v>
      </c>
      <c r="N8">
        <v>2.09</v>
      </c>
      <c r="O8">
        <v>2.34</v>
      </c>
      <c r="P8">
        <v>2.27</v>
      </c>
      <c r="Q8">
        <v>2.16</v>
      </c>
      <c r="R8">
        <v>2.7</v>
      </c>
      <c r="S8">
        <v>1.2</v>
      </c>
      <c r="T8">
        <v>0.89</v>
      </c>
    </row>
  </sheetData>
  <mergeCells count="1">
    <mergeCell ref="A6:A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Figure12</vt:lpstr>
      <vt:lpstr>Figure13</vt:lpstr>
      <vt:lpstr>Figure14</vt:lpstr>
      <vt:lpstr>Figure15</vt:lpstr>
      <vt:lpstr>Figure16</vt:lpstr>
      <vt:lpstr>Figure17</vt:lpstr>
      <vt:lpstr>Figure18</vt:lpstr>
      <vt:lpstr>Figure20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 A.P.</dc:creator>
  <cp:lastModifiedBy>Le Pen L.M.</cp:lastModifiedBy>
  <dcterms:created xsi:type="dcterms:W3CDTF">2014-03-05T17:27:44Z</dcterms:created>
  <dcterms:modified xsi:type="dcterms:W3CDTF">2017-04-25T10:02:43Z</dcterms:modified>
</cp:coreProperties>
</file>