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drawings/drawing1.xml" ContentType="application/vnd.openxmlformats-officedocument.drawing+xml"/>
  <Override PartName="/xl/queryTables/queryTable8.xml" ContentType="application/vnd.openxmlformats-officedocument.spreadsheetml.queryTable+xml"/>
  <Override PartName="/xl/charts/chart1.xml" ContentType="application/vnd.openxmlformats-officedocument.drawingml.chart+xml"/>
  <Override PartName="/xl/queryTables/queryTable9.xml" ContentType="application/vnd.openxmlformats-officedocument.spreadsheetml.queryTable+xml"/>
  <Override PartName="/xl/queryTables/queryTable10.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J:\Humanities\Student Services\Grad School\Student Files\Chittock,Helen 22093583\LIBRARY COPY\"/>
    </mc:Choice>
  </mc:AlternateContent>
  <bookViews>
    <workbookView xWindow="0" yWindow="0" windowWidth="28800" windowHeight="12435"/>
  </bookViews>
  <sheets>
    <sheet name="All" sheetId="44" r:id="rId1"/>
    <sheet name="Acklam" sheetId="33" r:id="rId2"/>
    <sheet name="Argam Lane (Rudston)" sheetId="1" r:id="rId3"/>
    <sheet name="Arras" sheetId="4" r:id="rId4"/>
    <sheet name="Bell Slack (BF)" sheetId="5" r:id="rId5"/>
    <sheet name="Bell Slack Ladder Settlement" sheetId="6" r:id="rId6"/>
    <sheet name="Beverley Chariot Burial" sheetId="31" r:id="rId7"/>
    <sheet name="Bugthorpe" sheetId="7" r:id="rId8"/>
    <sheet name="Cawthorn Camps" sheetId="28" r:id="rId9"/>
    <sheet name="Cowlam" sheetId="8" r:id="rId10"/>
    <sheet name="Danes Graves" sheetId="2" r:id="rId11"/>
    <sheet name="Easington Metalworking Debris" sheetId="24" r:id="rId12"/>
    <sheet name="Easington Pottery" sheetId="23" r:id="rId13"/>
    <sheet name="Easington Small Finds" sheetId="22" r:id="rId14"/>
    <sheet name="Eastburn" sheetId="36" r:id="rId15"/>
    <sheet name="East Field" sheetId="39" r:id="rId16"/>
    <sheet name="Ferrybridge" sheetId="27" r:id="rId17"/>
    <sheet name="Garton Station" sheetId="9" r:id="rId18"/>
    <sheet name="Grimthorpe" sheetId="25" r:id="rId19"/>
    <sheet name="Hunmanby" sheetId="34" r:id="rId20"/>
    <sheet name="Kirkburn" sheetId="10" r:id="rId21"/>
    <sheet name="Makeshift (Rudston)" sheetId="11" r:id="rId22"/>
    <sheet name="Melton" sheetId="19" r:id="rId23"/>
    <sheet name="Middleton..." sheetId="35" r:id="rId24"/>
    <sheet name="North Grimston" sheetId="26" r:id="rId25"/>
    <sheet name="Opposite Argam Lane (BF)" sheetId="12" r:id="rId26"/>
    <sheet name="Pexton Moor" sheetId="3" r:id="rId27"/>
    <sheet name="Ruston Villa E Site" sheetId="20" r:id="rId28"/>
    <sheet name="SCF" sheetId="21" r:id="rId29"/>
    <sheet name="South Cave" sheetId="15" r:id="rId30"/>
    <sheet name="The Enclosure, Rusdton" sheetId="38" r:id="rId31"/>
    <sheet name="Wetwang Burials - Dent" sheetId="16" r:id="rId32"/>
    <sheet name=" Wetwang Settlement - Dent " sheetId="17" r:id="rId33"/>
    <sheet name="Wetwang Village" sheetId="13" r:id="rId34"/>
    <sheet name="Wetwang Chariot Burials - Dent" sheetId="32" r:id="rId35"/>
    <sheet name="Brewster WetwangGarton Slack" sheetId="29" r:id="rId36"/>
    <sheet name=" Brewster WG Slack Pot " sheetId="37" r:id="rId37"/>
    <sheet name="PAS Original Export" sheetId="40" r:id="rId38"/>
    <sheet name="PAS 400-100BC" sheetId="41" r:id="rId39"/>
    <sheet name="PAS 100BC-AD100 Brooches" sheetId="42" r:id="rId40"/>
    <sheet name="PAS 100BC-AD100 Other" sheetId="43" r:id="rId41"/>
  </sheets>
  <definedNames>
    <definedName name="Argam_Lane" localSheetId="25">'Opposite Argam Lane (BF)'!$A$1:$M$33</definedName>
    <definedName name="Arras" localSheetId="3">Arras!$B$1:$M$23</definedName>
    <definedName name="Bugthorpe_export_2" localSheetId="7">Bugthorpe!$B$1:$M$6</definedName>
    <definedName name="Burton_Fleming" localSheetId="4">'Bell Slack (BF)'!$B$1:$M$24</definedName>
    <definedName name="Cowlam" localSheetId="9">Cowlam!$B$1:$M$4</definedName>
    <definedName name="Danes_Grave_Export" localSheetId="10">'Danes Graves'!#REF!</definedName>
    <definedName name="Garton_Station" localSheetId="17">'Garton Station'!$B$1:$M$62</definedName>
    <definedName name="Grimthorpe" localSheetId="18">Grimthorpe!$B$2:$L$20</definedName>
    <definedName name="Kirkburn" localSheetId="20">Kirkburn!$A$1:$N$40</definedName>
    <definedName name="Makeshift_Cemetery" localSheetId="21">'Makeshift (Rudston)'!$B$1:$N$182</definedName>
    <definedName name="Wetwang" localSheetId="33">'Wetwang Village'!$A$1:$M$89</definedName>
  </definedNames>
  <calcPr calcId="171027"/>
  <extLst>
    <ext xmlns:mx="http://schemas.microsoft.com/office/mac/excel/2008/main" uri="{7523E5D3-25F3-A5E0-1632-64F254C22452}">
      <mx:ArchID Flags="2"/>
    </ext>
  </extLst>
</workbook>
</file>

<file path=xl/calcChain.xml><?xml version="1.0" encoding="utf-8"?>
<calcChain xmlns="http://schemas.openxmlformats.org/spreadsheetml/2006/main">
  <c r="C45" i="19" l="1"/>
  <c r="AB42" i="44"/>
  <c r="AC42" i="44"/>
  <c r="AF42" i="44"/>
  <c r="Y6" i="44"/>
  <c r="Y14" i="44"/>
  <c r="Y15" i="44"/>
  <c r="Y22" i="44"/>
  <c r="Y23" i="44"/>
  <c r="Y24" i="44"/>
  <c r="Y29" i="44"/>
  <c r="Y31" i="44"/>
  <c r="Y32" i="44"/>
  <c r="Y35" i="44"/>
  <c r="Y40" i="44"/>
  <c r="Y41" i="44"/>
  <c r="Y42" i="44"/>
  <c r="X42" i="44"/>
  <c r="W42" i="44"/>
  <c r="V42" i="44"/>
  <c r="U42" i="44"/>
  <c r="L42" i="44"/>
  <c r="M42" i="44"/>
  <c r="N42" i="44"/>
  <c r="O42" i="44"/>
  <c r="P42" i="44"/>
  <c r="B42" i="44"/>
  <c r="C42" i="44"/>
  <c r="D42" i="44"/>
  <c r="E42" i="44"/>
  <c r="F42" i="44"/>
  <c r="P41" i="44"/>
  <c r="F41" i="44"/>
  <c r="P40" i="44"/>
  <c r="F40" i="44"/>
  <c r="P39" i="44"/>
  <c r="F39" i="44"/>
  <c r="P38" i="44"/>
  <c r="F38" i="44"/>
  <c r="P37" i="44"/>
  <c r="F37" i="44"/>
  <c r="P36" i="44"/>
  <c r="F36" i="44"/>
  <c r="F35" i="44"/>
  <c r="F32" i="44"/>
  <c r="F31" i="44"/>
  <c r="F29" i="44"/>
  <c r="P27" i="44"/>
  <c r="F27" i="44"/>
  <c r="F24" i="44"/>
  <c r="F23" i="44"/>
  <c r="P22" i="44"/>
  <c r="F22" i="44"/>
  <c r="P21" i="44"/>
  <c r="F21" i="44"/>
  <c r="P20" i="44"/>
  <c r="F20" i="44"/>
  <c r="P19" i="44"/>
  <c r="F19" i="44"/>
  <c r="P18" i="44"/>
  <c r="F18" i="44"/>
  <c r="P17" i="44"/>
  <c r="F17" i="44"/>
  <c r="F16" i="44"/>
  <c r="F15" i="44"/>
  <c r="F14" i="44"/>
  <c r="F11" i="44"/>
  <c r="F6" i="44"/>
  <c r="P5" i="44"/>
  <c r="F5" i="44"/>
  <c r="P4" i="44"/>
  <c r="F4" i="44"/>
  <c r="P3" i="44"/>
  <c r="P2" i="44"/>
  <c r="H163" i="43"/>
  <c r="G163" i="43"/>
  <c r="J152" i="43"/>
  <c r="I152" i="43"/>
  <c r="H152" i="43"/>
  <c r="G152" i="43"/>
</calcChain>
</file>

<file path=xl/connections.xml><?xml version="1.0" encoding="utf-8"?>
<connections xmlns="http://schemas.openxmlformats.org/spreadsheetml/2006/main">
  <connection id="1" name="Argam Lane" type="6" refreshedVersion="4" background="1" saveData="1">
    <textPr codePage="65001" sourceFile="\\blm-fis-01\UserData\hchittock\MyDocuments\Argam Lane.txt">
      <textFields count="13">
        <textField/>
        <textField/>
        <textField/>
        <textField/>
        <textField/>
        <textField/>
        <textField/>
        <textField/>
        <textField/>
        <textField/>
        <textField/>
        <textField/>
        <textField/>
      </textFields>
    </textPr>
  </connection>
  <connection id="2" name="Arras" type="6" refreshedVersion="4" background="1" saveData="1">
    <textPr codePage="65001" sourceFile="\\blm-fis-01\UserData\hchittock\MyDocuments\Arras.txt">
      <textFields count="13">
        <textField/>
        <textField/>
        <textField/>
        <textField/>
        <textField/>
        <textField/>
        <textField/>
        <textField/>
        <textField/>
        <textField/>
        <textField/>
        <textField/>
        <textField/>
      </textFields>
    </textPr>
  </connection>
  <connection id="3" name="Bugthorpe export 2" type="6" refreshedVersion="4" background="1" saveData="1">
    <textPr codePage="65001" sourceFile="\\blm-fis-01\UserData\hchittock\MyDocuments\Bugthorpe export 2.txt">
      <textFields count="12">
        <textField/>
        <textField/>
        <textField/>
        <textField/>
        <textField/>
        <textField/>
        <textField/>
        <textField/>
        <textField/>
        <textField/>
        <textField/>
        <textField/>
      </textFields>
    </textPr>
  </connection>
  <connection id="4" name="Burton Fleming" type="6" refreshedVersion="4" background="1" saveData="1">
    <textPr codePage="850" sourceFile="\\blm-fis-01\UserData\hchittock\MyDocuments\Burton Fleming.txt">
      <textFields count="19">
        <textField type="text"/>
        <textField/>
        <textField/>
        <textField/>
        <textField/>
        <textField/>
        <textField/>
        <textField/>
        <textField/>
        <textField/>
        <textField/>
        <textField/>
        <textField/>
        <textField/>
        <textField/>
        <textField/>
        <textField/>
        <textField/>
        <textField/>
      </textFields>
    </textPr>
  </connection>
  <connection id="5" name="Cowlam" type="6" refreshedVersion="4" background="1" saveData="1">
    <textPr codePage="65001" sourceFile="\\blm-fis-01\UserData\hchittock\MyDocuments\Cowlam.txt">
      <textFields count="13">
        <textField/>
        <textField/>
        <textField/>
        <textField/>
        <textField/>
        <textField/>
        <textField/>
        <textField/>
        <textField/>
        <textField/>
        <textField/>
        <textField/>
        <textField/>
      </textFields>
    </textPr>
  </connection>
  <connection id="6" name="Danes Grave Export" type="6" refreshedVersion="4" background="1" saveData="1">
    <textPr codePage="65001" sourceFile="\\blm-fis-01\UserData\hchittock\MyDocuments\Danes Grave Export.txt">
      <textFields count="13">
        <textField/>
        <textField/>
        <textField/>
        <textField/>
        <textField/>
        <textField/>
        <textField/>
        <textField/>
        <textField/>
        <textField/>
        <textField/>
        <textField/>
        <textField/>
      </textFields>
    </textPr>
  </connection>
  <connection id="7" name="Garton Station" type="6" refreshedVersion="4" background="1" saveData="1">
    <textPr codePage="65001" sourceFile="\\blm-fis-01\UserData\hchittock\MyDocuments\Garton Station.txt">
      <textFields count="13">
        <textField/>
        <textField/>
        <textField/>
        <textField/>
        <textField/>
        <textField/>
        <textField/>
        <textField/>
        <textField/>
        <textField/>
        <textField/>
        <textField/>
        <textField/>
      </textFields>
    </textPr>
  </connection>
  <connection id="8" name="Grimthorpe" type="6" refreshedVersion="4" background="1" saveData="1">
    <textPr codePage="65001" sourceFile="\\blm-fis-01\UserData\hchittock\MyDocuments\Grimthorpe.txt">
      <textFields count="9">
        <textField type="text"/>
        <textField/>
        <textField/>
        <textField/>
        <textField/>
        <textField/>
        <textField/>
        <textField/>
        <textField/>
      </textFields>
    </textPr>
  </connection>
  <connection id="9" name="Kirkburn" type="6" refreshedVersion="4" background="1" saveData="1">
    <textPr codePage="65001" sourceFile="\\blm-fis-01\UserData\hchittock\MyDocuments\Kirkburn.txt">
      <textFields count="13">
        <textField/>
        <textField/>
        <textField/>
        <textField/>
        <textField/>
        <textField/>
        <textField/>
        <textField/>
        <textField/>
        <textField/>
        <textField/>
        <textField/>
        <textField/>
      </textFields>
    </textPr>
  </connection>
  <connection id="10" name="Makeshift Cemetery" type="6" refreshedVersion="4" background="1" saveData="1">
    <textPr codePage="850" sourceFile="\\blm-fis-01\UserData\hchittock\MyDocuments\Makeshift Cemetery.txt">
      <textFields count="19">
        <textField type="text"/>
        <textField/>
        <textField/>
        <textField/>
        <textField/>
        <textField/>
        <textField/>
        <textField/>
        <textField/>
        <textField/>
        <textField/>
        <textField/>
        <textField/>
        <textField/>
        <textField/>
        <textField/>
        <textField/>
        <textField/>
        <textField/>
      </textFields>
    </textPr>
  </connection>
  <connection id="11" name="Wetwang" type="6" refreshedVersion="4" background="1" saveData="1">
    <textPr codePage="65001" sourceFile="\\blm-fis-01\UserData\hchittock\MyDocuments\Wetwang.txt">
      <textFields count="13">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<sst xmlns="http://schemas.openxmlformats.org/spreadsheetml/2006/main" count="39631" uniqueCount="9145">
  <si>
    <t>Acquisition Year</t>
  </si>
  <si>
    <t>Reg Object Number</t>
  </si>
  <si>
    <t>Additional/Other Number</t>
  </si>
  <si>
    <t>Date</t>
  </si>
  <si>
    <t>Object Name</t>
  </si>
  <si>
    <t>Material</t>
  </si>
  <si>
    <t>Colour</t>
  </si>
  <si>
    <t>Description</t>
  </si>
  <si>
    <t>Period Culture</t>
  </si>
  <si>
    <t>Photo Content</t>
  </si>
  <si>
    <t>Place Site</t>
  </si>
  <si>
    <t>Reference</t>
  </si>
  <si>
    <t>Style</t>
  </si>
  <si>
    <t>FH/AT</t>
  </si>
  <si>
    <t>broochbow broochinvoluted brooch</t>
  </si>
  <si>
    <t>ironcopper alloyglass</t>
  </si>
  <si>
    <t>Atypical; tightly short involuted brooch with large foot-disc touching spring, La T├¿ne II.  Glass 'enamel' knob attached by copper alloy rivet with large decorated head.</t>
  </si>
  <si>
    <t>Iron AgeLa T├¿ne II</t>
  </si>
  <si>
    <t>Burial R199</t>
  </si>
  <si>
    <t>FH/BE</t>
  </si>
  <si>
    <t>iron</t>
  </si>
  <si>
    <t>Involuted iron brooch, La T├¿ne II, without applied 'enamel' knobs; cylinder rivets with narrow foot-plates; lacking foot.</t>
  </si>
  <si>
    <t>Burial R195</t>
  </si>
  <si>
    <t>sample</t>
  </si>
  <si>
    <t>Iron Age</t>
  </si>
  <si>
    <t>Burial R193</t>
  </si>
  <si>
    <t>FH/BJ</t>
  </si>
  <si>
    <t>bead</t>
  </si>
  <si>
    <t>glass</t>
  </si>
  <si>
    <t>_</t>
  </si>
  <si>
    <t>Globular translucent cobalt blue glass bead.  Late La Tene II.</t>
  </si>
  <si>
    <t>Iron AgeLa T├¿ne</t>
  </si>
  <si>
    <t>FH/BF</t>
  </si>
  <si>
    <t>Involuted iron brooch, La T├¿ne II, without applied 'enamel' knobs; cylinder rivets.</t>
  </si>
  <si>
    <t>Burial R190</t>
  </si>
  <si>
    <t>FB/AZ</t>
  </si>
  <si>
    <t>spear-head</t>
  </si>
  <si>
    <t>ironbonetextilestrawinsect tissue</t>
  </si>
  <si>
    <t>Iron spear-head in two pieces with flat blade that is considerably longer than socket.  Single hole, almost 90┬░ to normal.  Blade and outside of socket covered in variety of organic material including bone and pupa cases.</t>
  </si>
  <si>
    <t>Burial R94</t>
  </si>
  <si>
    <t>FH/AV</t>
  </si>
  <si>
    <t>Burial R194</t>
  </si>
  <si>
    <t>FH/BH</t>
  </si>
  <si>
    <t>ring</t>
  </si>
  <si>
    <t>copper alloy</t>
  </si>
  <si>
    <t>Small copper alloy ring.</t>
  </si>
  <si>
    <t>FH/AA</t>
  </si>
  <si>
    <t>brooch~bow brooch~involuted brooch</t>
  </si>
  <si>
    <t>iron~copper alloy</t>
  </si>
  <si>
    <t>Short involuted brooch, La Tène II; two copper alloy washers in head, with remains of applied knob attached to one; thin copper alloy plate attached to iron foot-disc; two copper alloy rivets survive.</t>
  </si>
  <si>
    <t>Iron Age~La Tène II</t>
  </si>
  <si>
    <t>Burial R206</t>
  </si>
  <si>
    <t>FH/AU</t>
  </si>
  <si>
    <t>Involuted brooch, La Tène II, without applied 'enamel' knobs; has cylinder rivets and humped stop at end of bow.</t>
  </si>
  <si>
    <t>Burial R202</t>
  </si>
  <si>
    <t>FH/AS</t>
  </si>
  <si>
    <t>iron~copper alloy~coral</t>
  </si>
  <si>
    <t>Short involuted brooch, La Tène II, in three pieces, with applied ornament on broad feet.  Two copper alloy washers, with neatly notched borders, in head; possible coral remains attached to iron root disc by copper alloy rivet; rivet hole in centre of disc.</t>
  </si>
  <si>
    <t>Burial R201</t>
  </si>
  <si>
    <t>Iron Age~La Tène</t>
  </si>
  <si>
    <t>Y</t>
  </si>
  <si>
    <t>Blue glass bead. Three raised annulets around the circumference of the bead presumably once held an inlay, of which none now remains.</t>
  </si>
  <si>
    <t>Queen's Barrow</t>
  </si>
  <si>
    <t>Blue glass bead, decorated with white 'eyes'</t>
  </si>
  <si>
    <t>Glass bead</t>
  </si>
  <si>
    <t>Blue glass bead.</t>
  </si>
  <si>
    <t>jet</t>
  </si>
  <si>
    <t>Jet bead.</t>
  </si>
  <si>
    <t>bracelet</t>
  </si>
  <si>
    <t>Bronze bracelet. The inside of the bracelet is convex and plain. The outside is modelled into a series of oval beads, each divided by a pair of fine ribs. The circle is broken by a gap running along the length of one of the beads, but this is so tightly closed as to be almost invisible.</t>
  </si>
  <si>
    <t>rivet</t>
  </si>
  <si>
    <t>iron~lead</t>
  </si>
  <si>
    <t>Iron and lead rivet.</t>
  </si>
  <si>
    <t>Bronze bracelet, ridged.</t>
  </si>
  <si>
    <t>mirror</t>
  </si>
  <si>
    <t>copper alloy~iron</t>
  </si>
  <si>
    <t>Bronze and iron mirror;iron plate attached by bronze fitting to square-sectioned iron handle with ring terminal; bronze fitting above ring with mouldings encircling either end of ring and uniting to leave triangular space adjoining handle at either side with traces of infilling punched decoration in this space on one side; upper fitting with similar moulding over handle and triangular spaces infilled with punched decoration on both sides beneath lunate shape with two fastening bronze rivets; this fitting repaired by inserted piece attached by two small bronze rivets.</t>
  </si>
  <si>
    <t>tumulus; round barrow Burial 1</t>
  </si>
  <si>
    <t>terret</t>
  </si>
  <si>
    <t>Bronze and iron terret; curved iron bar with bronze penannular section cast on and enclosing bar terminals; ten lip-mouldings, those near the terminals abbreviated.</t>
  </si>
  <si>
    <t>horse bridle-bit</t>
  </si>
  <si>
    <t>Bronze and iron horse-bits; rings of iron encased in bronze with external ridge expanding into lobe near side-link; stops at either side of side-links formed by globular-headed bronze pins; side-links of solid bronze fixed at angle of 145 degrees to rings; perforations of side- and central-links worn.</t>
  </si>
  <si>
    <t>300 BC - 100 BC</t>
  </si>
  <si>
    <t>Copper alloy and iron horse-bits; rings of iron encased in copper alloy with external ridge expanding into lobe near side-link; stops at either side of side-links formed by globular-headed copper alloy pins; side-links of solid copper alloy fixed at angle of 145 degrees to rings; perforations of side- and central-links worn.</t>
  </si>
  <si>
    <t>wheel</t>
  </si>
  <si>
    <t>Bronze and iron nave-hoop; iron ring of oval section with wide bronze cover whose ends overlap and are pierced by two bronze nails; the two best-preserved nail heads with concentric ring decoration; two nail shafts bent near point.</t>
  </si>
  <si>
    <t>Copper alloy and iron nave-hoop; iron ring of oval section with wide copper alloy cover whose ends overlap and are pierced by two copper alloy nails; the two best-preserved nail heads with concentric ring decoration; two nail shafts bent near point.</t>
  </si>
  <si>
    <t>tyre</t>
  </si>
  <si>
    <t>Iron tyre fragments; two represented; broken and distorted.</t>
  </si>
  <si>
    <t>Plain</t>
  </si>
  <si>
    <t>Patterned</t>
  </si>
  <si>
    <t>Ceramic</t>
  </si>
  <si>
    <t>Iron</t>
  </si>
  <si>
    <t>Jet</t>
  </si>
  <si>
    <t>Glass</t>
  </si>
  <si>
    <t>Amber</t>
  </si>
  <si>
    <t>Chalk</t>
  </si>
  <si>
    <t>Flint</t>
  </si>
  <si>
    <t>animal remains</t>
  </si>
  <si>
    <t>mammal bone</t>
  </si>
  <si>
    <t>FZ/BW</t>
  </si>
  <si>
    <t>Feature 5</t>
  </si>
  <si>
    <t>Feature 16</t>
  </si>
  <si>
    <t>FX/EC</t>
  </si>
  <si>
    <t>Feature 79</t>
  </si>
  <si>
    <t>FW/EA</t>
  </si>
  <si>
    <t>Feature 3</t>
  </si>
  <si>
    <t>FX/DZ</t>
  </si>
  <si>
    <t>Feature 37</t>
  </si>
  <si>
    <t>FX/DY</t>
  </si>
  <si>
    <t>Feature 13</t>
  </si>
  <si>
    <t>FX/DX</t>
  </si>
  <si>
    <t>FX/DW</t>
  </si>
  <si>
    <t>Feature 60</t>
  </si>
  <si>
    <t>FZ/DS</t>
  </si>
  <si>
    <t>FX/DJ</t>
  </si>
  <si>
    <t>Feature 59</t>
  </si>
  <si>
    <t>FX/DG</t>
  </si>
  <si>
    <t>FX/CZ</t>
  </si>
  <si>
    <t>Feature 26</t>
  </si>
  <si>
    <t>FX/CU</t>
  </si>
  <si>
    <t>Feature 82</t>
  </si>
  <si>
    <t>FX/CN</t>
  </si>
  <si>
    <t>FX/CM</t>
  </si>
  <si>
    <t>FX/CD</t>
  </si>
  <si>
    <t>cow tooth</t>
  </si>
  <si>
    <t>Feature 7</t>
  </si>
  <si>
    <t>FX/CC</t>
  </si>
  <si>
    <t>Feature 19</t>
  </si>
  <si>
    <t>FX/CB</t>
  </si>
  <si>
    <t>Feature 8</t>
  </si>
  <si>
    <t>FX/BY</t>
  </si>
  <si>
    <t>FX/BT</t>
  </si>
  <si>
    <t>FX/BD</t>
  </si>
  <si>
    <t>Feature 33</t>
  </si>
  <si>
    <t>FX/BB</t>
  </si>
  <si>
    <t>FX/AZ</t>
  </si>
  <si>
    <t>FX/AX</t>
  </si>
  <si>
    <t>FX/AT</t>
  </si>
  <si>
    <t>FX/AO</t>
  </si>
  <si>
    <t>FX/AL</t>
  </si>
  <si>
    <t>FX/AC</t>
  </si>
  <si>
    <t>FW/GJ</t>
  </si>
  <si>
    <t>Feature 40</t>
  </si>
  <si>
    <t>FW/GA</t>
  </si>
  <si>
    <t>Feature 31</t>
  </si>
  <si>
    <t>FW/FY</t>
  </si>
  <si>
    <t>Feature 2</t>
  </si>
  <si>
    <t>FW/FK</t>
  </si>
  <si>
    <t>Feature 15</t>
  </si>
  <si>
    <t>FW/FJ</t>
  </si>
  <si>
    <t>FW/FH</t>
  </si>
  <si>
    <t>FW/FG</t>
  </si>
  <si>
    <t>FW/FA</t>
  </si>
  <si>
    <t>FW/EZ</t>
  </si>
  <si>
    <t>Feature 2 and Feature 20</t>
  </si>
  <si>
    <t>FW/EW</t>
  </si>
  <si>
    <t>Feature 4</t>
  </si>
  <si>
    <t>FW/EU</t>
  </si>
  <si>
    <t>FW/ET</t>
  </si>
  <si>
    <t>FW/EN</t>
  </si>
  <si>
    <t>FW/EF</t>
  </si>
  <si>
    <t>FW/EE</t>
  </si>
  <si>
    <t>Feature 21</t>
  </si>
  <si>
    <t>FW/DZ</t>
  </si>
  <si>
    <t>FW/DS</t>
  </si>
  <si>
    <t>FW/DL</t>
  </si>
  <si>
    <t>FW/CX</t>
  </si>
  <si>
    <t>FW/CW</t>
  </si>
  <si>
    <t>FW/CU</t>
  </si>
  <si>
    <t>FW/DK</t>
  </si>
  <si>
    <t>FW/DJ</t>
  </si>
  <si>
    <t>FW/DE</t>
  </si>
  <si>
    <t>FW/CP</t>
  </si>
  <si>
    <t>FW/CO</t>
  </si>
  <si>
    <t>surface</t>
  </si>
  <si>
    <t>FW/CM</t>
  </si>
  <si>
    <t>FW/CJ</t>
  </si>
  <si>
    <t>FW/CG</t>
  </si>
  <si>
    <t>FW/CD</t>
  </si>
  <si>
    <t>FW/CC</t>
  </si>
  <si>
    <t>FW/CA</t>
  </si>
  <si>
    <t>FW/BR</t>
  </si>
  <si>
    <t>FW/BP</t>
  </si>
  <si>
    <t>FW/BO</t>
  </si>
  <si>
    <t>FW/BN</t>
  </si>
  <si>
    <t>FW/BJ</t>
  </si>
  <si>
    <t>Feature 12</t>
  </si>
  <si>
    <t>FW/BF</t>
  </si>
  <si>
    <t>FW/BE</t>
  </si>
  <si>
    <t>FW/BC</t>
  </si>
  <si>
    <t>FW/AY</t>
  </si>
  <si>
    <t>FW/AU</t>
  </si>
  <si>
    <t>FW/AT</t>
  </si>
  <si>
    <t>FW/AS</t>
  </si>
  <si>
    <t>FW/AM</t>
  </si>
  <si>
    <t>FW/AH</t>
  </si>
  <si>
    <t>human skeletal remains</t>
  </si>
  <si>
    <t>human bone</t>
  </si>
  <si>
    <t>Feature 61</t>
  </si>
  <si>
    <t>FW/GE</t>
  </si>
  <si>
    <t>Feature 9</t>
  </si>
  <si>
    <t>quern</t>
  </si>
  <si>
    <t>tufa</t>
  </si>
  <si>
    <t>Tufa quern: Fragment of tufa with one curved edge, possibly part of a quern.</t>
  </si>
  <si>
    <t>rubber</t>
  </si>
  <si>
    <t>stone</t>
  </si>
  <si>
    <t>Stone rubber: Fragment of worked stone, probably a rubber.</t>
  </si>
  <si>
    <t>FZ/DG</t>
  </si>
  <si>
    <t>Stone quern: Portion of a large rotary quern stone.</t>
  </si>
  <si>
    <t>FZ/DF</t>
  </si>
  <si>
    <t>Stone quern: Rotary quern stone.</t>
  </si>
  <si>
    <t>FZ/CM</t>
  </si>
  <si>
    <t>Stone quern: Portion of a rotary quern stone, edges damaged.</t>
  </si>
  <si>
    <t>Feature 10</t>
  </si>
  <si>
    <t>FZ/CL</t>
  </si>
  <si>
    <t>FZ/BX</t>
  </si>
  <si>
    <t>Stone quern: Sub-triangular quern fragment.</t>
  </si>
  <si>
    <t>FX/EZ</t>
  </si>
  <si>
    <t>Stone quern: Rotary quern stone, edges damaged.</t>
  </si>
  <si>
    <t>Feature 77</t>
  </si>
  <si>
    <t>FX/EM</t>
  </si>
  <si>
    <t>Stone quern: Rotary quern stone, squared off.</t>
  </si>
  <si>
    <t>FX/EL</t>
  </si>
  <si>
    <t>Feature 36</t>
  </si>
  <si>
    <t>Stone quern: Half of a crude rotary quern stone.</t>
  </si>
  <si>
    <t>FX/EK</t>
  </si>
  <si>
    <t>Stone quern: Three fragments of rotary quern.</t>
  </si>
  <si>
    <t>Feature 39</t>
  </si>
  <si>
    <t>Stone quern: Rotary quern, grinding surface damaged.</t>
  </si>
  <si>
    <t>Stone quern: Half of a rotary quern stone.</t>
  </si>
  <si>
    <t>FX/CL</t>
  </si>
  <si>
    <t>Feature 58</t>
  </si>
  <si>
    <t>FX/AH</t>
  </si>
  <si>
    <t>Stone quern: Unfinished bottom stone of a rotary quern.</t>
  </si>
  <si>
    <t>Feature 1</t>
  </si>
  <si>
    <t>FX/AG</t>
  </si>
  <si>
    <t>sandstone</t>
  </si>
  <si>
    <t>Sandstone quern: Conical top stone of a rotary quern.</t>
  </si>
  <si>
    <t>FX/AF</t>
  </si>
  <si>
    <t>Stone quern: Half of top stone of a rotary quern, in gritstone.</t>
  </si>
  <si>
    <t>FW/GO</t>
  </si>
  <si>
    <t>Sandstone quern: Bottom stone from rotary quern, in four joining pieces, one with iron staple.</t>
  </si>
  <si>
    <t>FW/FN</t>
  </si>
  <si>
    <t>Stone quern: Large rotary quern.</t>
  </si>
  <si>
    <t>Feature 17</t>
  </si>
  <si>
    <t>FX/ET</t>
  </si>
  <si>
    <t>loom-weight</t>
  </si>
  <si>
    <t>chalk</t>
  </si>
  <si>
    <t>Chalk loom-weight: Large loom-weight, with perforation at one end. Broken.</t>
  </si>
  <si>
    <t>Iron AgeRoman</t>
  </si>
  <si>
    <t>Feature 53</t>
  </si>
  <si>
    <t>FW/GS</t>
  </si>
  <si>
    <t>FZ/EG</t>
  </si>
  <si>
    <t>vessel</t>
  </si>
  <si>
    <t>pottery</t>
  </si>
  <si>
    <t>Pottery vessel: Two wall sherds, one thin sectioned, of hand-made grit tempered coarse ware. One rim sherd and four wall sherds of wheel-made sandy hard grey wares.</t>
  </si>
  <si>
    <t>FZ/EF</t>
  </si>
  <si>
    <t>Pottery vessel: Three wall sherds of hand-made grit tempered coarse ware. One base angle sherd and two wall sherds of wheel-made sandy hard grey wares.</t>
  </si>
  <si>
    <t>FZ/EE</t>
  </si>
  <si>
    <t>Pottery vessel: One rim sherd and three wall sherds of hand-made grit tempered coarse wares.</t>
  </si>
  <si>
    <t>Feature 14</t>
  </si>
  <si>
    <t>FZ/ED</t>
  </si>
  <si>
    <t>Pottery vessel: Wall sherd of hand-made grit tempered coarse ware.</t>
  </si>
  <si>
    <t>FZ/EC</t>
  </si>
  <si>
    <t>jar</t>
  </si>
  <si>
    <t>Pottery jar: Large portion of a hand-made grit tempered coarse ware jar, with upright sides, soil fill in-situ. Also one wheel-made grey ware wall sherd.</t>
  </si>
  <si>
    <t>FZ/EA</t>
  </si>
  <si>
    <t>Pottery vessel: Two wall sherds of hand-made grit tempered coarse ware. Two wall sherds of wheel-made sandy hard grey ware.</t>
  </si>
  <si>
    <t>Feature 20</t>
  </si>
  <si>
    <t>FZ/DN</t>
  </si>
  <si>
    <t>Pottery vessel: Thirteen wall sherds of hand-made grit tempered coarse wares.</t>
  </si>
  <si>
    <t>FZ/DC</t>
  </si>
  <si>
    <t>Pottery vessel: One rim sherd and thirteen wall sherds in a hand-made vesicular coarse ware.</t>
  </si>
  <si>
    <t>FZ/DB</t>
  </si>
  <si>
    <t>Pottery vessel: Seven wall sherds of hand-made coarse wares. Five wall sherds of wheel-made hard grey wares.</t>
  </si>
  <si>
    <t>FZ/CZ</t>
  </si>
  <si>
    <t>Pottery vessel: One rim sherd and fourteen wall sherds of hand-made grit tempered coarse wares.</t>
  </si>
  <si>
    <t>FZ/CN</t>
  </si>
  <si>
    <t>vesseldish</t>
  </si>
  <si>
    <t>Pottery vessel, dish: Three joining rim sherds of hand-made grit tempered coarse ware dish. Two wall sherds of wheel-made sandy hard grey-buff wares, one ornamented with diagonal lines.</t>
  </si>
  <si>
    <t>Pottery vessel: Two rim sherds, three base angle sherds and ten wall sherds of hand-made grit tempered coarse wares. Two base angle sherds and four wall sherds of wheel-made sandy hard grey wares.</t>
  </si>
  <si>
    <t>FZ/CK</t>
  </si>
  <si>
    <t>Pottery vessel: Five rim sherds, one base angle sherd and twelve wall sherds of hand-made grit tempered coarse wares. Two rim sherds, one base angle sherd and seventeen wall sherds of wheel-made sandy hard grey and buff wares.</t>
  </si>
  <si>
    <t>FZ/CJ</t>
  </si>
  <si>
    <t>Pottery vessel: Ten rim sherds and 103 wall sherds of hand-made grit tempered coarse wares. Two base sherds and fifteen wall sherds of wheel-made hard grey wares.</t>
  </si>
  <si>
    <t>Feature 11</t>
  </si>
  <si>
    <t>FZ/CH</t>
  </si>
  <si>
    <t>Pottery vessel: Three rim sherds and fourteen wall sherds of hand-made grit tempered coarse wares.</t>
  </si>
  <si>
    <t>FZ/BZ</t>
  </si>
  <si>
    <t>Pottery vessel: Four rim portions, one with lug handle on shoulder, one wall sherd with lug handle, and nine wall sherds, some reconstructed from smaller sherds, foming most of upper portion of large hand-made vessel.</t>
  </si>
  <si>
    <t>Pottery vessel: Four wall sherds of hand-made grit tempered coarse wares. Two rim sherds and two wall sherds of wheel-made hard grey wares.</t>
  </si>
  <si>
    <t>Pottery vessel: Five rim sherds and five wall sherds of hand-made grit tempered coarse wares. One rim sherd, one base angle sherd and thirteen wall sherds of wheel-made hard grey wares.</t>
  </si>
  <si>
    <t>FZ/AX</t>
  </si>
  <si>
    <t>Pottery vessel: Five rim sherds and eighteen wall sherds, all from the same hand-made grit tempered coarse ware vessel, with crude vertical incised lines on shoulder.</t>
  </si>
  <si>
    <t>FZ/AH</t>
  </si>
  <si>
    <t>Pottery vessel: Two rim sherds and five wall sherds, all from the same hand-made grit tempered coarse ware vessel.</t>
  </si>
  <si>
    <t>Feature 7, barrow ditch fill</t>
  </si>
  <si>
    <t>FZ/AE</t>
  </si>
  <si>
    <t>Pottery vessel: Three rim sherds, reconstructed from smaller sherds, and two small wall sherds, all from the same hand-made grit tempered coarse ware vessel.</t>
  </si>
  <si>
    <t>Feature 4 hut circle</t>
  </si>
  <si>
    <t>FX/EJ</t>
  </si>
  <si>
    <t>Pottery vessel: Rim sherd of wheel-made hard, sandy dark grey ware.</t>
  </si>
  <si>
    <t>FX/EG</t>
  </si>
  <si>
    <t>Pottery vessel: Seven wall sherds of hand-made grit tempered coarse wares.</t>
  </si>
  <si>
    <t>FX/EF</t>
  </si>
  <si>
    <t>Feature 25</t>
  </si>
  <si>
    <t>FX/EE</t>
  </si>
  <si>
    <t>Pottery vessel: Wall sherd of hand-made grit tempered coarse ware. One wall sherd and one rim sherd of wheel-made hard grey wares.</t>
  </si>
  <si>
    <t>Feature 76</t>
  </si>
  <si>
    <t>FX/ED</t>
  </si>
  <si>
    <t>vesselmortarium</t>
  </si>
  <si>
    <t>Pottery vessel, mortarium: Two joining rim sherds and three wall sherds of hand-made grit tempered coarse wares. Three wall sherds of wheel-made hard grey wares. One wall sherd of a mortarium in a white fabric.</t>
  </si>
  <si>
    <t>Pottery vessel: One rim sherd and eight wall sherds of hand-made grit tempered coarse wares. Two rim sherds, three base angle sherds, one wall sherd with part of handle and thirty three wall sherds of wheel-made hard grey wares, some ornamented with shallow grooves.</t>
  </si>
  <si>
    <t>FX/EB</t>
  </si>
  <si>
    <t>Pottery vessel: Three rim sherds and twenty seven wall sherds of hand-made grit tempered coarse wares. One rim sherd and two wall sherds of wheel-made hard grey wares.</t>
  </si>
  <si>
    <t>FX/EA</t>
  </si>
  <si>
    <t>Pottery vessel: Three wall sherds of hand-made grit tempered coarse ware.</t>
  </si>
  <si>
    <t>Feature 62</t>
  </si>
  <si>
    <t>Pottery vessel: Two wall sherds of hand-made grit tempered coarse ware.</t>
  </si>
  <si>
    <t>Pottery vessel: One base angle sherd, five rim sherds and sixteen wall sherds of hand-made grit tempered coarse wares. Three rim sherds and eight wall sherds of wheel-made hard grey wares.</t>
  </si>
  <si>
    <t>Pottery vessel: One base angle sherd and five wall sherds of hand-made grit tempered coarse wares, two with black sooty interiors. Two rim sherds and ten wall sherds of wheel-made hard grey wares.</t>
  </si>
  <si>
    <t>Pottery vessel: One rim sherd and three wall sherds of hand-made grit tempered coarse wares. One rim sherd of wheel-made hard grey ware.</t>
  </si>
  <si>
    <t>FX/DU</t>
  </si>
  <si>
    <t>Pottery vessel: Two rim sherds and five wall sherds of hand-made grit tempered coarse wares. Three rim sherds, one base angle sherd and five wall sherds of wheel-made hard sandy grey wares.</t>
  </si>
  <si>
    <t>Feature 68</t>
  </si>
  <si>
    <t>FX/DT</t>
  </si>
  <si>
    <t>Pottery vessel: Two base sherds, one base angle sherd and one wall sherd, all from the same hand-made grit tempered coarse ware vessel.</t>
  </si>
  <si>
    <t>Feature 27</t>
  </si>
  <si>
    <t>Pottery vessel: Complete base and nine wall sherds, all from the same hand-made grit tempered coarse ware vessel.</t>
  </si>
  <si>
    <t>Pottery vessel: Two base angle sherds and thirteen wall sherds, all from the same hand-made grit tempered coarse ware vessel.</t>
  </si>
  <si>
    <t>FX/DS</t>
  </si>
  <si>
    <t>Pottery vessel: One rim sherd and twelve wall sherds of hand-made grit tempered coarse wares.</t>
  </si>
  <si>
    <t>FX/DR</t>
  </si>
  <si>
    <t>Pottery vessel, dish: Rim sherd of a shallow dish, in a grit-tempered fabric. One rim sherd, one base angle sherd and three rim sherds in hand-made grit tempered coarse ware. Two wall sherds in wheel-made grey wares, one decorated with two shallow grooves.</t>
  </si>
  <si>
    <t>Feature 83</t>
  </si>
  <si>
    <t>FX/DO</t>
  </si>
  <si>
    <t>Pottery vessel: Wall sherd of hand-made grit tempered coarse ware, with very heavy internal sooty deposit.</t>
  </si>
  <si>
    <t>FX/DN</t>
  </si>
  <si>
    <t>Pottery vessel: Two wall sherds of hand-made grit tempered coarse ware, with very heavy internal sooty deposit.</t>
  </si>
  <si>
    <t>FX/DM</t>
  </si>
  <si>
    <t>Pottery vessel: Six wall sherds of hand-made grit tempered coarse ware. Three wall sherds of wheel-made hard sandy grey wares.</t>
  </si>
  <si>
    <t>FX/DL</t>
  </si>
  <si>
    <t>Pottery vessel: Two wall sherds of hand-made grit tempered coarse ware. One base sherd of wheel-made hard sandy grey ware.</t>
  </si>
  <si>
    <t>FX/DK</t>
  </si>
  <si>
    <t>Pottery vessel: Five wall sherds of wheel-made grey wares. One burnished, another decorated with two shallow grooves.</t>
  </si>
  <si>
    <t>Pottery vessel: One rim sherd of hand-made grit tempered coarse ware. One wall sherd of wheel-made hard sandy grey ware.</t>
  </si>
  <si>
    <t>FX/DH</t>
  </si>
  <si>
    <t>Pottery vessel: Three joining wall sherds of hand-made grit tempered coarse ware. One base angle sherd and one wall sherd of wheel-made hard sandy grey wares.</t>
  </si>
  <si>
    <t>Pottery vessel: One base angle sherd of hand-made grit tempered coarse ware. One rim sherd of wheel-made hard sandy grey ware.</t>
  </si>
  <si>
    <t>FX/DF</t>
  </si>
  <si>
    <t>Pottery vessel: Twenty two wall sherds of hand-made grit tempered coarse ware, some with black sooty interior. Probably all from the same vessel.</t>
  </si>
  <si>
    <t>Pottery vessel: Rim sherd of hand-made grit tempered coarse ware.</t>
  </si>
  <si>
    <t>FX/DA</t>
  </si>
  <si>
    <t>Pottery vessel: Base angle sherd of grey ware vessel.</t>
  </si>
  <si>
    <t>Pottery vessel: One rim sherd and five wall sherds of hand-made grit tempered coarse wares.</t>
  </si>
  <si>
    <t>FX/CY</t>
  </si>
  <si>
    <t>Pottery vessel, mortarium: One rim sherd and eleven wall sherds of hand-made grit tempered coarse wares. Two rim sherds and one wall sherd of hard, wheel-made grey wares. Five wall sherds of a thin-walled grey ware vessel with burnished surfaces. Two rim sherds and two wall sherds of a mortarium in orange fabric.</t>
  </si>
  <si>
    <t>FX/CX</t>
  </si>
  <si>
    <t>Feature 70</t>
  </si>
  <si>
    <t>FX/CW</t>
  </si>
  <si>
    <t>Pottery vessel: Wall sherd of hand-made grit and sand tempered coarse ware.</t>
  </si>
  <si>
    <t>Pottery vessel, mortarium: Three wall sherds of hand-made grit tempered coarse wares, one possibly a base angle sherd but no surfaces remaining. One wall sherd of mortarium with orange surfaces and buff core.</t>
  </si>
  <si>
    <t>FX/CT</t>
  </si>
  <si>
    <t>Pottery vessel: Two base angle sherds, one rim sherd and three wall sherds of hand-made grit tempered coarse wares, Four wall sherds of black grit-tempered vessel with burnished exterior, one sherd thin sectioned.</t>
  </si>
  <si>
    <t>FX/CS</t>
  </si>
  <si>
    <t>Pottery vessel: Two rim sherds and thirteen wall sherds of hand-made grit tempered coarse wares. Three rim sherds and one wall sherd of wheel-made hard sandy grey wares.</t>
  </si>
  <si>
    <t>FX/CR</t>
  </si>
  <si>
    <t>Pottery vessel: One rim sherd and one wall sherd from hand-made grit tempered coarse wares. One wall sherd of a hard black sandy ware.</t>
  </si>
  <si>
    <t>FX/CO</t>
  </si>
  <si>
    <t>Pottery vessel: Five rim sherds and eight wall sherds, some joining, from a hand-made grit tempered coarse ware vessel.</t>
  </si>
  <si>
    <t>Pottery vessel: One wall sherd of hand-made grit tempered coarse ware. Two wall sherds of wheel-made hard sandy grey wares.</t>
  </si>
  <si>
    <t>Pottery vessel: Three rim sherds, one base angle sherd and twelve wall sherds of hand-made grit tempered coarse wares. One base sherd and nine wall sherds of wheel-made hard sandy grey wares.</t>
  </si>
  <si>
    <t>Pottery vessel: One wall sherd of hand-made grit tempered coarse ware. Two joining wall sherds of wheel-made hard grey ware.</t>
  </si>
  <si>
    <t>FX/CJ</t>
  </si>
  <si>
    <t>Pottery vessel: One base angle sherd, two rim sherds, one lug and fifty two wall sherds of hand-made grit tempered coarse wares. Two wall sherds of wheel-made hard grey wares.</t>
  </si>
  <si>
    <t>FX/CH</t>
  </si>
  <si>
    <t>Pottery vessel: Eight wall sherds of hand-made grit tempered coarse wares. Two rim sherds and six wall sherds of wheel-made hard grey wares.</t>
  </si>
  <si>
    <t>FX/CG</t>
  </si>
  <si>
    <t>Pottery vessel: One rim sherd, one base angle sherd and ten wall sherds of hand-made grit tempered coarse wares.</t>
  </si>
  <si>
    <t>FX/CF</t>
  </si>
  <si>
    <t>Pottery vessel: Eight wall sherds of hand-made grit tempered coarse wares. One rim sherd and one wall sherd of wheel-made hard, sandy grey ware.</t>
  </si>
  <si>
    <t>FX/CE</t>
  </si>
  <si>
    <t>Pottery vessel: One rim sherd and eleven wall sherds of hand-made grit tempered coarse wares. Two wall sherds of wheel-made hard, sandy grey-brown wares.</t>
  </si>
  <si>
    <t>Pottery vessel: One rim sherd and two wall sherds of hand-made grit tempered coarse wares. Seven wall sherds of wheel-made hard, sandy grey-brown wares.</t>
  </si>
  <si>
    <t>Pottery vessel: One rim sherd, one wall sherd with perforated lug handle, and four plain wall sherds of hand-made grit tempered coarse ware.</t>
  </si>
  <si>
    <t>Pottery vessel: One base angle sherd and one wall sherd of hand-made grit tempered coarse ware.</t>
  </si>
  <si>
    <t>FX/BZ</t>
  </si>
  <si>
    <t>Pottery vessel: Six wall sherds of hand-made grit tempered coarse ware.</t>
  </si>
  <si>
    <t>Pottery vessel: Two rim sherds, three base angle sherds and forty seven wall sherds of hand-made grit tempered coarse ware.</t>
  </si>
  <si>
    <t>FX/BX</t>
  </si>
  <si>
    <t>Pottery vessel: Four wall sherds of hand-made grit tempered coarse wares. One rim sherd and fourteen wall sherds of wheel-made hard, sandy grey wares.</t>
  </si>
  <si>
    <t>FX/BW</t>
  </si>
  <si>
    <t>Pottery vessel: One rim sherd and five wall sherds of hand-made grit tempered coarse wares. One rim sherd and two wall sherds of wheel-made hard, sandy grey wares.</t>
  </si>
  <si>
    <t>FX/BU</t>
  </si>
  <si>
    <t>Pottery vessel: Six wall sherds of hand-made grit tempered coarse wares. Three wall sherds of wheel-made hard, sandy grey wares.</t>
  </si>
  <si>
    <t>FX/BQ</t>
  </si>
  <si>
    <t>Pottery vessel: Seven wall sherds of hand-made grit tempered coarse ware.</t>
  </si>
  <si>
    <t>FX/BP</t>
  </si>
  <si>
    <t>Pottery vessel: Fourteen wall sherds of hand-made grit tempered coarse wares. Two base angle sherds and four wall sherds of wheel-made hard, sandy grey ware.</t>
  </si>
  <si>
    <t>FX/BO</t>
  </si>
  <si>
    <t>Pottery vessel: Two rim sherds and eleven wall sherds, some reconstructed from smaller sherds, of hand-made grit tempered coarse ware vessel.</t>
  </si>
  <si>
    <t>Feature 42</t>
  </si>
  <si>
    <t>FX/BN</t>
  </si>
  <si>
    <t>Pottery vessel: Wall sherd of hand-made grit tempered coarse ware with black sooty interior.</t>
  </si>
  <si>
    <t>FX/BM</t>
  </si>
  <si>
    <t>FX/BL</t>
  </si>
  <si>
    <t>Pottery vessel: Three rim sherds and five wall sherds of hand-made grit tempered coarse wares. One base angle sherd and four wall sherds of wheel-made hard, sandy grey ware.</t>
  </si>
  <si>
    <t>FX/BK</t>
  </si>
  <si>
    <t>Pottery vessel: Two wall sherds of hand-made grit tempered coarse wares. Four wall sherds of wheel-made hard, sandy grey ware.</t>
  </si>
  <si>
    <t>FX/BJ</t>
  </si>
  <si>
    <t>Pottery vessel: Four wall sherds of hand-made grit and sand tempered coarse ware.</t>
  </si>
  <si>
    <t>FX/BF</t>
  </si>
  <si>
    <t>Pottery vessel: One rim sherd and one wall sherd of hand-made grit tempered coarse wares. One intrusive green-glazed wall sherd.</t>
  </si>
  <si>
    <t>Iron AgeMedieval</t>
  </si>
  <si>
    <t>Feature 6</t>
  </si>
  <si>
    <t>FX/BE</t>
  </si>
  <si>
    <t>Pottery vessel: Four wall sherds of hand-made grit tempered coarse wares.</t>
  </si>
  <si>
    <t>Pottery vessel: Nine wall sherds of hand-made grit tempered coarse wares. Two rim sherds and fourteen wall sherds of wheel-made grey wares, some with burnished or grooved decoration.</t>
  </si>
  <si>
    <t>FX/BC</t>
  </si>
  <si>
    <t>Pottery vessel: Two joining rim sherds of a wide-necked vessel, in a hand-made sand tempered buff-grey fabric.</t>
  </si>
  <si>
    <t>Pottery vessel: Three rim sherds, one lug and eighteen wall sherds of hand-made grit tempered coarse ware.</t>
  </si>
  <si>
    <t>FX/BA</t>
  </si>
  <si>
    <t>Pottery vessel: Two rim sherds, three base angle sherds and twenty five wall sherds of hand-made grit tempered coarse ware.</t>
  </si>
  <si>
    <t>Pottery vessel: One rim sherd and thirty wall sherds in hand-made grit tempered coarse ware. One rim sherd, one base angle sherd and twenty four wall sherds of wheel-made grey wares.</t>
  </si>
  <si>
    <t>FX/AY</t>
  </si>
  <si>
    <t>Pottery vessel: One rim sherd and one wall sherd in hand-made grit tempered coarse ware. Three wall sherds of wheel-made grey ware.</t>
  </si>
  <si>
    <t>Pottery vessel: Three rim sherds and five wall sherds in hand-made grit tempered coarse ware. One rim sherd of wide-necked vessel, and two wall sherds of wheel-made grey wares.</t>
  </si>
  <si>
    <t>FX/AW</t>
  </si>
  <si>
    <t>Pottery vessel: Four wall sherds in hand-made grit tempered coarse ware, all with black sooty interior. One wheel-made wall sherd in hard grey ware.</t>
  </si>
  <si>
    <t>Pottery vessel: Five rim sherds and fourteen wall sherds in hand-made grit tempered coarse wares.</t>
  </si>
  <si>
    <t>FX/AS</t>
  </si>
  <si>
    <t>Pottery vessel: Ten rim sherds, two base angle sherds and eighty two wall sherds in hand-made grit tempered coarse ware, many from the same vessel. Eleven rim sherds, one base angle sherd and ten wall sherds in hard, sandy wares.</t>
  </si>
  <si>
    <t>FX/AR</t>
  </si>
  <si>
    <t>Pottery vessel: Two rim sherds in hand-made grit tempered coarse ware. Two wheel-made wall sherds in hard, sandy grey-brown fabrics.</t>
  </si>
  <si>
    <t>Feature 32</t>
  </si>
  <si>
    <t>FX/AQ</t>
  </si>
  <si>
    <t>Pottery vessel: Two rim sherds with incised decoration on top of rim, and two plain wall sherds in hand-made grit tempered coarse ware. One wheel-made wall sherd in hard, sandy grey ware.</t>
  </si>
  <si>
    <t>FX/AP</t>
  </si>
  <si>
    <t>Pottery vessel: Two base angle sherds and nine wall sherds of hand-made grit tempered coarse ware, two with black sooty interior.</t>
  </si>
  <si>
    <t>Pottery vessel: One rim sherd and seven wall sherds of hand-made grit tempered coarse ware, one with black sooty interior.</t>
  </si>
  <si>
    <t>FX/AN</t>
  </si>
  <si>
    <t>FX/AM</t>
  </si>
  <si>
    <t>Pottery vessel: One rim sherd, one base angle sherd, one handle fragment and fifty six wall sherds of hand-made grit tempered coarse wares.</t>
  </si>
  <si>
    <t>Pottery vessel: Two rim sherds and eight wall sherds in hard, sandy wheel-made grey wares. Two wall sherds in hand-made grit tempered coarse wares.</t>
  </si>
  <si>
    <t>FX/AK</t>
  </si>
  <si>
    <t>Pottery vessel: Seven wall sherds and one rim sherd in hand-made grit tempered coarse wares. One rim sherd in hard, sandy grey-black fabric.</t>
  </si>
  <si>
    <t>FX/AJ</t>
  </si>
  <si>
    <t>Pottery vessel: Nine wall sherds, two rim sherds and two joining handle sherds of hard, sandy wheel-made grey wares. Two rim sherds, one base angle sherd and thirteen wall sherds in hand-made grit-tempered coarse wares.</t>
  </si>
  <si>
    <t>FX/AE</t>
  </si>
  <si>
    <t>Pottery vessel: Six rim sherds and ten wall sherds in hard, sandy wheel-made grey wares. One base angle sherd in a black sandy fabric. Two rim sherds and thirteen wall sherds in hand-made grit tempered coarse wares.</t>
  </si>
  <si>
    <t>Feature 8 surface</t>
  </si>
  <si>
    <t>FX/AD</t>
  </si>
  <si>
    <t>Pottery vessel, mortarium: Two rim sherds and seven wall sherds in miscellaneous hard, sandy fabrics.  Five wall sherds, two joining rim sherds and one base angle sherd in hand-made grit tempered coarse wares. Two rim sherds and two wall sherds from a mortarium in an orange oxidised ware.</t>
  </si>
  <si>
    <t>Pottery vessel: Eight wall sherds, two rim sherds and one base angle sherd of hard, sandy wheel-made grey wares. Four rim sherds and eight wall sherds in hand-made grit-tempered coarse wares.</t>
  </si>
  <si>
    <t>FX/AB</t>
  </si>
  <si>
    <t>Pottery vessel: Ten rim sherds, six of which are from the same vessel, and thirty four wall sherds, all in dark brown-black grit tempered coarse ware.</t>
  </si>
  <si>
    <t>FX/AA</t>
  </si>
  <si>
    <t>Pottery vessel: Eleven wall sherds, eight rim sherds and two base sherds of miscellaneous wares.</t>
  </si>
  <si>
    <t>FW/GX</t>
  </si>
  <si>
    <t>FW/GW</t>
  </si>
  <si>
    <t>Pottery vessel: One rim sherd, one base angle sherd and nineteen wall sherds of hand-made grit tempered coarse wares. Two rim sherds and seven wall sherds of wheel-made hard grey/buff wares, some with burnished decoration and one with remains of a handle.</t>
  </si>
  <si>
    <t>FW/GU</t>
  </si>
  <si>
    <t>Pottery vessel: Seven wall sherds and one rim sherd of hand-made grit tempered coarse wares.</t>
  </si>
  <si>
    <t>FW/GT</t>
  </si>
  <si>
    <t>Pottery vessel: Three wall sherds of hand-made grit tempered coarse ware. One rim sherd of black sandy fabric with buff core.</t>
  </si>
  <si>
    <t>FW/GR</t>
  </si>
  <si>
    <t>FW/GP</t>
  </si>
  <si>
    <t>Pottery vessel: Four reconstructed portions of hand-made grit-tempered coarse ware vessels, representing at least two vessels.  One rim sherd, one base angle sherd and thirty nine wall sherds of similar fabrics. Two rim sherds and seventeen wall sherds of wheel-made hard grey wares, some with burnished decoration.</t>
  </si>
  <si>
    <t>FW/GN</t>
  </si>
  <si>
    <t>Pottery vessel: Six wall sherds of hand-made grit tempered coarse ware. Three wall sherds of wheel-made hard grey fabric.</t>
  </si>
  <si>
    <t>FW/GM</t>
  </si>
  <si>
    <t>Pottery vessel: Two wall sherds of hand-made grit tempered coarse ware. One wall sherd of wheel-made hard grey fabric.</t>
  </si>
  <si>
    <t>FW/GL</t>
  </si>
  <si>
    <t>Feature 41</t>
  </si>
  <si>
    <t>Pottery vessel: Four rim sherds, one base angle sherd and thirty seven wall sherds in hand-made grit tempered coarse wares, some with black sooty interior. Three rim sherds and five wall sherds in hard, sandy wheel-made grey wares. Four grey-buff wall sherds, all from the same vessel, with grooved decoration; one with remains of lug handle.</t>
  </si>
  <si>
    <t>FW/GH</t>
  </si>
  <si>
    <t>Pottery vessel: One wall sherd of hard, sandy grey fabric.</t>
  </si>
  <si>
    <t>Pottery vessel: Rim sherd of hand-made grit tempered coarse ware, with shallow groove on neck.</t>
  </si>
  <si>
    <t>FW/GC</t>
  </si>
  <si>
    <t>Pottery vessel: Two rim sherds and eighteen wall sherds in hand-made grit tempered coarse wares. Five wall sherds in hard, sandy wheel-made grey wares.</t>
  </si>
  <si>
    <t>FW/GB</t>
  </si>
  <si>
    <t>Pottery vessel: One rim sherd, two base angle sherds and twenty one wall sherds in hand-made grit tempered coarse wares. One rim sherd and four wall sherds in hard, sandy wheel-made grey wares.</t>
  </si>
  <si>
    <t>Pottery vessel: Two joining base angle sherds in hand-made grit tempered coarse ware. Base angle sherd in hard, grey fabric. Three wall sherds in hard sandy fabrics.</t>
  </si>
  <si>
    <t>FW/FZ</t>
  </si>
  <si>
    <t>Pottery vessel: One wall sherd and one base angle sherd of hand-made grit tempered coarse ware.</t>
  </si>
  <si>
    <t>Pottery vessel: Three wall sherds of hard, sandy fabrics, one with black sooty interior.</t>
  </si>
  <si>
    <t>FW/FX</t>
  </si>
  <si>
    <t>FW/FW</t>
  </si>
  <si>
    <t>Pottery vessel: Two wall sherds of hand-made grit tempered coarse ware. Two wall sherds of wheel-made hard grey fabrics.</t>
  </si>
  <si>
    <t>FW/FT</t>
  </si>
  <si>
    <t>Pottery vessel: Four wall sherds of hand-made grit tempered coarse ware. One shoulder sherd of fine black-burnished ware.</t>
  </si>
  <si>
    <t>FW/FR</t>
  </si>
  <si>
    <t>Pottery vessel: Rim sherd in a hard, sandy black-brown fabric.</t>
  </si>
  <si>
    <t>FW/FM</t>
  </si>
  <si>
    <t>Pottery vessel: Two wall sherds and one base angle sherd of hand-made grit tempered coarse ware.</t>
  </si>
  <si>
    <t>FW/FO</t>
  </si>
  <si>
    <t>Feature 28</t>
  </si>
  <si>
    <t>Pottery vessel: One base angle sherd, four rim sherds, two wall sherds with perforated lug handles and twenty seven plain wall sherds, all from wheel-made vessels of hard, sandy grey wares.</t>
  </si>
  <si>
    <t>Feature 35</t>
  </si>
  <si>
    <t>FW/FL</t>
  </si>
  <si>
    <t>Pottery vessel: Two non-joining wall sherds from the same vessel. Hard, sandy fabric with grey exterior and buff slipped interior.</t>
  </si>
  <si>
    <t>Pottery vessel: One wall sherd of hand-made grit tempered coarse ware. One wall sherd of wheel-made hard grey fabric.</t>
  </si>
  <si>
    <t>Pottery vessel: One wall sherd and one sherd probably from a spout or lip, in hard sandy grey fabrics.</t>
  </si>
  <si>
    <t>Pottery vessel: Four wall sherds of hand-made grit tempered coarse wares. One rim sherd, one base sherd and four wall sherds of wheel-made hard grey fabrics.</t>
  </si>
  <si>
    <t>Pottery vessel: Four wall sherds of hand-made grit tempered coarse ware.</t>
  </si>
  <si>
    <t>FW/FF</t>
  </si>
  <si>
    <t>Pottery vessel: Wall sherd of hard, sandy dark grey fabric.</t>
  </si>
  <si>
    <t>FW/FD</t>
  </si>
  <si>
    <t>FW/FC</t>
  </si>
  <si>
    <t>Pottery vessel: Five wall sherds of hand-made grit tempered coarse wares. Nine wall sherds of wheel-made hard grey fabrics.</t>
  </si>
  <si>
    <t>FW/FB</t>
  </si>
  <si>
    <t>Pottery vessel: Nine wall sherds of hand-made grit tempered coarse wares. Five wall sherds of wheel-made hard grey fabrics.</t>
  </si>
  <si>
    <t>Feature 24</t>
  </si>
  <si>
    <t>Pottery vessel: Wall sherd of hand-made grit tempered coarse ware, black sooty interior.</t>
  </si>
  <si>
    <t>Pottery vessel, dish: Two joining rim sherds of shallow dish in hard grey fabric. Five rim sherds in hard grey fabrics, including two joining wheel-made sherds and one flanged sherd. Two wall sherds in hard grey fabrics. Three hand-made grit tempered coarse ware sherds.</t>
  </si>
  <si>
    <t>FW/EY</t>
  </si>
  <si>
    <t>Pottery vessel: Wall sherd of hard, sandy grey fabric.</t>
  </si>
  <si>
    <t>Pottery vessel: Wall sherd of hand-made grit tempered coarse ware, with black sooty interior.</t>
  </si>
  <si>
    <t>Pottery vessel: One hand-made coarse ware rim sherd with grit temper, four coarse ware wall sherds and one base sherd.  One wheel-made grey rim sherd with burnished lattice decoration, and one similar wall sherd.  Rim sherd and two wall sherds in plain grey, sandy fabrics. Orange sandy rim sherd, blackened on top of rim.</t>
  </si>
  <si>
    <t>FW/ES</t>
  </si>
  <si>
    <t>Pottery vessel: Three wheel-made plain wall sherds in grey sandy fabrics.</t>
  </si>
  <si>
    <t>FW/ER</t>
  </si>
  <si>
    <t>Pottery vessel: Twelve wall sherds and four rim sherds of hand-made grit tempered coarse ware. Complete base of grey-brown sandy fabric.</t>
  </si>
  <si>
    <t>FW/EQ</t>
  </si>
  <si>
    <t>vesseldishjar</t>
  </si>
  <si>
    <t>Pottery vessel, dish, jar: One wall sherd of a shallow dish, in grit tempered grey fabric. Rim sherd of a wheel-made grey ware jar. Wheel-made wall sherd in sandy buff fabric. Two hand-made grit tempered wall sherds.</t>
  </si>
  <si>
    <t>FW/EP</t>
  </si>
  <si>
    <t>Pottery vessel: Two plain wheel-made grey wall sherds. One wheel-made grey wall sherd with burnished lattice and linear decoration. One black sandy wall sherd.</t>
  </si>
  <si>
    <t>FW/EO</t>
  </si>
  <si>
    <t>Pottery vessel: Wall sherd of black hand-made grit tempered coarse ware, widening at one end, perhaps pinched.</t>
  </si>
  <si>
    <t>Pottery vessel: One rim sherd and one wall sherd of wheel-made grey fabric. One wall sherd in red-orange sandy fabric with buff core.</t>
  </si>
  <si>
    <t>FW/EM</t>
  </si>
  <si>
    <t>Pottery vessel: Two wall sherds of hand-made grit tempered coarse wares.</t>
  </si>
  <si>
    <t>FW/EK</t>
  </si>
  <si>
    <t>dish</t>
  </si>
  <si>
    <t>Pottery dish: Rim sherd of a shallow dish, in a grey-buff sandy fabric. Remains of a perforation in centre of wall.</t>
  </si>
  <si>
    <t>Feature 22</t>
  </si>
  <si>
    <t>FW/EH</t>
  </si>
  <si>
    <t>Pottery vessel: One rim sherd of hand-made grit tempered coarse ware. One wall sherd of hard, grey, grit tempered fabric.</t>
  </si>
  <si>
    <t>FW/EG</t>
  </si>
  <si>
    <t>Pottery vessel: One wall sherd of hand-made grit tempered coarse ware. Two joining rim sherds and four wall sherds in sandy grey fabrics.</t>
  </si>
  <si>
    <t>Pottery vessel: One wall sherd of hand-made grit tempered coarse ware. Two wall sherds in sandy grey-buff fabrics.</t>
  </si>
  <si>
    <t>Pottery vessel, mortarium: One wall sherd in grey sandy fabric. One large mortarium rim sherd, with complete lip, in an orange sandy fabric.</t>
  </si>
  <si>
    <t>Feature 21 surface</t>
  </si>
  <si>
    <t>FW/ED</t>
  </si>
  <si>
    <t>Pottery vessel: Two wall sherds of hand-made grit tempered coarse ware. One wall sherd in grey sandy fabric. One grey-buff wall sherd decorated with two bands of impressed decoration.</t>
  </si>
  <si>
    <t>FW/EC</t>
  </si>
  <si>
    <t>Pottery vessel: Wheel-made wall sherd in a grey fabric, decorated with two shallow parallel grooves.</t>
  </si>
  <si>
    <t>Pottery vessel: One wall sherd and one rim sherd of hand-made grit tempered coarse ware.</t>
  </si>
  <si>
    <t>Pottery vessel: Five hand-made grit tempered coarse ware wall sherds, some with black sooty interior.</t>
  </si>
  <si>
    <t>FW/DW</t>
  </si>
  <si>
    <t>Pottery vessel: Two wall sherds of grit tempered hand-made coarse ware. One rim sherd of wheel-made sandy fabric. One wall sherd of hand-made, black coarse ware which has been thin-sectioned.</t>
  </si>
  <si>
    <t>FW/DU</t>
  </si>
  <si>
    <t>Pottery vessel: Wall sherd of a hand-made brown-black coarse ware.</t>
  </si>
  <si>
    <t>FW/DT</t>
  </si>
  <si>
    <t>Pottery vessel: Wheel-made wall sherd in a grey fabric.</t>
  </si>
  <si>
    <t>Pottery vessel: Wheel-made rim sherd in a grey fabric.</t>
  </si>
  <si>
    <t>FW/DQ</t>
  </si>
  <si>
    <t>Pottery vessel: Two wheel-made wall sherds in a grey fabric. One complete pedestal base in a grey-buff fabric.</t>
  </si>
  <si>
    <t>FW/DP</t>
  </si>
  <si>
    <t>Pottery vessel: Three grit tempered hand-made coarse ware wall sherds, two with black sooty interior. One rim sherd with perforated lug handle, in a sandy fabric.</t>
  </si>
  <si>
    <t>FW/DM</t>
  </si>
  <si>
    <t>Pottery vessel: Two plain wall sherds, one buff fabric, one grey fabric.</t>
  </si>
  <si>
    <t>Pottery vessel: One rim sherd and three wall sherds in a sand tempered fabric.</t>
  </si>
  <si>
    <t>Pottery vessel: Two hand-made grit tempered coarse ware wall sherds, buff fabric.</t>
  </si>
  <si>
    <t>Pottery vessel: Three hand-made grit tempered coarse ware wall sherds, two with black sooty interior.</t>
  </si>
  <si>
    <t>FW/DH</t>
  </si>
  <si>
    <t>Pottery vessel: Eleven hand-made grit tempered coarse ware wall sherds, some with black sooty interior.</t>
  </si>
  <si>
    <t>Pottery vessel: Wall sherd of a sandy grey fabric.</t>
  </si>
  <si>
    <t>FW/DC</t>
  </si>
  <si>
    <t>Pottery vessel: Six wall sherds of hand-made grit tempered coarse ware. Complete base of a pedestal vessel.</t>
  </si>
  <si>
    <t>FW/DB</t>
  </si>
  <si>
    <t>Pottery vessel: Thirteen wall sherds and one rim sherd of hand-made grit tempered coarse ware, some with black sooty interior. One wall sherd in a grey fabric.</t>
  </si>
  <si>
    <t>FW/DA</t>
  </si>
  <si>
    <t>Pottery vessel: Four wall sherds of hand-made grit tempered coarse ware, two with black sooty interior.</t>
  </si>
  <si>
    <t>FW/CZ</t>
  </si>
  <si>
    <t>Pottery vessel: One wall sherd of hand-made grit tempered coarse ware. Two wall sherds and one base sherd in grey fabrics.</t>
  </si>
  <si>
    <t>FW/CY</t>
  </si>
  <si>
    <t>Pottery vessel: Three wall sherds of hand-made grit tempered coarse ware. One wall sherd in a grey fabric.</t>
  </si>
  <si>
    <t>Pottery vessel: Three wall sherds of hand-made grit tempered coarse ware. Buff exterior and black interior.</t>
  </si>
  <si>
    <t>Pottery vessel: Ten wall sherds of hand-made grit tempered coarse ware. Buff exterior and black interior.</t>
  </si>
  <si>
    <t>FW/CQ</t>
  </si>
  <si>
    <t>Pottery vessel: Two wall sherds of hand-made grit-tempered coarse ware. One rim sherd of a fine colour-coated ware.</t>
  </si>
  <si>
    <t>Pottery vessel: Wall sherd in a sandy black fabric.</t>
  </si>
  <si>
    <t>Pottery vessel: One wheel-made rim sherd and one wall sherd, in grey fabrics. One wall sherd in an orange-buff sandy fabric.</t>
  </si>
  <si>
    <t>junction of features 2, 4, 15 and 16</t>
  </si>
  <si>
    <t>FW/CN</t>
  </si>
  <si>
    <t>Pottery vessel: Two wheel-made rim sherds in grey fabrics.</t>
  </si>
  <si>
    <t>Pottery vessel: Eleven hand-made grit tempered coarse ware wall sherds. One plain rim sherd in a sandy grey fabric.</t>
  </si>
  <si>
    <t>FW/CL</t>
  </si>
  <si>
    <t>Pottery vessel: Five wall sherds and one base angle sherd of hand-made grit tempered coarse ware. One plain wall sherd in a grey fabric.</t>
  </si>
  <si>
    <t>FW/CK</t>
  </si>
  <si>
    <t>Pottery vessel: Three hand-made grit tempered coarse ware sherds, orange-buff fabric.</t>
  </si>
  <si>
    <t>Pottery vessel: Four hand-made grit tempered coarse ware sherds, black sooty interior.</t>
  </si>
  <si>
    <t>Pottery vessel: One rim sherd and two wall sherds of wheel-made grey ware, and one wall sherd of hand-made grit tempered coarse ware.</t>
  </si>
  <si>
    <t>FW/CF</t>
  </si>
  <si>
    <t>Pottery vessel: One base angle sherd, light grey surfaces and dark grey core. Six wall sherds of hand-made grit tempered coarse ware.</t>
  </si>
  <si>
    <t>FW/CE</t>
  </si>
  <si>
    <t>Pottery vessel: Wall sherd in a grey coarse ware.</t>
  </si>
  <si>
    <t>Pottery vessel: Two rim sherds, one base angle sherd and eighteen wall sherds of hand-made grit-tempered coarse wares, most with buff exterior and sooty black interior.</t>
  </si>
  <si>
    <t>Pottery vessel: Two coarse ware rim sherds and two grit tempered wall sherds.</t>
  </si>
  <si>
    <t>FW/CB</t>
  </si>
  <si>
    <t>Pottery vessel: One coarse ware rim sherd and one wheel-made grey ware wall sherd.</t>
  </si>
  <si>
    <t>junction of Features 4 and 5</t>
  </si>
  <si>
    <t>Pottery vessel: One coarse ware rim sherd, two grit-tempered wall sherds and one wheel-made grey ware wall sherd.</t>
  </si>
  <si>
    <t>FW/BS</t>
  </si>
  <si>
    <t>Pottery vessel: One wheel-made Grey Ware wall sherd, and one rim sherd.  Two rim sherds, one base angle sherd and fourteen wall sherds of hand-made grit tempered coarse wares.</t>
  </si>
  <si>
    <t>Pottery vessel: Two hand-made grit-tempered coarse ware wall sherds. One wall sherd in orange sandy fabric. One wall sherd in orange sandy fabric with grey core, remains of bands of white painted decoration on exterior.</t>
  </si>
  <si>
    <t>FW/BQ</t>
  </si>
  <si>
    <t>Pottery vessel: Six coarse ware grit tempered wall sherds.</t>
  </si>
  <si>
    <t>Pottery vessel: One rim sherd and seven wall sherds of hand-made grit-tempered coarse ware, with black sooty interior.</t>
  </si>
  <si>
    <t>Pottery vessel: One wall sherd and one base sherd of a sand-tempered ware, and one grey ware sherd with raised cordon.</t>
  </si>
  <si>
    <t>FW/BM</t>
  </si>
  <si>
    <t>Pottery vessel: Two rim sherds and three wall sherds of hand-made grit-tempered coarse ware vessels.</t>
  </si>
  <si>
    <t>FW/BL</t>
  </si>
  <si>
    <t>Pottery vessel: Two wall sherds of hand-made grit-tempered coarse ware.</t>
  </si>
  <si>
    <t>Pottery vessel: Six wall sherds of wheel-made Grey Ware. One rim sherd and eight wall sherds of hand-made grit-tempered coarse ware.</t>
  </si>
  <si>
    <t>FW/BH</t>
  </si>
  <si>
    <t>Pottery vessel: Rim sherd aqnd four wall sherds of wheel-made Grey Ware. Two wall sherds of hand-made grit-tempered coarse ware.</t>
  </si>
  <si>
    <t>FW/BG</t>
  </si>
  <si>
    <t>Pottery vessel: Three rim sherds and eleven plain wall sherds of wheel-made Grey Ware. One rim sherd and two wall sherds of brown sandy fabric. One rim sherd and three wall sherds of hand-made grit-tempered coarse ware.</t>
  </si>
  <si>
    <t>Pottery vessel: Rim sherd of grit tempered coarse ware, three coarse ware wall sherds in pale buff fabric, and one wheel-made grey wall sherd.</t>
  </si>
  <si>
    <t>Pottery vessel: Coarse ware rim sherd, wheel-made grey wall sherd, and wall sherd of a fine fabric.</t>
  </si>
  <si>
    <t>Pottery vessel: Grit-tempered coarse ware wall sherd.</t>
  </si>
  <si>
    <t>FW/BB</t>
  </si>
  <si>
    <t>Pottery vessel: Grit-tempered coarse ware wall sherd. Buff exterior, sooty black interior.</t>
  </si>
  <si>
    <t>FW/BA</t>
  </si>
  <si>
    <t>Pottery vessel: Grit-tempered coarse ware shoulder sherd.</t>
  </si>
  <si>
    <t>FW/AZ</t>
  </si>
  <si>
    <t>Pottery vessel: One rim sherd and two wall sherds of hand-made grit-tempered coarse ware vessels.</t>
  </si>
  <si>
    <t>Pottery vessel: One rim sherd and five wall sherds of hand-made grit-tempered coarse ware. Buff exterior, black sooty interior.</t>
  </si>
  <si>
    <t>Pottery vessel: Coarse ware wall sherd, grit tempered.</t>
  </si>
  <si>
    <t>Pottery vessel: Plain coarse ware wall sherd.</t>
  </si>
  <si>
    <t>plattervessel</t>
  </si>
  <si>
    <t>Pottery platter, vessel: Rim sherd of a wheel-made platter, two joining wall sherds decorated with shallow groove, one coarse ware wall sherd and one coarse ware base angle sherd.</t>
  </si>
  <si>
    <t>FW/AQ</t>
  </si>
  <si>
    <t>Pottery vessel: Two wheel-made wall sherds in a grey fabric.</t>
  </si>
  <si>
    <t>FW/AP</t>
  </si>
  <si>
    <t>Pottery vessel: One hand-made coarse ware rim sherd with grit temper, and one thin wall sherd of colour coated ware.</t>
  </si>
  <si>
    <t>FW/AO</t>
  </si>
  <si>
    <t>Pottery vessel: Three plain hand-made wall sherds, two wheel-made wall sherds in a grey fabric, one with burnished lattice decoration, and two wheel-made grey ware rim sherds.</t>
  </si>
  <si>
    <t>FW/AN</t>
  </si>
  <si>
    <t>Pottery vessel: Grit-tempered wall sherd, with two shallow horizontal grooves.</t>
  </si>
  <si>
    <t>Pottery vessel: Three hand-made grit tempered coarse ware sherds, and one similar rim sherd.</t>
  </si>
  <si>
    <t>Pottery vessel: Ten wall sherds and two rim sherds of hand-made grit tempered coarse wares; two wheel-made rim sherds in a grey fabric.</t>
  </si>
  <si>
    <t>FW/AG</t>
  </si>
  <si>
    <t>Pottery vessel: Four coarse ware wall sherds; two wheel-made grey fabric, two hand-made brown fabric.</t>
  </si>
  <si>
    <t>FW/AF</t>
  </si>
  <si>
    <t>Pottery vessel: Sixty eight plain wall sherds of miscellaneous vessels, mainly coarse ware, some hand-made and some wheel-made.  Three base angle sherds, including one from a large wheel-made vessel. Ten assorted rim sherds, mainly coarse ware, some from wheel-made vessels.</t>
  </si>
  <si>
    <t>FZ/DA</t>
  </si>
  <si>
    <t>FX/EH</t>
  </si>
  <si>
    <t>handle</t>
  </si>
  <si>
    <t>bone</t>
  </si>
  <si>
    <t>Bone handle: Cylindrical piece of worked bone, probably a handle, with three perforations at one end, other end broken. Made from a large mammal longbone.</t>
  </si>
  <si>
    <t>FX/DC</t>
  </si>
  <si>
    <t>Chalk ring: Roughly shaped ring with off-centre unfinished perforation. Possibly a spindle-whorl roughout.</t>
  </si>
  <si>
    <t>FX/DB</t>
  </si>
  <si>
    <t>spindle-whorl</t>
  </si>
  <si>
    <t>Chalk spindle-whorl: Plain biconical spindle-whorl with central perforation.</t>
  </si>
  <si>
    <t>FX/BG</t>
  </si>
  <si>
    <t>FX/CA</t>
  </si>
  <si>
    <t>spring</t>
  </si>
  <si>
    <t>Copper alloy spring: Twelve coil spring, possibly from a brooch.</t>
  </si>
  <si>
    <t>FW/AD</t>
  </si>
  <si>
    <t>artefact</t>
  </si>
  <si>
    <t>Copper alloy artefact: Piece of sheet metal, folded double.</t>
  </si>
  <si>
    <t>Feature 3 fill</t>
  </si>
  <si>
    <t>FW/EX</t>
  </si>
  <si>
    <t>Iron artefact: Twenty fragments of an unknown object, some with ferrified wood adhering. Some fragments possibly from a blade and some from a tubular object or socket.</t>
  </si>
  <si>
    <t>FW/EL</t>
  </si>
  <si>
    <t>tool/implement</t>
  </si>
  <si>
    <t>Iron tool/implement: Tool, possibly a chisel, tapering to flat blade at both ends; square section.</t>
  </si>
  <si>
    <t>FW/DX</t>
  </si>
  <si>
    <t>awl</t>
  </si>
  <si>
    <t>Iron awl: Awl, tapering to a point, with ferrified wood remains at one end.</t>
  </si>
  <si>
    <t>FW/DN</t>
  </si>
  <si>
    <t>Iron artefact: Long narrow iron object of rectangular section, function unknown.</t>
  </si>
  <si>
    <t>FW/CT</t>
  </si>
  <si>
    <t>chain</t>
  </si>
  <si>
    <t>Iron chain: Three joined figure-of-eight chain links.</t>
  </si>
  <si>
    <t>junction of Feature 19 and Feature 2</t>
  </si>
  <si>
    <t>FW/CS</t>
  </si>
  <si>
    <t>nail</t>
  </si>
  <si>
    <t>Iron nail: Corroding coffin nail portion.</t>
  </si>
  <si>
    <t>FW/CR</t>
  </si>
  <si>
    <t>bill-hook</t>
  </si>
  <si>
    <t>Iron bill-hook: Curved blade of a billhook, with nail protruding at tanged end.  Corroding. With bag of associated fragments.</t>
  </si>
  <si>
    <t>pig bone</t>
  </si>
  <si>
    <t>FR/CM</t>
  </si>
  <si>
    <t>Two pottery rim sherds and one wall sherd of a pottery vessel.</t>
  </si>
  <si>
    <t>flake</t>
  </si>
  <si>
    <t>flint</t>
  </si>
  <si>
    <t>FR/AZ</t>
  </si>
  <si>
    <t>FR/AG</t>
  </si>
  <si>
    <t>knife</t>
  </si>
  <si>
    <t>Heavily corroded tanged iron knife blade.</t>
  </si>
  <si>
    <t>Opposite top of ditch fill, burial 7</t>
  </si>
  <si>
    <t>pin</t>
  </si>
  <si>
    <t>FZ/AP</t>
  </si>
  <si>
    <t>ironhorn</t>
  </si>
  <si>
    <t>Iron knife; long narrow curved blade; remains of mineral preserved organics on the tang.  Sharply defined end of handle, with apparant iron washer.</t>
  </si>
  <si>
    <t>Burial BF63</t>
  </si>
  <si>
    <t>FZ/CE</t>
  </si>
  <si>
    <t>broochbow brooch</t>
  </si>
  <si>
    <t>Arched iron bow brooch in five pieces; La T├¿ne II; three-coil mock-spring, with iron cylinder rivet.  Global element on foot, with a long finial clasped to bow by collar.</t>
  </si>
  <si>
    <t>Burial BF56</t>
  </si>
  <si>
    <t>FZ/DK</t>
  </si>
  <si>
    <t>Long flat iron bow brooch, La T├¿ne II, with cylinder rivets through head in two pieces; lacking foot.</t>
  </si>
  <si>
    <t>Burial BF53</t>
  </si>
  <si>
    <t>FZ/CS</t>
  </si>
  <si>
    <t>shale</t>
  </si>
  <si>
    <t>Shale bead.</t>
  </si>
  <si>
    <t>Stead 1991, 92</t>
  </si>
  <si>
    <t>Burial BF47</t>
  </si>
  <si>
    <t>FZ/CT</t>
  </si>
  <si>
    <t>FZ/EB</t>
  </si>
  <si>
    <t>One pottery base sherd and five pottery wall sherds.</t>
  </si>
  <si>
    <t>Burial BF46</t>
  </si>
  <si>
    <t>FZ/BY</t>
  </si>
  <si>
    <t>Iron involuted brooch, La T├¿ne II, in two pieces with cylinder rivets.</t>
  </si>
  <si>
    <t>Burial BF29</t>
  </si>
  <si>
    <t>FZ/CG</t>
  </si>
  <si>
    <t>Pottery rim sherd.</t>
  </si>
  <si>
    <t>Burial BF24</t>
  </si>
  <si>
    <t>FZ/DE</t>
  </si>
  <si>
    <t>Plain pottery sherd.</t>
  </si>
  <si>
    <t>Burial BF30</t>
  </si>
  <si>
    <t>FZ/BA</t>
  </si>
  <si>
    <t>Iron spear-head with flat blade in two pieces.</t>
  </si>
  <si>
    <t>FZ/BP</t>
  </si>
  <si>
    <t>Shale ring.</t>
  </si>
  <si>
    <t>Burial BF61</t>
  </si>
  <si>
    <t>FZ/AZ</t>
  </si>
  <si>
    <t>Copper alloy bead, one of pair.</t>
  </si>
  <si>
    <t>Stead 1991, 218</t>
  </si>
  <si>
    <t>FZ/AY</t>
  </si>
  <si>
    <t>FZ/BJ</t>
  </si>
  <si>
    <t>Copper alloy knobbed bracelet, with the knobs quite widely spaced and overlapping terminals.</t>
  </si>
  <si>
    <t>FZ/BH</t>
  </si>
  <si>
    <t>copper alloytin-bronze</t>
  </si>
  <si>
    <t>Copper alloy arched bow brooch, La T├¿ne I.  'May have had genuine spring originally but if so it was given a replacement pin with one coil, hinged on a copper alloy rivet passing through all the coils.  Pin goes over central rivet; in true spring it would go under rivet.  [Or the present mock form is the original design: nine coils and an external chord]. Foot-disc has central perforation with concentric grooves; catch-plate has engraved or chased ornament.' (Stead 1979,94, fig 36, no1). [ed S Adams 2011]</t>
  </si>
  <si>
    <t>Iron AgeLa T├¿ne I</t>
  </si>
  <si>
    <t>FZ/AB</t>
  </si>
  <si>
    <t>Two pottery joining base angle sherds, two rim sherds, seven plain wall sherds and one box of crumbs from shapleless jar with chamfered rim 1A2.  Mixed erratic fabric group; in hand specimen, medium density tempering, irregular,sub-angular and angular, dirty white and dark grey mottled basalt, dark grey dolerite, and white quarzite translucent inclusions, ranging in size up to 7mm, a high proportion coarse; sandy matrix.  Surface finish: roughly wiped inner; masked outer, with traces of vertical facets, partly oxidised: grey core, orange-brown inner and brown outer surfaces, with sooty patches; potting quality: typical of erratic fabric group.</t>
  </si>
  <si>
    <t>Stead 1991, 117</t>
  </si>
  <si>
    <t>FZ/BF</t>
  </si>
  <si>
    <t>ironglass</t>
  </si>
  <si>
    <t>Short involuted iron brooch, La T├¿ne II; foot-disc decorated with glass 'enamel' knob; usually a humped stop at head of bow; cylinder rivets.</t>
  </si>
  <si>
    <t>Burial BF41</t>
  </si>
  <si>
    <t>FZ/CB</t>
  </si>
  <si>
    <t>One pottery base angle sherd, three rim sherds, three plain wall sherds and one box of crumbs from shapeless jar with chamfered rim 3F1; fabric group: erratic, oviline basalt.  Medium density tempering, sub-angular and cube-like fine-grained grey mottled fragments, ranging in size from 2 to 10mm, with a high proportion greater than 5mm; also occasional rounded, dark grey glassy-like sintered grits; fine-grained matrix with fine mica.  Surface finish: unfinished inner surface with finger impressions surviving around base and rim where shaping has occured; masked outer; poorly oxidised blask core, dark brown inner surface, orange-buff outer surface, with extensive sooty patches.  Potting quality: very thick wall and poorly finished, below the average standard of erratic fabric group.</t>
  </si>
  <si>
    <t>Stead 1991, 115</t>
  </si>
  <si>
    <t>Burial BF37</t>
  </si>
  <si>
    <t>FZ/DZ</t>
  </si>
  <si>
    <t>Two joining base angle sherds, forming a complete base, one rim sherd and seven plain wall sherds of conical rimless jar 1A2.  Fabric group: mixed erratic, dolerite, arenite, and lamporphyre; heavily tempered with angular mottled dark grey and brown inclusions, ranging in size up to 10mm, fine-grained matrix.  Surface finish: wiped inner; masked outer; oxidised: grey core, buff surfaces, with grey and sooty patched outside; potting quality: typical of erratic fabric group; complete base circuit, but only a quarter upper body and rim circuit survives.</t>
  </si>
  <si>
    <t>ditch between BF28 and 29</t>
  </si>
  <si>
    <t>Three plain pottery wall sherds.</t>
  </si>
  <si>
    <t>Burial BF37?</t>
  </si>
  <si>
    <t>FZ/AK</t>
  </si>
  <si>
    <t>Iron involuted brooch, La T├¿ne II, with cylinder rivets.</t>
  </si>
  <si>
    <t>Burial BF31</t>
  </si>
  <si>
    <t>FZ/DW</t>
  </si>
  <si>
    <t>Three pottery base sherds and five ceramic wall sherds.</t>
  </si>
  <si>
    <t>Burial BF45</t>
  </si>
  <si>
    <t>FZ/DL</t>
  </si>
  <si>
    <t>Two plain pottery wall sherds.</t>
  </si>
  <si>
    <t>Burial BF28?</t>
  </si>
  <si>
    <t>Currently Unknown</t>
  </si>
  <si>
    <t>Brooch</t>
  </si>
  <si>
    <t>Bracelet</t>
  </si>
  <si>
    <t>Cottam B, Cowlam IV</t>
  </si>
  <si>
    <t>Glass beads. Sixty survive of recorded seventy. Blue. One with twelve impressed white annulets (white glass now missing), the remainder with white scrolls.</t>
  </si>
  <si>
    <t>brooch~bow brooch</t>
  </si>
  <si>
    <t>copper alloy~tin-bronze~iron</t>
  </si>
  <si>
    <t>Copper alloy bow brooch. Bronze high arched bow brooch with broken, four-coil, bilateral mock spring with external chord. Only three coils survive: the innermost coil (from the right side of the brooch) and pin are missing. The corroded tip of the pin survives in the catchplate. This was possibly made of iron, in which case the missing coil was once part of the head of the iron pin. No other example of this type has been found with an iron pin so this may be a sign of repair. An axial rod or cylinder would also have been required to fix the coiled pin head within the spring. The reverted foot of the brooch is slightly angled up towards the top of the undecorated bow. It terminates in a flat disc with a central indented dot which may have been a casting or decorative feature.</t>
  </si>
  <si>
    <t>Copper alloy bracelet. Penannular with mortise and tenon fastening. Round sectioned body thickened laterally and vertically at five spaced points. Four with very worn cast relief ornament.</t>
  </si>
  <si>
    <t>GW/PF</t>
  </si>
  <si>
    <t>Plain pottery wall sherd.</t>
  </si>
  <si>
    <t>Burial GS10</t>
  </si>
  <si>
    <t>GW/LK</t>
  </si>
  <si>
    <t>Half of pottery spindle-whorl.</t>
  </si>
  <si>
    <t>GW/GL</t>
  </si>
  <si>
    <t>iron~wood</t>
  </si>
  <si>
    <t>Possible iron spear-head with possible hole in socket; shaft remains.</t>
  </si>
  <si>
    <t>GW/GE</t>
  </si>
  <si>
    <t>Iron spear-head with flat blade, shorter than socket; lsocket chipped; one hole; shaft remains.</t>
  </si>
  <si>
    <t>GW/GI</t>
  </si>
  <si>
    <t>Iron spear-head with flat blade, shorter than socket; lacking tip; two holes in socket.</t>
  </si>
  <si>
    <t>GW/GM</t>
  </si>
  <si>
    <t>Iron spear-head with flat blade, shorter than socket; shaft remains.</t>
  </si>
  <si>
    <t>GW/GG</t>
  </si>
  <si>
    <t>Iron spear-head with flat blade, shorter than socket; one hole in socket; shaft remains.</t>
  </si>
  <si>
    <t>GW/GR</t>
  </si>
  <si>
    <t>Iron spear-head with flat blade, slightly longer than socket; tip broken; socket broken and distorted; one hole in socket; shaft remains.</t>
  </si>
  <si>
    <t>GW/GN</t>
  </si>
  <si>
    <t>Iron spear-head with flat blade, longer than socket; socket broken at one side.</t>
  </si>
  <si>
    <t>GW/GQ</t>
  </si>
  <si>
    <t>iron~wood~leather</t>
  </si>
  <si>
    <t>Iron spear-head with flat blade, longer than socket; one clear hole in socket; possible shaft remains; has penetrated (at the junction of socket and blade) wood, with leather on both sides of wood.</t>
  </si>
  <si>
    <t>GW/GH</t>
  </si>
  <si>
    <t>Iron spear-head with flat blade, longer than socket; one hole in socket.</t>
  </si>
  <si>
    <t>GW/GP</t>
  </si>
  <si>
    <t>Iron spear-head with flat blade, shorter than socket; hole in socket; some wood on outside of socket, in line with it.</t>
  </si>
  <si>
    <t>GW/FW</t>
  </si>
  <si>
    <t>Iron spear-head with sharply carinated blade; slightly divided socket; one hole; shaft remains.</t>
  </si>
  <si>
    <t>Burial GS7</t>
  </si>
  <si>
    <t>GW/FP</t>
  </si>
  <si>
    <t>Iron spear-head with flat blade, shorter than socket; two holes in socket.</t>
  </si>
  <si>
    <t>GW/FS</t>
  </si>
  <si>
    <t>Iron spear-head with flat blade, shorter than socket; hole towards front of socket.</t>
  </si>
  <si>
    <t>GW/FN</t>
  </si>
  <si>
    <t>Iron spear-head with flat blade, shorter than socket; tip bent; two holes in socket; shaft remains.</t>
  </si>
  <si>
    <t>GW/FX</t>
  </si>
  <si>
    <t>Iron spear-head with flat blade, slightly longer than socket; divided socket; one hole and adjoining cavity in shaft remains.</t>
  </si>
  <si>
    <t>GW/FQ</t>
  </si>
  <si>
    <t>iron~bone</t>
  </si>
  <si>
    <t>Iron spear-head with flat blade, slightly longer than socket; socket divided and has two holes; small bone peg, lacking head, found in socket.</t>
  </si>
  <si>
    <t>GW/FU</t>
  </si>
  <si>
    <t>Iron spear-head with flat blade, slightly longer than socket; hole in socket towards front.</t>
  </si>
  <si>
    <t>GW/FM</t>
  </si>
  <si>
    <t>Iron spear-head with flat blade and shaft remains.</t>
  </si>
  <si>
    <t>GW/HR</t>
  </si>
  <si>
    <t>Iron spear-head with flat blade longer than socket; socket and edge of blade chipped; one hole in socket; bent blade.</t>
  </si>
  <si>
    <t>GW/JM</t>
  </si>
  <si>
    <t>copper alloy~skin~leather</t>
  </si>
  <si>
    <t>One of four similar cast copper alloy terrets; terminal mouldings have deep central groove and slight decoration on outside of loop ; central line round edge divides to create three elongated panels; those at the sides have central low relief ring-and-dot whilst the panel at the top has two similar, slightly smaller, adjoining rings-and-dots within a large circle.  Traces of mineral preserved leather/skin thongs on strap-bar.</t>
  </si>
  <si>
    <t>Burial GS6</t>
  </si>
  <si>
    <t>GW/JJ</t>
  </si>
  <si>
    <t>GW/JH</t>
  </si>
  <si>
    <t>GW/JG</t>
  </si>
  <si>
    <t>One of four similar cast copper alloy terrets; terminal mouldings have deep central groove and slight decoration on outside of loop ; central line round edge divides to create three elongated panels; those at the sides have central low relief ring-and-dot whilst the panel at the top has two similar, slightly smaller, adjoining rings-and-dots within a large circle.  Strap bar has central scratched X.  Traces of mineral preserved leather/skin thongs on strap-bar.</t>
  </si>
  <si>
    <t>GW/JP</t>
  </si>
  <si>
    <t>One iron horse-bit from pair;  loop link snaffle, rein-rings have loop on one side; loop functions as side-link in three link bit and is set at slight angle to rein-ring; central ring waisted to create two loops , with iron collar round waist.</t>
  </si>
  <si>
    <t>GW/JL</t>
  </si>
  <si>
    <t>GW/JK</t>
  </si>
  <si>
    <t>linch-pin</t>
  </si>
  <si>
    <t>iron~skin~animal tissue</t>
  </si>
  <si>
    <t>Iron linch-pin in two pieces, found corroded together with another (1985 0305 20); has ring head and long curving shank which is perforated just below ring head..  Mineral preserved skin product with animal fibres observed on small ring.</t>
  </si>
  <si>
    <t>GW/JN</t>
  </si>
  <si>
    <t>300 BC - 200 BC</t>
  </si>
  <si>
    <t>Iron linch-pin in two pieces, found corroded together with another (1985 0305 21); has ring head and long curving shank, perforated just below ring head. Small iron ring corroded onto shank, and touching ring of other linch-pin, joins perforation in shank.  Mineral preserved skin product with animal fibres observed on small ring.</t>
  </si>
  <si>
    <t>GW/KG</t>
  </si>
  <si>
    <t>Heavily corroded iron nave hoop with replaced wood on inner face; D-shaped in section.</t>
  </si>
  <si>
    <t>GW/HL</t>
  </si>
  <si>
    <t>point</t>
  </si>
  <si>
    <t>Eroded fragments, including two lengths of bone point.</t>
  </si>
  <si>
    <t>Burial GS5</t>
  </si>
  <si>
    <t>GW/HM</t>
  </si>
  <si>
    <t>Incomplete bone point, lacking tip.</t>
  </si>
  <si>
    <t>GW/HI</t>
  </si>
  <si>
    <t>Incomplete bone point, lacking tip with a single perforation in socket.</t>
  </si>
  <si>
    <t>GW/HJ</t>
  </si>
  <si>
    <t>Iron spear-head with flat blade, slightly longer than socket; possible hole in socket; possible shaft remains; has penetrated wood with leather on both sides, and a second piece of wood, adjoining on side nearer socket.</t>
  </si>
  <si>
    <t>GW/HG</t>
  </si>
  <si>
    <t>Iron spear-head with flat blade, considerably longer than socket; socket and blade chipped; shaft remains.</t>
  </si>
  <si>
    <t>GW/HK</t>
  </si>
  <si>
    <t>Iron spear-head with flat blade, slightly shorter than socket; possible hole in socket; wood surviving on one side of blade.</t>
  </si>
  <si>
    <t>GW/FO</t>
  </si>
  <si>
    <t>Iron spear-head with flat blade, slightly longer than socket; one hole in socket; socket divided at bottom; shaft remains.</t>
  </si>
  <si>
    <t>GW/CQA</t>
  </si>
  <si>
    <t>Iron spear-head with slightly longer flat blade than socket; damaged socket and bent blade.</t>
  </si>
  <si>
    <t>Burial GS4</t>
  </si>
  <si>
    <t>GW/CQB</t>
  </si>
  <si>
    <t>Iron spear-head blade; flat.</t>
  </si>
  <si>
    <t>GW/HQ</t>
  </si>
  <si>
    <t>Loose rivet; broken; associated with iron shield fitting (GS4.2- 1985 0305 2).</t>
  </si>
  <si>
    <t>GW/HO</t>
  </si>
  <si>
    <t>shield</t>
  </si>
  <si>
    <t>One of two iron shield-fittings; slightly curved semi-tubular length of spine-cover, tapering from about 26mm width near middle to 18mm near end.  Folded over at end and terminates on back in flat, circular disc.  Three rivets; one centred 28mm from end, one near the middle of piece and a third loose rivet (1985 0305 3), broken, centred about 12mm from the other end.</t>
  </si>
  <si>
    <t>GW/KH</t>
  </si>
  <si>
    <t>GW/HP</t>
  </si>
  <si>
    <t>iron~wood~organic</t>
  </si>
  <si>
    <t>Complete iron shield fitting from spine of wooden shield, with one remaining rivet.  Terminal disc rivet centred 40mm from end of shield; second rivet lost but rectangular rivet hole centred 23mm from end.  Mineralised wood (alder) present from spine of shield, with possible organic remains (leather/skin) between the wood and iron.</t>
  </si>
  <si>
    <t>GW/AA</t>
  </si>
  <si>
    <t>Eight pottery wall sherds and crumbs.</t>
  </si>
  <si>
    <t>Burial GS6? Chariot Burial</t>
  </si>
  <si>
    <t>GW/JW</t>
  </si>
  <si>
    <t>Iron pin fragment in concretion.</t>
  </si>
  <si>
    <t>GW/GF</t>
  </si>
  <si>
    <t>Iron spearhead with sharply carinated blade; shaft remains.</t>
  </si>
  <si>
    <t>GW/GJ</t>
  </si>
  <si>
    <t>Iron spearhead with flat blade, shorter than socket; shaft remains.</t>
  </si>
  <si>
    <t>GW/GO</t>
  </si>
  <si>
    <t>Iron spearhead with flat blade slightly longer than socket; one hole in socket; has penetrated wood, with leather on both sides.</t>
  </si>
  <si>
    <t>GW/GK</t>
  </si>
  <si>
    <t>Iron spearhead with flat blade longer than socket; iron nail in socket; shaft remains.</t>
  </si>
  <si>
    <t>sword</t>
  </si>
  <si>
    <t>An iron sword with mineral-preserved organics, possibly from a scabbard. The sword is 740 mm long, the blade is 592 mm long and 48 mm wide at the top. There is a high campanulate iron hilt end, 15 mm high, and the top of the tang is burred. The handle has been constructed from two pieces of horn, with vertical grain, separated by an iron washer exactly halfway down the tang. The blade has traces of mineral-preserved skin/leather and a little wood that may have come from a scabbard, but there are no details of construction.</t>
  </si>
  <si>
    <t>Burial 10</t>
  </si>
  <si>
    <t>GW/FR</t>
  </si>
  <si>
    <t>Iron spearhead with flat blade, longer than socket; blade lacking tip; two holes in socket; shaft remains.</t>
  </si>
  <si>
    <t>GW/FV</t>
  </si>
  <si>
    <t>Iron spearhead; flat blade, with relatively low maximum width, considerably longer than socket; shaft remains; single hole towards front of socket.</t>
  </si>
  <si>
    <t>GW/HD</t>
  </si>
  <si>
    <t>Y?</t>
  </si>
  <si>
    <t>Copper alloy ring constructed from a band which tapers almost to points at either end (one end broken); terminals lap band spirally.  Centre of band simply decorated with bordering ribs.</t>
  </si>
  <si>
    <t>GW/JI</t>
  </si>
  <si>
    <t>copper alloy~iron~bone</t>
  </si>
  <si>
    <t>Large copper alloy and iron terret.  It has wide, flat, down-curved iron bar on to which a decorated copper alloy loop has moulded terminals, three settings with applied ornament, and two pairs of relief ornament.  The three settings hold domed discs of (apparently) bone, highly polished and secured by copper alloy rivets whose shanks penetrate to the inner surface of the terret and whose large circular heads have a raised border and dots ('berried rosettes'; two have dots of the same size- six surrounding one in the centre- and the other has nine surrounding a larger central dot).  A groove round the circumference of terret (interupted by upper pair of relief ornaments) links settings and expands to enclose them.  Cast relief ornaments are constructed of rings enclosing two dots, lobes, and trumpet motifs.  The lower pair, between the side settings and the terminal mouldings, have rings and double dots of unequal size, with a single lobe springing from the smaller ring and touching the larger, superimposed on two trumpet motifs- the whole design in the shape of an inverted S.  Upper pair of relief ornaments have small rings and double dots of the same size in an arrangement like the first pair but with two additional lobes.  Upper pair are not matched exactly: one of the ring and double dot motifs is arranged the opposite way to the other three.</t>
  </si>
  <si>
    <t>GW/KE</t>
  </si>
  <si>
    <t>GW/KD</t>
  </si>
  <si>
    <t>Three fragments of distorted iron tyre; badly corroded; rounded in section on the outside and markedly downturned at each edge on underside.</t>
  </si>
  <si>
    <t>GW/KC</t>
  </si>
  <si>
    <t>Distorted iron tyre and nave band; badly corroded; rounded in section on the outside and markedly downturned at each edge on underside.</t>
  </si>
  <si>
    <t>GW/HN</t>
  </si>
  <si>
    <t>Iron spear-head with flat blade; blade shorter than socket; two holes in socket; shaft remains.</t>
  </si>
  <si>
    <t>GW/KF</t>
  </si>
  <si>
    <t>Iron~wood</t>
  </si>
  <si>
    <t>GW/PG</t>
  </si>
  <si>
    <t>Ring</t>
  </si>
  <si>
    <t>pig bone~pig tooth</t>
  </si>
  <si>
    <t>Burial K3</t>
  </si>
  <si>
    <t>antler</t>
  </si>
  <si>
    <t>KR/CC</t>
  </si>
  <si>
    <t>Iron tyre, one of two, distorted to a rather oval shape.</t>
  </si>
  <si>
    <t>Burial K5</t>
  </si>
  <si>
    <t>KR/BQ</t>
  </si>
  <si>
    <t>whetstone</t>
  </si>
  <si>
    <t>Possible stone whetstone.</t>
  </si>
  <si>
    <t>Ditch K5</t>
  </si>
  <si>
    <t>Burial K5- ditch</t>
  </si>
  <si>
    <t>KR/AH</t>
  </si>
  <si>
    <t>Plain pottery wall sherd</t>
  </si>
  <si>
    <t>Burial K3?</t>
  </si>
  <si>
    <t>KR/AF</t>
  </si>
  <si>
    <t>Iron nail.</t>
  </si>
  <si>
    <t>KR/BK</t>
  </si>
  <si>
    <t>Copper alloy pin.</t>
  </si>
  <si>
    <t>Burial K5?</t>
  </si>
  <si>
    <t>iron nail</t>
  </si>
  <si>
    <t>KR/CO</t>
  </si>
  <si>
    <t>amber</t>
  </si>
  <si>
    <t>?</t>
  </si>
  <si>
    <t>Yellow amber bead.</t>
  </si>
  <si>
    <t>Burial K6</t>
  </si>
  <si>
    <t>KR/BU</t>
  </si>
  <si>
    <t>lid</t>
  </si>
  <si>
    <t>copper alloy~clay~wax</t>
  </si>
  <si>
    <t>Copper alloy fittings possibly from wooden 'D' shaped lid; one frame, three rings, eight studs and three boxes of fragments.  Within frame is symmetrical arrangement of three semi-tubular rings, dome-headed studs and three eyelets; semi-tubular rings were attached by copper alloy nails, four in one and three in the others; within them is a compact blackish filling and similar deposit in some of the domes.  Two of the eyelets found within the straight side of the frame and the third central to curved side.</t>
  </si>
  <si>
    <t>KR/DD</t>
  </si>
  <si>
    <t>toggle</t>
  </si>
  <si>
    <t>A pair of adjoining domes, with a rectilinear strap-loop grooved on the back and sides.</t>
  </si>
  <si>
    <t>KR/AR</t>
  </si>
  <si>
    <t>Pair of linked rings, with triangular strap-loop on the back; both rings and triangle are rounded on the outside and flat on the inside.</t>
  </si>
  <si>
    <t>KR/AQ</t>
  </si>
  <si>
    <t>Pair of linked copper alloy spheres, each with a flat disc at the end, and a small curved strap-loop.</t>
  </si>
  <si>
    <t>KR/BH</t>
  </si>
  <si>
    <t>One of a pair of copper alloy bridle-bits; three link bits, or double-jointed snaffles (Palk 1984), with iron central link- double loop with collar round middle and side-links in iron and copper alloy.  Side-links formed by forging an iron ring with a stem and then casting the copper alloy bulbous terminal onto stem; rein-rings are iron encased in cast copper alloy (split all the way round  on the inside) and fixed to side-link at marked angle of 150/159°.</t>
  </si>
  <si>
    <t>KR/BF</t>
  </si>
  <si>
    <t>One of a pair of copper alloy bridle-bits; three link bits, or double-jointed snaffles (Palk 1984), with iron central link- double loop with collar round middle and side-links in iron and copper alloy.  Side-links formed by forging an iron ring with a stem and then casting the copper alloy bulbous terminal onto stem; rein-rings are iron encased in copper alloy (split all the way round  on the inside) and fixed to side-link at marked angle of 156/158°.</t>
  </si>
  <si>
    <t>KR/BL</t>
  </si>
  <si>
    <t>Grooved collar</t>
  </si>
  <si>
    <t>Copper alloy 'miniature terret'; rounded on one side, quite flat on other.</t>
  </si>
  <si>
    <t>wear facet</t>
  </si>
  <si>
    <t>KR/AY</t>
  </si>
  <si>
    <t>Copper alloy 'miniature terret'; rounded on one side, quite flat on other; one point opposite strap-bar has quite marked wear-facet.</t>
  </si>
  <si>
    <t>KR/DG</t>
  </si>
  <si>
    <t>One of four copper alloy nave-hoops; shaped from metal sheet, with central cordon; four copper alloy nails, with globular heads, support overlap.</t>
  </si>
  <si>
    <t>KR/CD</t>
  </si>
  <si>
    <t>KR/DH</t>
  </si>
  <si>
    <t>KR/AX</t>
  </si>
  <si>
    <t>One of four copper alloy nave-hoops; shaped from metal sheet, with central cordon; four copper alloy nails, with globular heads, support overlap.  Evidence of repair and later use; line of four holes at end of hoop corresponds with four notches at other end, and shows where it was secured originally.  Expanded in its second phase to fit a very slightly greater diameter: one end was trimmed, but not in straight line; cut in arcs linking old nail holes, which became four notches, creating slight tags to receive the second phase nails.  Hoop also repaired with iron strip on inside, attached by iron nails at either side of split in copper alloy hoop.</t>
  </si>
  <si>
    <t>KR/CB</t>
  </si>
  <si>
    <t>Piece of iron tyre.</t>
  </si>
  <si>
    <t>KR/AM</t>
  </si>
  <si>
    <t>Iron spear-head with flat blade, slightly longer than socket; chipped socket; two opposing nails in socket; shaft remains.</t>
  </si>
  <si>
    <t>KR/AJ</t>
  </si>
  <si>
    <t>Iron spear-head with flat blade, slightly longer than socket; blade lacking tip; one hole in socket; shaft remains.</t>
  </si>
  <si>
    <t>KR/AI</t>
  </si>
  <si>
    <t>Iron spear-head with flat blade, longer than socket; blade lacking tip; divided socket; one hole; shaft remains.</t>
  </si>
  <si>
    <t>KR/CP</t>
  </si>
  <si>
    <t>Jet ring, shaped for suspension.</t>
  </si>
  <si>
    <t>Stead 1991, 93</t>
  </si>
  <si>
    <t>KR/CM</t>
  </si>
  <si>
    <t>copper alloy~organic</t>
  </si>
  <si>
    <t>Copper alloy hollow ring, and fragments, made from two semi-tubular halves joined together by three copper-alloy rivets; organic material both inside and out.</t>
  </si>
  <si>
    <t>KR/CN</t>
  </si>
  <si>
    <t>stud</t>
  </si>
  <si>
    <t>Copper alloy double-stud; linked pair of studs, cast together; each has at one end a pattern or raised dots, an elaborate 'berried rosette', with respective five and seven dots in the centre, and on the other end a trilobate motif in a circle.</t>
  </si>
  <si>
    <t>KR/BO, DG, DF~KR/CA</t>
  </si>
  <si>
    <t>mail-armour</t>
  </si>
  <si>
    <t>Iron chain mail, nine boxes of fragments, four pieces (including chest fastener from centre of mail) and chain mail concretion with bone.  Each link of mail is a ring constructed from iron wire; butt-jointed and linked with four other rings.  Shoulder-flap had a main stud: its deep head slightly concaved on top; two circular iron washers on shank, a larger one in centre and smaller at back.  The breast-fastener is a length of iron with hooked S-shaped terminals; central part recessed, and attached to mail by stud like those in the shoulder-flaps with a dished head; its shank passed through the links and was secured on underside over large thin washer.</t>
  </si>
  <si>
    <t>KR/BE</t>
  </si>
  <si>
    <t>strap-union</t>
  </si>
  <si>
    <t>Copper alloy strap union, one of two; figure of eight; cast; two linked rings with off-centre perforations bordered by raised dots within a lunate moulding in asymmetric ring.  At sides strap-bars of circular section are attached to the rings by their terminal mouldings, with raised dot round the front; ends of the mouldings have concentric-ring ornament; linked rings are plain and flat on reverse.</t>
  </si>
  <si>
    <t>KR/BD</t>
  </si>
  <si>
    <t>Copper alloy strap union, one of two; figure of eight; cast; two linked rings with off-centre perforations bordered by raised dots within a lunate moulding.  At sides strap-bars of circular section are attached to the rings by their terminal mouldings, with raised dot round the front; ends of the mouldings have concentric-ring ornament; linked rings are plain and flat on reverse.</t>
  </si>
  <si>
    <t>KR/AW</t>
  </si>
  <si>
    <t>Copper alloy terret, with ten lip-mouldings, one of five terrets of similar design that represent a yoke.  Has corroded iron strap-bar, down-curved, with a cast-on copper alloy loop; there are deeply moulded terminals at either side of the bar and ten lip-motifs round the circumference.</t>
  </si>
  <si>
    <t>KR/AV</t>
  </si>
  <si>
    <t>Copper alloy terret, with eight lip-mouldings, one of five terrets of similar design that represent a yoke.  Has corroded iron strap-bar, down-curved, with a cast-on copper alloy loop; there are deeply moulded terminals at either side of the bar and eight lip-motifs round the circumference.</t>
  </si>
  <si>
    <t>KR/AU</t>
  </si>
  <si>
    <t>Copper alloy terret, with eleven lip-mouldings, one of five terrets of similar design that represent a yoke.  This example is much larger than the other terrets; corroded iron strap-bar, slightly down-curved, though thinner and flatter than others, with a cast-on copper alloy loop; there are deeply moulded terminals at either side of the bar and eleven lip-motifs round the circumference.</t>
  </si>
  <si>
    <t>KR/AT</t>
  </si>
  <si>
    <t>Copper alloy terret, with nine lip-mouldings, one of five terrets of similar design that represent a yoke.  Has a straight, corroded iron strap-bar, with a cast-on copper alloy loop; there are deeply moulded terminals at either side of the bar and nine lip-motifs round the circumference.</t>
  </si>
  <si>
    <t>KR/AS</t>
  </si>
  <si>
    <t>KR/BM</t>
  </si>
  <si>
    <t>300 BC  - 200 BC</t>
  </si>
  <si>
    <t>copper alloy~iron~fur</t>
  </si>
  <si>
    <t>Copper alloy and iron linch pin; exposed iron shank, rectangular in section and markedly off-centre to the upper terminal.  Upper terminal slightly lop-sided, its perforation is clear of corrosion, and there are wear facets at two points on the edge of the upper disc.  Terminals are decorated like 1987,0404.12: between the two arches, on one side only, is the outline of a pelta-like motif with a central raised ring enclosing seven dots, a 'berried rosette'.  On top of upper terminal is relief triskele motif, terminating in 'bird heads', surrounded by a raised beaded border.  The lower terminal ends in decorated disc, a smaller version of the design on the top.  There is a strip of mineral preserved animal skin with fibres/fur round top of iron shank.</t>
  </si>
  <si>
    <t>wear facets</t>
  </si>
  <si>
    <t>Copper alloy and iron linch pin. Iron shank, rectangular in section, with two copper alloy terminals. Lower terminal slopes; upper terminal perforated, hole being defined at each end by an arch in high relief.  Between the two arches, on one side only, is outline of pelta-like motif with a central raised ring enclosing seven dots- a 'berried rosette'.  On top of the upper terminal is relief triskele motif, terminating in 'bird heads', surrounded by a raised beaded border.  The triskele motif is typical of the ‘plastic style’ as it evolved in Britain.  The lower terminal ends in a decorated disc, a smaller version of the design on the top; bottom of upper terminal is very slightly worn.</t>
  </si>
  <si>
    <t>bottom of upper terminal is very slightly worn.</t>
  </si>
  <si>
    <t>KR/AP</t>
  </si>
  <si>
    <t>iron~copper alloy~horn~glass</t>
  </si>
  <si>
    <t>Sword and scabbard.  The sword is made of iron and the scabbard has a decorated copper alloy front and an iron back.   Handle  The handle of the sword is made of four parts, slotted over the tang: a two-part pommel (a), a grip, (b), and a hilt guard (c).   (a) Pommel: The more substantial lower piece of the pommel is a shaped iron frame, apparently enclosing a piece of horn. The frame is perforated in the centre to pass over the tang, and is surmounted by an iron washer and then by the second part of the pommel, a short cylindrical iron tube on its side. The tube, too, would have been perforated to fit over the tang, whose top would have been burred above it. Within the tube was presumably an organic cylinder (horn?), attached by a central iron rivet that passes through a perforation in the upper part of the tang and terminates in large domed roundels at the front and back of the pommel. The iron frame embraces six more roundels, those at the sides apparently linked by central rivets. The tang does not seem to be perforated for the lower central roundels, so one assumes they were pinned rather than riveted. Between the four pommel roundels on the front, and perhaps the back, are three, apparently triangular, panels of red glass 'enamel'. The top and sides of the frame, and the sides of the tube above it, are also decorated with red glass 'enamel', and include a circular motif with a central triangle, a crescent and possibly a running dog design, but very little of it survives.  The four roundels on the front of the pommel are 15-17 mm diameter, each with a large domed iron cap, which is either the head of the pin/rivet or a washer secured by the pin/rivet, resting in a cup-shaped copper-alloy washer. The surface of the iron dome has been filed to a network pattern to key the red glass 'enamel', of which only patches survive. On the back of the pommel, the lower roundel is constructed in the same way, but has been thrown out of position by corrosion (if it had been pinned rather than riveted it would have been less secure than the others). The other three roundels on the back lack the 'enamel': the upper roundel (which is functional as well as decorative, as its shank passes through a perforation in the tang) has a domed copper-alloy washer and the side roundels have domed iron washers, all of them rest on flat or cup-shaped iron washers.  (b) Grip: The grip is covered by a hollow iron tube. X-rays show the iron tang within, and presumably there was an organic packing between tube and tang. The whole of the surface of the grip is decorated with red glass 'enamel' in cells cut into the iron. On the front the design is quartered, with matching panels in the top left/bottom right and vice versa. In the simpler design are three vertical lines of arcading, whereas the more complex design has broad S-stems which are pointed at the ends and each enclose two crescents and two dots. The back of the grip, now with a central vertical split, is decorated with horizontal stripes of red glass 'enamel' between alternating broad and narrow ribs of iron decorated with vertical tooling.  (c) Guard: The guard is made of horn, the grain of which crosses the width of the handle. Judging from X-rays, it terminates in an iron hilt end (a broad strip shaped to match the mouth of the scabbard) and, like its opposite number, the frame of the pommel, has curving arms, each enclosing a pair of roundels riveted together. The ends of the arms have been decorated with red glass 'enamel', but the design cannot now be distinguished. In the centre, the horn is decorated, front and back, with a further pair of pinned roundels to match those on the pommel. The three roundels on the front of the guard, and the central roundel on the back, are constructed like those on the front of the pommel (and keyed for red 'enamel'). The side roundels on the back have large domed copper-alloy washers resting on flat or saucer-shaped iron washers.  Scabbard  The scabbard has a copper-alloy front plate (a) overlapped by an iron back plate (b). Its mouth is campanulate and quite high. A chape (c) is attached to the end of the scabbard, and a suspension loop (d) is riveted to the back plate.  (a) Front plate: Immediately below the mouth, two roundels are riveted to the front plate: they are constructed like those on the front of the pommel (and keyed for red 'enamel'), but are slightly larger. The front plate is in two parts, joined on a line through the centre of the chape 'clamps'. The two pieces have similar decoration - a scroll with tendrils alternating to right and left - but its continuity is broken at the join, and the infilling and execution of the two parts is quite different. The tendrils are keel-shaped and spring from curved triangular shapes regularly spaced along the scroll. On the upper part, all the triangular shapes are infilled with fan-shaped voids and most have a simple hatched background (two elements of the background each have two 'petals' and hatching instead, a third is stippled and two others are blank). On the lower part of the scabbard plate (within the chape), the execution of the design is cruder and the infilling quite different - a mixture of variously shaped voids (some stippled) and hatched backgrounds. Throughout, there is a border of a zigzag or wavy line, with a line of single dot infillings on the inner side. At the bottom, within the chape end, these border motifs merge to form a diamond-shape. The junction between the two lengths of plate is covered on the front by vertical repair strips riveted to the sides. The front plate has several splits along the line defining the border. Some occurred in antiquity and were repaired by three cross-strips that have rivet heads that are quite crudely finished on the decorated surface.  (b) Back plate: The iron back plate overlaps the front plate for most of its length, but the lower part is obscured by the chape. At the top of the chape, the back plate, like the front plate, had broken and the straight break had been repaired by overlapping (top over bottom) and securing the joint with a line of four iron rivets.  (c) Chape: The edges of the iron chape rise slightly above the levels of the tops of the 'clamps' and the bridge. The 'clamps' are in fact independent roundels, riveted to the front plate and constructed like the roundels on the front of the pommel and at the top of the scabbard (also keyed for red 'enamel'). On the front, but not on the back, the full length of chape frame has been filed to a network, like the roundels, and was once covered with red glass 'enamel'. On the back, the deep iron bridge is decorated with a panel of red glass 'enamel' that is pointed on the right, obscured by corrosion on the left, and has a circle of iron in the middle. The heavy, round chape end is neatly shaped, and has been recessed on the front so that almost the entire surface could be filled with red glass 'enamel'; only a narrow border of iron would have been visible. At the bottom, on the front, is yet another roundel constructed like those on the pommel and the chape 'clamps', also covered with red glass 'enamel'; its central rivet seems to have secured the tips of the two scabbard plates to the chape end. On the back, the chape end seems to be undecorated and flat but for the slight dome formed by the end of the rivet that secures the roundel on the front. X-rays suggest that the chape was made in two pieces: the frame and bridge; and the chape end. The two pieces were joined at each side by a rivet through the chape end and the frame. The chape was riveted to the back plate of the scabbard with a rivet through the lower part of the bridge. Indeed there are two rivet holes through the back plate, one above the other, but the upper hole is empty.  (d) Suspension loop: The suspension loop is towards the middle of the back of the scabbard.  The long, narrow loop plates, the upper much shorter than the lower, taper towards the ends before terminating in circular plates, each decorated with a triscele with a red glass 'enamel' background. There is a central rivet (with a raised head) in each circular terminal, and another rivet at the start of each loop plate, adjoining the loop. The mineral-preserved remains of a length of thong are associated with the suspension loop (perhaps wound round it); the presence of hair/fur shows that it was made of animal skin rather than leather.</t>
  </si>
  <si>
    <t>KR/BP or KR/AL</t>
  </si>
  <si>
    <t>Thirteen pottery base angle sherds, thirty-five plain wall sherds and one box of crumbs from jar of unknown form; mixed erratic fabric group.  In the hand specimen, sparsely tempered with sub-angular and angular, dirty white and dark grey mottled basaltic fragments, ranging in size up to 3mm; sandy matrix; unfinished surfaces.  Uneven firing: grey core; surfaces shade from well oxidised orange to grey; potting quality: thinner walled than usual for erratic fabric group, otherwise typical.  Complete base and lower body circuit, no upper body or rim sherds.</t>
  </si>
  <si>
    <t>Burial K2</t>
  </si>
  <si>
    <t>Pin</t>
  </si>
  <si>
    <t>Mini terret</t>
  </si>
  <si>
    <t>Nave hoop</t>
  </si>
  <si>
    <t>Use-wear</t>
  </si>
  <si>
    <t>blade</t>
  </si>
  <si>
    <t>FM/CW</t>
  </si>
  <si>
    <t>FM/BH</t>
  </si>
  <si>
    <t>binding</t>
  </si>
  <si>
    <t>charcoal</t>
  </si>
  <si>
    <t xml:space="preserve"> </t>
  </si>
  <si>
    <t>FE/CM</t>
  </si>
  <si>
    <t>FB/BC</t>
  </si>
  <si>
    <t>N</t>
  </si>
  <si>
    <t>Burial R146</t>
  </si>
  <si>
    <t>Burial R141</t>
  </si>
  <si>
    <t>Burial R24</t>
  </si>
  <si>
    <t>Burial R143</t>
  </si>
  <si>
    <t>Burial R118</t>
  </si>
  <si>
    <t>Burial R97</t>
  </si>
  <si>
    <t>Burial R82</t>
  </si>
  <si>
    <t>Burial R57</t>
  </si>
  <si>
    <t>Burial R46</t>
  </si>
  <si>
    <t>Burial R25</t>
  </si>
  <si>
    <t>Burial R5</t>
  </si>
  <si>
    <t>Burial R84</t>
  </si>
  <si>
    <t>Burial R83</t>
  </si>
  <si>
    <t>Burial R37</t>
  </si>
  <si>
    <t>Burial R33</t>
  </si>
  <si>
    <t>Burial R27</t>
  </si>
  <si>
    <t>Burial R20</t>
  </si>
  <si>
    <t>FL/DB</t>
  </si>
  <si>
    <t>Burial R18</t>
  </si>
  <si>
    <t>FL/CG</t>
  </si>
  <si>
    <t>Burial R16</t>
  </si>
  <si>
    <t>Burial R14</t>
  </si>
  <si>
    <t>Burial R13</t>
  </si>
  <si>
    <t>350 BC - 100 BC</t>
  </si>
  <si>
    <t>Burial R7</t>
  </si>
  <si>
    <t>FL/AF</t>
  </si>
  <si>
    <t>Burial R12</t>
  </si>
  <si>
    <t>Burial R11</t>
  </si>
  <si>
    <t>Burial R6</t>
  </si>
  <si>
    <t>Burial R2</t>
  </si>
  <si>
    <t>FA/AE</t>
  </si>
  <si>
    <t>Pottery sherd.</t>
  </si>
  <si>
    <t>Burial R187</t>
  </si>
  <si>
    <t>FM/BL</t>
  </si>
  <si>
    <t>Shapeless jar, chamfered rim 3E1; calcite fabric group; heavily tempered with angular white translucent calcite and sub-rounded chalk gravel, ranging in size up to 5mm; andy matrix.  Surface finish: smoothed inner, abraded and vesicular; masked and smoothed outer; incompletely oxidised: grey core, veriagated brown and grey surfaces, sooty patches inside and out.  Potting quality: typical of erratic rather than calcite fabric group; condition: complete and standing, rim chipped with abraded fracture edges.</t>
  </si>
  <si>
    <t>FA/AL</t>
  </si>
  <si>
    <t>Long flat iron bow brooch, La T├¿ne II, three-coil mock-spring; cylinder rivet through head.  A variety, possibly originally of this type and then modified.  Catch-plate is extremely short and there is no foot- perhaps filed down version of a normal type whose foot was broken.  Pin now seems to extend beyond catch-plate and it is not pointed- its end is squared.</t>
  </si>
  <si>
    <t>Stead 1991, 102</t>
  </si>
  <si>
    <t>Burial R180</t>
  </si>
  <si>
    <t>Modified form</t>
  </si>
  <si>
    <t>FA/CK</t>
  </si>
  <si>
    <t>pointmissile</t>
  </si>
  <si>
    <t>Complete bone missile point, with two facing perforations in socket.</t>
  </si>
  <si>
    <t>FA/CA</t>
  </si>
  <si>
    <t>ironwood</t>
  </si>
  <si>
    <t>Iron spear-head, flat blade with low width; blade shorter than socket; shaft remains.</t>
  </si>
  <si>
    <t>FA/CD</t>
  </si>
  <si>
    <t>Iron spear-head, little, with relatively low width; flat blade slightly shorter than socket.</t>
  </si>
  <si>
    <t>Burial R144</t>
  </si>
  <si>
    <t>FA/BU</t>
  </si>
  <si>
    <t>Plain pottery rim sherd.</t>
  </si>
  <si>
    <t>stead 204</t>
  </si>
  <si>
    <t>FN/BE</t>
  </si>
  <si>
    <t>tine</t>
  </si>
  <si>
    <t>Antler tine, fractured at broad end; original surface has decayed and there is no evidence of rivets, nor of use indicated by polish wear.</t>
  </si>
  <si>
    <t>FN/BF</t>
  </si>
  <si>
    <t>ironash woodhornleather</t>
  </si>
  <si>
    <t>Broad iron blade; straight edge in line with tang, blunt tip at right angles to edge forming beak.  Tang retains part of ash (Fraxinus sp) handle and horn collar which overlaps wood; traces of leather sheath preserved on broadest part of blade, overlapping horn collar.</t>
  </si>
  <si>
    <t>file</t>
  </si>
  <si>
    <t>ironboxwood</t>
  </si>
  <si>
    <t>Iron file, tapering, round section, cuts extending over two thirds of circumference; well defined ridges raked towards tip, c 5-6 per cm; tang retains traces of wooden handle.</t>
  </si>
  <si>
    <t>tool/implementawl</t>
  </si>
  <si>
    <t>Tapering iron tool; accretions obscure form of tip  traces of wood on tang.</t>
  </si>
  <si>
    <t>FB/AF</t>
  </si>
  <si>
    <t>Box of fragments from involuted iron brooch, La T├¿ne II, with cylinder rivet and relatively wide foot-plates.</t>
  </si>
  <si>
    <t>Burial R134</t>
  </si>
  <si>
    <t>FN/AA</t>
  </si>
  <si>
    <t>Copper alloy bracelet with overlapping terminals, terminals crudely moulded.</t>
  </si>
  <si>
    <t>Stead 1991, 91</t>
  </si>
  <si>
    <t>Burial R119</t>
  </si>
  <si>
    <t>FN/BK</t>
  </si>
  <si>
    <t>Long flat iron bow brooch in two pieces and one box of fragments.  La T├¿ne II form; three-coil mock-spring;  cylinder rivet through head; bow- and pin- rings of circular section; lacking foot.</t>
  </si>
  <si>
    <t>FG/AY</t>
  </si>
  <si>
    <t>Long involuted iron brooch, La T├¿ne II.  Small flat foot-plate clasped to bow, three-coil mock-spring, small cylinder rivet, no sign of external chord; collar clear on object but not on X-ray.</t>
  </si>
  <si>
    <t>FN/AR</t>
  </si>
  <si>
    <t>Four plain pottery wall sherds.</t>
  </si>
  <si>
    <t>Burial R59</t>
  </si>
  <si>
    <t>FN/AB</t>
  </si>
  <si>
    <t>Burial R124</t>
  </si>
  <si>
    <t>FA/BA</t>
  </si>
  <si>
    <t>Burial R185</t>
  </si>
  <si>
    <t>FA/BR</t>
  </si>
  <si>
    <t>Burial R176</t>
  </si>
  <si>
    <t>FA/CE</t>
  </si>
  <si>
    <t>Nine plain pottery wall sherds.</t>
  </si>
  <si>
    <t>Burial R145</t>
  </si>
  <si>
    <t>FA/AS</t>
  </si>
  <si>
    <t>Burial R63</t>
  </si>
  <si>
    <t>FA/BS</t>
  </si>
  <si>
    <t>Five plain pottery wall sherds.</t>
  </si>
  <si>
    <t>Burial R62</t>
  </si>
  <si>
    <t>FA/BT</t>
  </si>
  <si>
    <t>Six plain pottery wall sherds.</t>
  </si>
  <si>
    <t>Burial R61</t>
  </si>
  <si>
    <t>FN/AD</t>
  </si>
  <si>
    <t>vesselflake</t>
  </si>
  <si>
    <t>potteryflint</t>
  </si>
  <si>
    <t>One pottery rim sherd (possibly decorated), one plain wall sherd and one flint flake.</t>
  </si>
  <si>
    <t>Burial R60</t>
  </si>
  <si>
    <t>FN/AC</t>
  </si>
  <si>
    <t>Short involuted iron brooch in two fragments, La T├¿ne II, remains of glass 'enamel' knob on foot-disc; usually humped 'stop' at end of head of bow; cylinder rivet.</t>
  </si>
  <si>
    <t>FN/AF</t>
  </si>
  <si>
    <t>Jet bracelet with cordoned edges.</t>
  </si>
  <si>
    <t>FN/BS</t>
  </si>
  <si>
    <t>ironhazel wood</t>
  </si>
  <si>
    <t>Iron spear-head with relatively low width; flat blade shorter than socket; lacking tip; shaft remains; iron rivet.</t>
  </si>
  <si>
    <t>FG/DN</t>
  </si>
  <si>
    <t>Copper alloy ring with overlapping terminals and slightly enlarged ends.</t>
  </si>
  <si>
    <t>Burial R54</t>
  </si>
  <si>
    <t>FG/DZ</t>
  </si>
  <si>
    <t>Iron knife; tang broken at end; straight blade and straight back; some mineral preserved wood on tang.</t>
  </si>
  <si>
    <t>Burial R50</t>
  </si>
  <si>
    <t>FB/BD</t>
  </si>
  <si>
    <t>_poss glass</t>
  </si>
  <si>
    <t>Long involuted iron brooch, La T├¿ne II, in two pieces, small foot-plate clasped to bow; three-coil mock-spring; possible glass 'enamel' (or imitation enamel) knob on foot, but obscured by corrosion; no hint of cylinder-rivet.</t>
  </si>
  <si>
    <t>Stead 1991, 103</t>
  </si>
  <si>
    <t>FN/BQ</t>
  </si>
  <si>
    <t>Iron knife; broken at both ends; straight blade angled towards (broken) point; stepped tang.  Mineral preserved wood on blade.</t>
  </si>
  <si>
    <t>Stead 1991, 76</t>
  </si>
  <si>
    <t>Burial R45</t>
  </si>
  <si>
    <t>FN/AQ</t>
  </si>
  <si>
    <t>ironcopper alloy</t>
  </si>
  <si>
    <t>Involuted iron brooch, La T├¿ne II, in two pieces, without applied 'enamel' knob; head with copper alloy cylinder rivet; fragment of foot.</t>
  </si>
  <si>
    <t>Stead p.192</t>
  </si>
  <si>
    <t>FN/CE</t>
  </si>
  <si>
    <t>Iron spear-head with flat blade with relatively low width, shorter than socket; lacking tip; socket chipped and wrapped, with an overlap; hazel (Corylus sp) shaft remains.</t>
  </si>
  <si>
    <t>Flint flake.</t>
  </si>
  <si>
    <t>FG/CL</t>
  </si>
  <si>
    <t>Chalk spindle-whorl.</t>
  </si>
  <si>
    <t>Stead 1991, 94</t>
  </si>
  <si>
    <t>Burial R92</t>
  </si>
  <si>
    <t>FG/CF</t>
  </si>
  <si>
    <t>Long flat iron bow brooch, La T├¿ne II, with cylinder rivet through head; three-coil mock-spring and foot-disc whose finial is attached to bow by collar.  Foot-disc has off-centre rivet hole (no surviving knob), and collar can be seen on object but not X-ray.</t>
  </si>
  <si>
    <t>Stead 200</t>
  </si>
  <si>
    <t>Burial R91</t>
  </si>
  <si>
    <t>FG/CC</t>
  </si>
  <si>
    <t>Burial R90</t>
  </si>
  <si>
    <t>Burial R87</t>
  </si>
  <si>
    <t>FG/BY</t>
  </si>
  <si>
    <t>hammer</t>
  </si>
  <si>
    <t>Iron hammerhead with a rectangular face and a square face; large oval eye retains part of mineralised handle and two iron wedges; there is corresponding expansion in sides around eye, and the front and rear are angled.  Rectangular face, a straight-pein, is fractured at edges and tip of face; square face burred at edges.</t>
  </si>
  <si>
    <t>FG/BX</t>
  </si>
  <si>
    <t>daggerhandle</t>
  </si>
  <si>
    <t>ironboneleather</t>
  </si>
  <si>
    <t>One corroded iron blade and one bone handle, crudely shaped blade presumed to be a dagger; possilble traces of leather sheath.</t>
  </si>
  <si>
    <t>FG/BM, DG, DO</t>
  </si>
  <si>
    <t>One pottery rim sherd and three plain wall sherds.</t>
  </si>
  <si>
    <t>FG/BV</t>
  </si>
  <si>
    <t>Complete arched iron bow brooch, La T├¿ne I form with replacement pin hinged on solid iron rivet through coils of spring and pin passes over rivet.</t>
  </si>
  <si>
    <t>Replacement pin.</t>
  </si>
  <si>
    <t>FG/BB</t>
  </si>
  <si>
    <t>Burial R77</t>
  </si>
  <si>
    <t>FG/AK</t>
  </si>
  <si>
    <t>FG/CZ, DB</t>
  </si>
  <si>
    <t>Burial R80</t>
  </si>
  <si>
    <t>FG/BL</t>
  </si>
  <si>
    <t>Involuted iron brooch, La T├¿ne II; mock-spring with three flat discs and small solid rivet.</t>
  </si>
  <si>
    <t>FG/CO</t>
  </si>
  <si>
    <t>One pottery rim sherd and five plain wall sherds.</t>
  </si>
  <si>
    <t>Stead 1991, 98</t>
  </si>
  <si>
    <t>Burial R76</t>
  </si>
  <si>
    <t>FG/CM</t>
  </si>
  <si>
    <t>FG/CQ</t>
  </si>
  <si>
    <t>Plain pottery wall sherd from barrel-shaped, rimless jar 3A2.  Fabric group: mixed erratic, dolerite and qurzite; heavily tempered with irregular sub-anglular dark grey mottled and translucent white grits, generally less than 4mm in length, with occasional grits up to 10mm; sandy matrix.  Surface finish: inner surface abraded and vesicular; masked outer; weakly oxidised: black core, brown surfaces with extensive grey and sooty patches; potting quality: typical for erratic fabric group.</t>
  </si>
  <si>
    <t>FG/AH</t>
  </si>
  <si>
    <t>fitting for bead</t>
  </si>
  <si>
    <t>Piece of involuted iron brooch, La T├¿ne II, with some of bow missing; possible copper alloy rivet.</t>
  </si>
  <si>
    <t>Burial R71</t>
  </si>
  <si>
    <t>FG/AD</t>
  </si>
  <si>
    <t>Long involuted iron brooch, La T├¿ne II, in two pieces.  Small flat foot-plate clasped to bow, three-coil mock-spring, and cylinder rivet.</t>
  </si>
  <si>
    <t>Burial R69</t>
  </si>
  <si>
    <t>FM/FE</t>
  </si>
  <si>
    <t>Burial R40</t>
  </si>
  <si>
    <t>artefactpinbrooch</t>
  </si>
  <si>
    <t>Curved iron fragment broken at both ends.  Possibly from small ring-headed pin; conceivably from brooch.</t>
  </si>
  <si>
    <t>Burial R39</t>
  </si>
  <si>
    <t>FM/CV</t>
  </si>
  <si>
    <t>Y Glass</t>
  </si>
  <si>
    <t>Arched iron bow brooch, La T├¿ne II, in three pieces.  Apparently three-coil mock-spring, with iron rivet through coils which has one large imitation surviving glass 'enamel' knob at one end; on the foot a larger glass 'enamel' knob, with remains of decoration, is attached by iron rivet; foot-disc has finial attached to bow by a collar.</t>
  </si>
  <si>
    <t>FM/EK</t>
  </si>
  <si>
    <t>Fragment from small iron ring-headed pin.</t>
  </si>
  <si>
    <t>Burial R38</t>
  </si>
  <si>
    <t>FM/EJ</t>
  </si>
  <si>
    <t>Fragment from small iron ring-headed pin with bend in shank.</t>
  </si>
  <si>
    <t>FM/EH</t>
  </si>
  <si>
    <t>Small iron ring-headed pin with double bend in shank.</t>
  </si>
  <si>
    <t>FM/DG</t>
  </si>
  <si>
    <t>Involuted iron brooch, La T├¿ne II; clear cylinder rivet, but nonetheless the pin is hinged below- very clear on object as well as X-ray.</t>
  </si>
  <si>
    <t>Long involuted iron brooch; small flat foot-plate clasped to bow, three-coil mock-spring, and cylinder rivet, La T├¿ne II. Some copper alloy corrosion products above and below iron foot-disc.</t>
  </si>
  <si>
    <t>Burial R36</t>
  </si>
  <si>
    <t>Fragmentary involuted iron brooch with cylinder rivet, La T├¿ne II.</t>
  </si>
  <si>
    <t>Burial R35</t>
  </si>
  <si>
    <t>FG/CA</t>
  </si>
  <si>
    <t>FG/AO</t>
  </si>
  <si>
    <t>Burial R68</t>
  </si>
  <si>
    <t>FM/EU</t>
  </si>
  <si>
    <t>Burial R43</t>
  </si>
  <si>
    <t>FM/EY</t>
  </si>
  <si>
    <t>FM/DD</t>
  </si>
  <si>
    <t>FM/FH</t>
  </si>
  <si>
    <t>Burial R34</t>
  </si>
  <si>
    <t>FM/CK</t>
  </si>
  <si>
    <t>FM/CJ</t>
  </si>
  <si>
    <t>Two pottery fragments.</t>
  </si>
  <si>
    <t>FM/CU</t>
  </si>
  <si>
    <t>Long flat iron bow brooch, La T├¿ne II, with three-coil mock-spring and foot-disc whose finial seems to be attached to the bow by collar.</t>
  </si>
  <si>
    <t>FM/CT</t>
  </si>
  <si>
    <t>Burial R31</t>
  </si>
  <si>
    <t>FM/BE</t>
  </si>
  <si>
    <t>Burial R30</t>
  </si>
  <si>
    <t>FM/EZ</t>
  </si>
  <si>
    <t>FM/BB</t>
  </si>
  <si>
    <t>FL/BM</t>
  </si>
  <si>
    <t>_ fitting for bead</t>
  </si>
  <si>
    <t>Fragmentary short involuted iron brooch, La T├¿ne II; copper alloy cylinder rivet; very narrow head; humped stop at end of bow.</t>
  </si>
  <si>
    <t>Stead p. 192</t>
  </si>
  <si>
    <t>FL/CX</t>
  </si>
  <si>
    <t>ironcopper alloyglasscoral</t>
  </si>
  <si>
    <t>Y coral, glass</t>
  </si>
  <si>
    <t>Fragmentary short involuted iron brooch, La T├¿ne II; foot-disc decorated with glass 'enamel' knob; cylinder rivets; applied ornament (attached by copper alloy rivet to iron foot-disc) is in two parts: at bottom, a ring formed of two arcs of coral surmounted by a knob of red glass 'enamel'.</t>
  </si>
  <si>
    <t>Burial R22</t>
  </si>
  <si>
    <t>FL/CK</t>
  </si>
  <si>
    <t>Involuted iron brooch, La T├¿ne II, with hinged pin mounted on head; at sides of head are saucer-shaped copper alloy washers, linked by rivets; central rivet is now lost but on both sides of its hole are surviving (possible) copper alloy rivets.</t>
  </si>
  <si>
    <t>Stead p.189</t>
  </si>
  <si>
    <t>FL/CJ</t>
  </si>
  <si>
    <t>Globular translucent cobalt blue glass bead with remnants of wavy groove in surface.</t>
  </si>
  <si>
    <t>FL/AM</t>
  </si>
  <si>
    <t>Involuted iron brooch, La T├¿ne II, with cylinder rivets and narrow foot-plates.</t>
  </si>
  <si>
    <t>FE/BH</t>
  </si>
  <si>
    <t>_ (copper alloy)</t>
  </si>
  <si>
    <t>Involuted iron brooch, La T├¿ne II, mock-spring with three flat-discs and small solid rivet; copper alloy foot-disc, and copper alloy also on catch plate and end, but there is certainly an iron core at end, possibly wrapped with copper alloy.</t>
  </si>
  <si>
    <t>FE/BZ</t>
  </si>
  <si>
    <t>FE/CE</t>
  </si>
  <si>
    <t>FE/AX</t>
  </si>
  <si>
    <t>Y glass</t>
  </si>
  <si>
    <t>Long flat iron bow brooch, La T├¿ne II, with cylinder rivet through head; three-coil mock-spring; bow- and pin-ring of circular section.  Bow slightly down turned; knob of glass 'enamel' (or imitation enamel) attached to foot-disc by iron rivet with domed head, and perhaps ad iron washer below head and on top of knob.  Corroded knob is indistinguishable from corrosion.  No collar.</t>
  </si>
  <si>
    <t>Burial R4</t>
  </si>
  <si>
    <t>FA/AV, AW</t>
  </si>
  <si>
    <t>Burial R182</t>
  </si>
  <si>
    <t>FA/BH</t>
  </si>
  <si>
    <t>imitation enamel</t>
  </si>
  <si>
    <t>Arched iron bow brooch in two pieces; La T├¿ne I form; three-coil mock-spring with cylinder rivet; two slightly concave copper alloy washers, at the ends of the cylinder rivet, are linked by a long thin rivet which has supported an applied imitation 'emamel' knob at each end.  Large foot-disk supported by flat copper alloy disc, attached by four rivets, and has been capped by large applied knob of decayed glass 'enamel' secured by copper alloy rivet.</t>
  </si>
  <si>
    <t>Burial R178</t>
  </si>
  <si>
    <t>FB/AD</t>
  </si>
  <si>
    <t>Burial R114</t>
  </si>
  <si>
    <t>Pottery neck sherd.</t>
  </si>
  <si>
    <t>Romano-British</t>
  </si>
  <si>
    <t>Burial R109</t>
  </si>
  <si>
    <t>FB/BE</t>
  </si>
  <si>
    <t>Burial R106</t>
  </si>
  <si>
    <t>FB/BF</t>
  </si>
  <si>
    <t>Long involuted iron brooch, La T├¿ne II; small flat foot-plates clasped to bow, three coil mock-springs and cylinder rivets.</t>
  </si>
  <si>
    <t>FB/BG</t>
  </si>
  <si>
    <t>Box of remainder pottery fragments from reconstructed shouldered jar.</t>
  </si>
  <si>
    <t>FB/AP</t>
  </si>
  <si>
    <t>Burial R105</t>
  </si>
  <si>
    <t>FB/AS</t>
  </si>
  <si>
    <t>One plain pottery wall sherd and box of fragments.</t>
  </si>
  <si>
    <t>Burial R98</t>
  </si>
  <si>
    <t>FD/AB</t>
  </si>
  <si>
    <t>brooch</t>
  </si>
  <si>
    <t>Iron brooch, La T├¿ne III, has four coiled spring with internal chord, quite high rounded bow, and solid catch-plate.</t>
  </si>
  <si>
    <t>Iron AgeLa T├¿ne III</t>
  </si>
  <si>
    <t>Burial R175</t>
  </si>
  <si>
    <t>FD/AF</t>
  </si>
  <si>
    <t>Bone toggle in two pieces; tubular with crude cordon at each end and perforated across the width.</t>
  </si>
  <si>
    <t>Burial R174</t>
  </si>
  <si>
    <t>FD/AK</t>
  </si>
  <si>
    <t>Shank of bone point, lacking both tip and socket; small perforation near socket.</t>
  </si>
  <si>
    <t>FD/AH</t>
  </si>
  <si>
    <t>Incomplete bone point, lacking socket.  Shaped from sheep metatarsals, with one end pointed.</t>
  </si>
  <si>
    <t>FD/AG</t>
  </si>
  <si>
    <t>irontextilehair</t>
  </si>
  <si>
    <t>Thin, bent and twisted spear-head blade, with markedly angled shoulders; textile and possible hair on one side.</t>
  </si>
  <si>
    <t>FD/AO</t>
  </si>
  <si>
    <t>ironwoodwoolleather</t>
  </si>
  <si>
    <t>Iron spear-head with blade shorter than socket; socket divided at bottom by possible bent nail.  Coppiced wood in socket, with possible leather between the iron and wood.  Wood and piece of fleece on blade.</t>
  </si>
  <si>
    <t>FD/AL</t>
  </si>
  <si>
    <t>Iron spear-head; bent blade, which is shorter than socket.</t>
  </si>
  <si>
    <t>FD/AM</t>
  </si>
  <si>
    <t>Iron spear-head with flat blade, divided socked and sharp shoulders; possible wood remains on socket.</t>
  </si>
  <si>
    <t>FD/AQ</t>
  </si>
  <si>
    <t>Fragment of broken iron spear-head with bent flat blade.</t>
  </si>
  <si>
    <t>FD/AN</t>
  </si>
  <si>
    <t>ironwoodtextile</t>
  </si>
  <si>
    <t>Iron spear-head with flat blade and bent iron nail in socket; tip of blade has penetrated wood, possible fleece between wood and iron</t>
  </si>
  <si>
    <t>FD/BM</t>
  </si>
  <si>
    <t>Iron spear-head in two pieces; blade shorter than socket, with rivet or nail head.  Coppiced wood in socket.</t>
  </si>
  <si>
    <t>Burial R170</t>
  </si>
  <si>
    <t>FD/DG</t>
  </si>
  <si>
    <t>ironwoodleather</t>
  </si>
  <si>
    <t>Short, complete, semi-tubular iron fitting attached to wood by an iron rivet in each end.  Leather between the wood and iron.</t>
  </si>
  <si>
    <t>stead 207</t>
  </si>
  <si>
    <t>Burial R163</t>
  </si>
  <si>
    <t>FD/CD</t>
  </si>
  <si>
    <t>Flat iron plate, tapering in width at one end, with three equidistant rounded perferations along the length.  Traces of mineralised textile preserved on one surface.</t>
  </si>
  <si>
    <t>sead 206</t>
  </si>
  <si>
    <t>Burial R154</t>
  </si>
  <si>
    <t>FD/CB</t>
  </si>
  <si>
    <t>Slender iron ?hammerhead, narrow with straight sides at one end, expanding about a rectangular eye towards the other; rounded at both ends with slight angle.  Mineral preserved wood in eye.</t>
  </si>
  <si>
    <t>stead 206</t>
  </si>
  <si>
    <t>FD/BZ</t>
  </si>
  <si>
    <t>ironash</t>
  </si>
  <si>
    <t>Iron spear-head in two parts that do not join, with a flat blade, which is considerably longer than the socket.  Socket has corroded bubble which contains fragment of ash (Fraxinus sp); socket opening covered with organic material.  Wood on outside of socket.</t>
  </si>
  <si>
    <t>FD/CA</t>
  </si>
  <si>
    <t>Iron spear-head in two parts, with a flat blade, which is considerably longer than the socket.  Possible bent nail in socket.</t>
  </si>
  <si>
    <t>FD/CR</t>
  </si>
  <si>
    <t>dagger</t>
  </si>
  <si>
    <t>ironwool</t>
  </si>
  <si>
    <t>Corroded iron dagger, blunt at tip with possible damage to the top of the tang.  Blade covered in fleece.</t>
  </si>
  <si>
    <t>Burial R153</t>
  </si>
  <si>
    <t>FD/CP</t>
  </si>
  <si>
    <t>ironorganic</t>
  </si>
  <si>
    <t>Iron spear-head with no tip, no trace of shaft, with hairs or fleece covering the end of the socket.</t>
  </si>
  <si>
    <t>Burial R152a</t>
  </si>
  <si>
    <t>FD/DM</t>
  </si>
  <si>
    <t>Four pottery sherds.</t>
  </si>
  <si>
    <t>Burial R148</t>
  </si>
  <si>
    <t>FD/DB-DFFD/DKFD/DL</t>
  </si>
  <si>
    <t>Stead 1991, 62</t>
  </si>
  <si>
    <t>FE/AO</t>
  </si>
  <si>
    <t>Globular translucent cobalt blue glass bead with grooved wave decoration around the median line of the body at the perimeter.</t>
  </si>
  <si>
    <t>FD/AJ</t>
  </si>
  <si>
    <t>Iron spear-head with flat blade and divided socket; iron rivet 22mm from end.  Wood on one side of blade.</t>
  </si>
  <si>
    <t>FB/AR</t>
  </si>
  <si>
    <t>Iron flat bow brooch; La T├¿ne I form, with three-coil mock-spring; apparent solid rivet.  Large glass 'enamel' knob attached by copper alloy rivet with large domed head.</t>
  </si>
  <si>
    <t>Burial R102</t>
  </si>
  <si>
    <t>FH/AZ, BA</t>
  </si>
  <si>
    <t>Eight plain pottery wall sherds and one box of crumbs from jar with unknown form; calcite fabric group.  Heavily tempered with cruched angular slivers of calcite, ranging in size up to 2mm in length and rather coarser, rounded chalk gravel; fine-grained matrix; inner surface badly erroded and vesicular; outer surface worn, with only traces of vertical wiping or brushing surviving.  Underfired: oxidised, grey core, orange-brown surfaces, with grey patches; potting quality: more typical of erratic than calcite group.</t>
  </si>
  <si>
    <t>Burial R204</t>
  </si>
  <si>
    <t>FA/AD</t>
  </si>
  <si>
    <t>Portion of lower body of pottery jar including base angle reconstructed from sherds, two rim sherds, four plain wall sherds and one box of crumbs from cylindrical jar with chamfered rim 3E2; calcite fabric group.  Heavily tempered with sub-angular translucent white grits, ranging in size up to 3mm; fine-grained matrix; surface finish: smoothed inner; unfinished outer, with vesicular areas on exterior; uncertain firing : grey core, grey and brown veriegated surfaces with extensive sooty patches.  Potting qualtity: typical of calcite fabric group; rim formed by folding over lip edge and luting it on to inner surface.</t>
  </si>
  <si>
    <t>Stead 1991, 99</t>
  </si>
  <si>
    <t>FA/AB</t>
  </si>
  <si>
    <t>Pinched rim</t>
  </si>
  <si>
    <t>Portion of shapeless pottery jar, with pinched rim 3D2, including base (with possible deposit in base of jar), seven plain wall sherds and one box of crumbs.  Calcite fabric group; medium desity angular white temper, generally ranging up to 3mm in length; fine-grained matrix; surface finish: both treated to mask temper; smoothed inner, rough matt outer surface.  Underfired: incompletely fumed ware, black core, dark grey-black surfaces with partially oxidised brown and also sooty patches; potting quality: thin walled and well finished but poorly fired.</t>
  </si>
  <si>
    <t>Burial R186</t>
  </si>
  <si>
    <t>FA/AG</t>
  </si>
  <si>
    <t>Chalk spindlewhorl.</t>
  </si>
  <si>
    <t>Burial R183</t>
  </si>
  <si>
    <t>FA/AH</t>
  </si>
  <si>
    <t>toe-ring</t>
  </si>
  <si>
    <t>Copper alloy toe-ring with overlapping terminals, grooved across one end.</t>
  </si>
  <si>
    <t>FA/BJ</t>
  </si>
  <si>
    <t>One portion of shapeless pottery jar, which is approximately two thirds of body, and one box of crumbs.  Pinched rim 3D1; calcite fabric group; sparsely tempered with whtite translucent angular slivers, generally ranging in size up to 2mm, occasionally larger; fine-grained matrix; surface finish: well smoothed inner, with patches of fine voids; masked outer.  Partly oxidised: dark grey core and inner surface, naturally oxidised brown exterior with sooty patches extending from rim to maximum girth; potting quality: shape rather asymmetrical, but wall thickness and finish typical of calcite fabric group.  Complete base and body circuit restored.</t>
  </si>
  <si>
    <t>FD/CK</t>
  </si>
  <si>
    <t>Iron spearhead with flat blade, considerably longer than socket, and relatively low maximum width.  Lacking tip; socket broken. Embedded in pelvic bone of skeleton.</t>
  </si>
  <si>
    <t>Burial R140</t>
  </si>
  <si>
    <t>FD/CM</t>
  </si>
  <si>
    <t>_ rivet suggests there was one</t>
  </si>
  <si>
    <t>Short involuted iron brooch, La T├¿ne II; usually a humped 'stop' at head of bow; cylinder rivet; iron rivet on foot.</t>
  </si>
  <si>
    <t>FA/AR</t>
  </si>
  <si>
    <t>Approximately three quarters of shapeless pottery jar reconstructed from sherds in three joining pieces, four plain wall sherds and one box of crumbs.  Chamfered rim 3E2; fabric group: mixed erratic, oviline basalt and plagioclase-phyric lava; medium density temper, irregular, sub-angular dark grey and brown inclusions, mainly greater than 2mm in length; an unusually high portion of coarse temper gives fabric appearance of being heavily tempered; fine-graind matrix.  Surface finish: unfinished inner, temper visible; masked outer; partly oxidised: grey core, buff surfaces with extensive sooty patches on exterior; potting quality below typical standard of shaping and finishing in erratic fabric group.</t>
  </si>
  <si>
    <t>FA/CB</t>
  </si>
  <si>
    <t>FA/CO</t>
  </si>
  <si>
    <t>300 BC - 120 BC</t>
  </si>
  <si>
    <t>Involuted iron brooch, La T├¿ne II; hinged pin mounted within head; well marked collar.</t>
  </si>
  <si>
    <t>FA/CR</t>
  </si>
  <si>
    <t>bowl</t>
  </si>
  <si>
    <t>Pottery necked bowl with foot-ring base 4F5; erratic, basalt fabric group; sparse-medium frequency with angular mottled white and grey inclusions, generally less than 2mm, which suggests deliberate crushing and sorting.  Fine-grained matrix; surface finish: both surfaces treated to mask the temper; inner smoothed; outer burnished, horizontal facets on rim and shoulder, vertical facets on lower body; a burnished fine ware.  Uncertain firing: black core and inner surface, brown exterior, with extensive sooty patches, inside and out; possibly an attempt to produce fumed black burnished ware; potting quality: a burnished fine ware.  Considerably more time and effort expended on shaping and finishing than is typical for erratic fabric group.</t>
  </si>
  <si>
    <t>FN/BG</t>
  </si>
  <si>
    <t>Six pottery wall sherds, two base angles and one box of crumbs from jar of unknown form; erratic fabric group.  Sparsely tempered with irregular, sub-angular and angular, mottled dirty white and dark grey basalt temper, generally ranging in size between 4 and 10mm; also very occasional chalk inclusions; fine-grained, smooth matrix with occasional fine mica.  Surface finish: inner abraded and coated in PVA, retaining traces of vertical pleating used to shape base; masked outer surface: underfired, weakly oxidised, black core, patch brown surfaces with grey and sooty patches.  Potting quality: wall thickness greater and more uneven than is typical of erratic fabic group.</t>
  </si>
  <si>
    <t>FG/DD</t>
  </si>
  <si>
    <t>Portion of large jar (form unknown) comprising three base sherds, eight plain wall sherds and one box of crumbs.  Erratic, arenite fabric group; medium density, sharply angular pale red-brown and whitish translucent temper, generally ranging in size up to 5mm, with occasional grits up to 10mm; fine-grained, smooth matrix.  Surface finish: abraded, with elongated voids probably caused by chopped organic matter and protruding temper; traces of vertical combing or brushing on exterior.  Oxidised, black core, orange-brown surfaces, with grey and black patches; fired to a higher temperature and more successfully than usual for erratic fabric group; potting quality: much larger and thinner-walled than usual for fabric group; otherwise typical.</t>
  </si>
  <si>
    <t>FB/AX</t>
  </si>
  <si>
    <t>pinched rim</t>
  </si>
  <si>
    <t>Portion of shapeless pottery jar comprising two base angle sherds, three rim sherds, eight wall sherds and a box of crumbs.  Pinched rim 3D2; so underfired that shape badly distorted during burial; fabric group: erratic, pyroxene, syenite; heavily tempered with angular grits, brown, with a metallic sheen, ranging in size to 5mm in length; fine-grained matrix.  Surface finish: abraded inner, particularly at base; masked outer; markedly underfired: incompletely fumed, black core, inner surface brown at the base shading to grey at rim, outer surface mainly dark grey with weakly oxidised brown and also sooty patches; potting quality: typical of erratic fabric group.</t>
  </si>
  <si>
    <t>FN/AO</t>
  </si>
  <si>
    <t>Eight plain pottery wall sherds, one base angle sherd and one box of crumbs from jar with unknown form.  Erratic, dolerite fabric; sparsely tempered with angular mottled dark grey and black temper, ranging in size up to 6mm in length; also occasional black organic matter, and rounded glassy sintered pellets; fine-grained matrix; abraded and laminated surfaces.  Oxidised: grey core, and red-brown surfaces with extensive grey patches inside and out; potting quality: unusually thin wall for erratic fabric group, otherwise typical.</t>
  </si>
  <si>
    <t>FG/DP</t>
  </si>
  <si>
    <t>Portion of pottery jar, unknown form; one base angle sherd, thirteen wall sherds and one box of fragments.  Erratic fabric group; heavily tempered, with irregular, sub-angular dirty white and dark grey mottled basalt and occasional brown grits, ranging in size between 2 and 4mm; fine-grained matrix; surface finish: roughly wiped inner; masked outer.  Partly oxidised: black core, orange-buff surfaces with large grey patches at the maximum girth; potting quality: typical of erratic fabric group; horizontal lines visible as broad, shallow and uneven grooves on inside.  Fractured along luting line.</t>
  </si>
  <si>
    <t>FG/CH</t>
  </si>
  <si>
    <t>Portion of pottery jar comprising three wall portions constructed from sherds, four plain wall sherds and two base angle sherds form shapeless jar, form unknown.  Erratic, basalt fabric group; medium density, sub-angular mottled dark grey and black temper, ranging in size between 2 and 10mm; sandy textured matrix.  Surface finish: smoothed inner, temper visible; masked outer, with deliberate vertical smearing; oxidised, black core, buff inner surface, variegated red-brown and buff outer surface, with extensive sooty patches.  Potting quality: typical of erratic fabric group.</t>
  </si>
  <si>
    <t>FG/BP</t>
  </si>
  <si>
    <t>Two pottery portions of lower body and base, three plain wall sherds and box of crumbs from jar with unknown form.  Calcite fabric group; heavily tempered with angular translucent white grits, ranging in size up to 2mm, with occasional larger grits; fine-grained matrix; surface finish: both surfaces abraded and vesicular, traces of vertical smoothing .  Weakly oxidised, black core and inner surface, heavily sooted, orange-brown outer surface with extensive grey and sooty patches; potting quality: typical of calcite fabric group.</t>
  </si>
  <si>
    <t>FG/BR</t>
  </si>
  <si>
    <t>Long flat iron bow brooch, La T├¿ne II; cylinder rivet through head; bow- and pin-ring of circular section.</t>
  </si>
  <si>
    <t>Stead 1991, 102, 198</t>
  </si>
  <si>
    <t>FE/AL</t>
  </si>
  <si>
    <t>Burial R1</t>
  </si>
  <si>
    <t>FG/BS</t>
  </si>
  <si>
    <t>Reconstructed pottery conical jar, chamfered rim 1E1, and two plain wall sherds (not used in reconstruction).  Calcite fabric group; in the hand specimen fabric heavily tempered with translucent white sub-angular grits, ranging in size up to 5mm; fine-grained matrix; surface finish: smoothed inner, temper not masked; masked outer.  Incompletely fumed black ware, with occasional orange-brown patches; potting quality: typical of erratic fabric group; condition: complete and standing.</t>
  </si>
  <si>
    <t>FG/DA</t>
  </si>
  <si>
    <t>One large pottery wall sherd, reconstructed from sherds, including base angle, three plain wall sherds and box of crumbs from shapeless jar with unknown form.  Fabric group; mixed erratic, arenite, basalt, and plutonic; heavily tempered, with translucent white, dirty white, and dark grey mottled, and translucent brown grits, ranging in size up to 2mm, occasionally courser.  Course-grained, sandy matrix with sparse mica platelets up to 1mm in length; surface finish: abraded, with abraded vesicular areas on inside.  Fired to higher temperature than usual; partly oxidised, black core, orange-brown inner surface, brown outer surface, with sooty patches inside and out; potting quality: typical of erratic fabric group.</t>
  </si>
  <si>
    <t>FG/CU</t>
  </si>
  <si>
    <t>Approximately half a shapeless pottery jar, chamfered rim 3E1, reconstructed from sherds including complete base, one rim sherd, four plain wall sherds and on box of crumbs.  Calcite fabric group; heavily tempered with angular calcite and rounded chalk gravel, ranging in size up to 3mm, and probably sorted; fine-grained matrix.  Surface finish: smoothed inner; masked outer; incompletely fumed: black ware, with weakly oxidised brown and also sooty patches on outer surface; potting quality: typical of calcite fabric group.</t>
  </si>
  <si>
    <t>FG/CP</t>
  </si>
  <si>
    <t>Complete pottery jar base, one rim sherd and three wall sherds.  Barrel-shaped rimless jar 3A2; fabric group: mixed erratic, dolerite and quartzite; heavily tempered irregular, sub-angular, dark grey mottled and translucent white grits, generally less than 4mm in length, with occasional grits up uo 10mm ; sandy matrix.  Surface finish: inner surface abraded and vesicular; masked outer; weakly oxidised: black core, brown surfaces with extensive grey and sooty patches; potting quality: typical of erratic fabric group.</t>
  </si>
  <si>
    <t>FG/AX</t>
  </si>
  <si>
    <t>Y glass/cu alloy</t>
  </si>
  <si>
    <t>Short involuted iron brooch, La tene II; copper alloy foot-disc, and rivet, decorated with glass 'enamel' knob; possible copper alloy cylinder rivet and copper alloy on end as far as catch-plate.</t>
  </si>
  <si>
    <t>FG/AL</t>
  </si>
  <si>
    <t>One portion of pottery rim reconstructed from sherd, small rim sherd, two large portions of plain pottery jar, reconstructed from sherds and one plain wall sherd from shapeless jar, with chamfered rim 3E2.  Fabric group: erratic, myrmekitic granite; sparse to medium density, irregular, sub angular white translucent grits, ranging in size up to 3mm; fine-grained matrix with mica platelets up to 1mm; surface finish: both surfaces rough and unfinished with visible temper.  Oxidised, grey core, yellow-buff surfaces, with large sooty patches; fired to a higher temperature than usual; potting quality: typical of erratic fabric group.</t>
  </si>
  <si>
    <t>FM/DF</t>
  </si>
  <si>
    <t>Head of involuted iron brooch, La T├¿ne II, with hinged pins mounted within head; very clear copper alloy cylinder rivet even though pin is hinged below.</t>
  </si>
  <si>
    <t>FM/CX</t>
  </si>
  <si>
    <t>Portion of pottery shouldered jar, with out-turned rim 4G3, including complete base, two rim sherds, five plain wall sherds and one box of crumbs.  Fabric group: mixed erratic, arenite and dolerite; sparse to medium desity, irregular, sub-angular, mottled dark grey and sub-rounded brown temper, ranging in size up to 5mm in length; fine-grained matrix; both surfaces rough and unfinished.  Incompletely oxidised: grey core, brown lower surfaces shading to buff at rim, extensive dark grey patches; potting quality: more than usually ineptly shaped and finished, with very uneven wall-thickness even for the erratic fabric group.</t>
  </si>
  <si>
    <t>FM/DQ</t>
  </si>
  <si>
    <t>Lower body and complete base of pottery jar, form unknown, comprising two joining sherds, six plain wall sherds and one box of crumbs.  Calcite fabric group; heavily tempered with sharply angular white translucent grits, ranging in size to 2mm in length; fine-grained matrix; surface finish: both surfaces well smoothed, masking temper.  Uncertain firing: grey core, grey-brown surfaces with extensive grey and sooty patches inside and out; potting quality: typical for calcite fabric group; condition: complete base and lower body circuit to about maximum girth.</t>
  </si>
  <si>
    <t>FM/FK</t>
  </si>
  <si>
    <t>Six plain pottery wall sherds and two base angle sherds.</t>
  </si>
  <si>
    <t>Burial 34</t>
  </si>
  <si>
    <t>FM/FJ</t>
  </si>
  <si>
    <t>Ten small, plain, pottery wall sherds from lower body of jar, of unknown form with calcite fabric group.  Heavily tempered with sharply angular white translucent grits, ranging in size up to 2mm; standardisation of temper size suggests that it has been sorted; fine-grained matrix.  Abraded surfaces, no finish surviving; oxidised: pink core, buff surfaces with extensive sooty patches inside and out.  Potting quality: comparatively thin walled for calcite fabric group, otherwise typical.</t>
  </si>
  <si>
    <t>FM/BR</t>
  </si>
  <si>
    <t>copper alloyglass</t>
  </si>
  <si>
    <t>Glass 'enamel' knob (from brooch) and copper alloy involuted brooch, La T├¿ne II, with hinged pins mounted within the head.  Cast cavity in which head of pin and its hinge are housed; head of brooch is ring, deeper at bottom than top, and through deepest part is vertical perforation (penetrating inner surface as well) to take head of pin, which is pivoted on rod crossing perforation.  Bow is undecorated but for rounded 'stop' beyond which head of brooch has waisted moulding on top, terminating in tubular cross-moulding ay back.  Catch-plate moulded with central deep lip motif, and terminates in disc deeply grooved for keying a knob of glass 'enamel' (which is also riveted).  There is no collar.</t>
  </si>
  <si>
    <t>Burial R32</t>
  </si>
  <si>
    <t>FM/CO</t>
  </si>
  <si>
    <t>Approximately half a pottery shouldered jar, reconstructed from sherds including complete base, six plain wall sherds and one box of crumbs. Pinched rim 4D2; fabric group, Organic Erratic, basalt and arenite; heavily tempered with irregular, sub-angular dark grey and dirty white translucent grits, ranging in size up to 5mm; in addition there are black organic inclusions in the fabric and, at the surfaces, elongated voids, between 5 and 10mm long.  Fine-grained matrix with occasional fine mica; finish is difficult to distinguish because vesicular state of the surfaces makes them more than usually rough and uneven; underfired: oxidised, black core; orange-brown surfaces with sooty patches at rim and base.  Potting quality: poor even for erratic fabric group; very thick base and unusually high organic content in fabric; size and number of voids are such that fabric can scarsely hold together.</t>
  </si>
  <si>
    <t>Complete lower body of shapeless pottery bowl, with pinched rim 3D4, comprising one large undamaged portion with complete base, two plain wall sherds and one box of crumbs.  Erratic, quarzite fabric group; sparse to medium density angular and sub-rounded white translucent temper, ranging in size up to 4mm, occasionally coarser; fine-grained matrix with sparse finne mica.  Surface finish: smoothed inner;masked outer; underfired: incompletely fumed ware, black with weakly oxidised patches inside and out, sooty black deposit over base and lower body; potting quality: typical of erratic fabric group.</t>
  </si>
  <si>
    <t>FL/CY</t>
  </si>
  <si>
    <t>Irregular finger impressions</t>
  </si>
  <si>
    <t>Three pottery base angle sherds, two rim sherds, nine plain wall sherds and one box of fragments.  Barrel-shaped rimless jar 1A2; fabric group: mixed erratic, oviline, basalt, dolerite, and arenite; medium desity, irregular, sub-angular mottled grey and black, and translucent white inclusions, ranging in size up to 6mm; sandy matrix.  Surface finish: both surfaces roughly wiped, some temper masked; irregular finger impressions on one side of vessel; oxidised: grey core, particularly on exterior; potting quality: typical of erratic fabric group; condition: complete and standing, but for large rim sherd which was lost to antiquity.  Vessel incomplete at time of burial.</t>
  </si>
  <si>
    <t>Stead p.190</t>
  </si>
  <si>
    <t>FL/CL</t>
  </si>
  <si>
    <t>Two pottery base sherds, eleven plain wall sherd and one box of crumbs from jar of unknown form; calcite fabric group.  Sparse sub-angular opaque white chalk, ranging in size up to 5mm; fine-grained matrix, with organic matter; surface finish: both surfaces smoothed of vertically; weakly oxidised: dark grey core, red-brown surfaces with grey and sooty patches.  Potting quality: typical of erratic rather than calcite fabric groups.</t>
  </si>
  <si>
    <t>Portion of pottery jar comprising two large rim sherds, one other rim sherd, four base angle sherds, seven plain wall sherds and a box of crumbs.  Shapeless jar, chamfered rim 3E2; calcite fabric group; medium density angular white translucent calcite and sub-angular opaque chalk, ranging in size up to 2mm; fine-grained matrix, with organic matter.  Surface finish: abraded and vesicular inner surface, wiped horizontally; masked outer, vertically smoothed; underfired: weakly oxidised brown ware, grey patches outside.  Potting quality: typical of calcite fabric group; condition: complete base and body circuit restored, but one-third or rim circuit missing; friable state of fabric may accout for missing sherds.</t>
  </si>
  <si>
    <t>FL/BS</t>
  </si>
  <si>
    <t>Approximately two thirds of plain pottery bowl in three joining pieces, four plain walls sherds and one box of crumbs.  Shapeless bowl, bead rim 3C2; erratic, dolerite fabric group; heavily tempered with angular dark grey and black mottled fragments, generally about 2mm in length, occasionally up to 6mm; fine-grained matrix.  Surface finish: roughly wiped inner, now abraded so that grits protrude markedly; masked outer; underfired: weakly oxidised, black core, orange-brown surfaces, with extensive grey and sooty patches, particularly on outside.  Potting quality: typical of erratic group; condition: complete circuit restored, some rim fragments missing, probably owing to friable fabric state.</t>
  </si>
  <si>
    <t>FL/AA</t>
  </si>
  <si>
    <t>Pottery jar; one half reconstructed from sherds, two rim sherd, three base sherds, six plain wall sherds and one box of fragments.  Shapeless jar, pinched rim 3D2; calcite fabric group; medium density angular white translucent calcite, generally less than 2mm in length, and sub-rounded opaque white chalk gravel.  Sandy matrix, with sparse mica platelets up to 1mm in length; surface finish: smoothed inner; masked outer, carefully executed to produce even finish; comparatively hard fired: oxidised, grey core, orange-brown surfaces, with grey and sooty patches inside and out.  Potting quality: typical of calcite fabric group which is considerably better than erratic group; post-firing treatment: at least one hole, cut below rim.  Condition: complete base and body circuit restored.</t>
  </si>
  <si>
    <t>Complete pottery jar in two large portions, one plain wall sherd, one rim sherd and box of crumbs.  Shapeless jar, chamfered rim  3El; erratic, oviline basalt fabric group; sparse, irregular, sub-angular mottled grey lumps, mainly between 2 and 5mm, occasionally up to 10mm; sandy matrix.  Surface finish: wiped inner; masked outer, larger inclusions still protrude; Uncertain firing: dark grey core and inner surfaces, weakly oxidised, brown outer surface with extensive grey and sooty patches over rim and upper body.  Potting quality: typical of erratic group; condition: complete circuit restored, but some small rim sherds missing, possibly owing to friable state of fabric.</t>
  </si>
  <si>
    <t>Stead 1991, 112</t>
  </si>
  <si>
    <t>FL/BR</t>
  </si>
  <si>
    <t>Copper alloy penannular brooch, with expanding terminals and highly arched pin.</t>
  </si>
  <si>
    <t>FL/BO</t>
  </si>
  <si>
    <t>Approximately half of pottery jar comprising of one complete base, two rim sherds, four plain wall sherds and a box of crumbs.  Shouldered jar, out-turned rim 4G2; erratic, granite fabric group; sparse-medium density, sub-rounded, light brown and grey grits, ranging in size up to 4mm; occasional lumps of basalt.  Fine-grained matrix with sparse mica platelets up to 1mm in length; surface finish: wiped inner, with abraded and vesicular patches; masked outer; underfired: incompletely fumed grey-black ware, weakly oxidesed brown patch on exterior.  Condition: complete base  and body circuit restored, some rim sherds missing, possibly owing to friable state of fabric.</t>
  </si>
  <si>
    <t>FE/BY</t>
  </si>
  <si>
    <t>Large, almost complete, portion of plain pottery jar in four pieces, box of fragments and two sherds of different vessel marked 'erratic'.  Shapeless jar, chamfered rim 3E2; fabric group: erratic, orthopyroxene basalt; sparse to medium density, worn, sub-angular dirty white translucent lumps, ranging in size to 4mm; fine-grained smooth matrix with occasional fine mica and organic matter.  Surface finish: inner surface roughly wiped with diagonal strokes, temper visible; masked outer, rough and uneven; uncertain firing: dark grey core, weakly oxidised dark brown surfaces almost totally obscured with sooty black patches; potting quality: typical of erratic fabric group.</t>
  </si>
  <si>
    <t>Three pottery wall sherds, three base angle sherds and one box of crumbs from jar; form unknown; erratic fabric group.  In hand specimen, medium to heavily tampered with irregular, sub-angular mottled dirty white and dark grey basalt and dark grey dolerite lumps, ranging in size up to 5mm, occasionaly 10mm.  Fine-grained matrix, sparse fine mica; abraded surfaces, temper protrudes; partly oxidised, black core, brown surfaces with grey and sooty patches; potting quality is typical erratic fabric group.</t>
  </si>
  <si>
    <t>FE/AQ</t>
  </si>
  <si>
    <t>Small shale bracelet.</t>
  </si>
  <si>
    <t>FE/AP</t>
  </si>
  <si>
    <t>Long flat iron bow brooch, La T├¿ne II, with three-coil mock-spring and long oval foot-disc projecting slightly backwards.</t>
  </si>
  <si>
    <t>FE/AJ</t>
  </si>
  <si>
    <t>FE/AM</t>
  </si>
  <si>
    <t>Shapeless pottery jar and one box of crumbs (not used in restoration), pinched rim 3D2; erratic fabric group.  In the hand specimen, medium density basalt temper: sub-angular, irregular dirty white and dark grey mottled lumps, ranging in size to 5mm; fine-grained matrix; surface finish: roughly smoothed inner and outer surfaces, temper not masked.  Weakly oxidised; grey core, patchy brown and grey surfaces; sooty patches on interior; potting quality: typical of erratic fabric group.</t>
  </si>
  <si>
    <t>Burial R19</t>
  </si>
  <si>
    <t>FD/AP</t>
  </si>
  <si>
    <t>Iron spear-head; blade shorter than socket, lacking tip; coppiced wood in socket.</t>
  </si>
  <si>
    <t>FE/AI</t>
  </si>
  <si>
    <t>Y (wrong pic?)</t>
  </si>
  <si>
    <t>ironantler</t>
  </si>
  <si>
    <t>_ (horn+antler)</t>
  </si>
  <si>
    <t>Iron sword with mineral-preserved organics from the scabbard and bag of small fragments. The sword is 632 mm long, its blade is 495 mm long and about 41 mm wide at the top. On the middle of the tang is a well preserved but extremely short (28 mm) antler grip with vertical grain, which is faceted at each end to allow two lengths of horn to overlap. There are no washers. The pommel and guard, both of horn with vertical grain, must have been extremely long. It is conceivable that the grip was constructed from three components, but if so, the outer elements were made of the same material and with the same grain orientation as the adjoining pommel and guard. There is no metal hilt end, but there seems to be a fairly straight line in the organic remains between the handle and the scabbard. The top of the tang is burred over a chipped iron washer. The scabbard, represented by mineral-preserved organics on the blade, was made of recessed wood, possibly ÔÇÿSalix sp.' (willow) or ÔÇÿPopulus sp.' (poplar), covered with leather.</t>
  </si>
  <si>
    <t>Stead 1991, 73</t>
  </si>
  <si>
    <t>Iron sword with mineral-preserved organics, possibly from its scabbard. The end of the blade (42 mm long), which has a damaged tip, is separate and does not join. The sword is now about 500 mm long (+ at least 42 mm), its blade is about 402 mm (+ at least 42 mm) long and 38 mm wide at the top. The blade is relatively thin and has little discernible taper. Its shoulders slope steeply, and X-rays show the lines of the tang projecting well into the blade. The top of the tang has flaked. There are substantial remains of a wooden grip-cum-guard in one piece, probably 'Quercus sp.ÔÇÖ (oak), with vertical grain. It terminates at the bottom in a clear straight line, but there is no metal hilt end. Some mineral-preserved skin on the blade may perhaps be derived from the scabbard. The scale patterns on the hairs have been covered by consolidator and cannot be identified. Also a bag of small fragments.</t>
  </si>
  <si>
    <t>_ (horn)</t>
  </si>
  <si>
    <t>A sword with mineral-preserved organics from its scabbard. The sword is 573 mm long, its blade is 442 mm long and 36 mm wide at the top. Fragments of an iron hilt end define a high campanulate shape, about 15 mm high. The tang terminates in a pronounced button surmounting a 4 mm deep washer. There are clear divisions in the three-part horn handle, but no washers to separate them. The pommel has horizontal grain, and the grip and the guard have vertical grain. The mineral-preserved wood of the scabbard could not be identified, but substantial remains on the lower part of the blade (7-8 mm thick in the centre) showed the recessed construction and seemed to have a bordering groove on the back. There were traces of a leather cover on both sides of the scabbard. With a bag of small fragments.</t>
  </si>
  <si>
    <t>FD/BW</t>
  </si>
  <si>
    <t>Iron sword, with traces of organic scabbard; bag of small fragments.</t>
  </si>
  <si>
    <t>_ (antler)</t>
  </si>
  <si>
    <t>Iron sword with mineral-preserved organics from its scabbard with a bag of small fragments. The sword is 632 mm long, its blade is about 505 mm long and about 36 mm wide at the top. There is a marked horizontal division in the organic remains between the handle and the scabbard, but there is no metal hilt end. The tang is burred at the top and has two washers, 36 and 92 mm from the top, separating the three parts of the handle. The pommel is antler (horizontal grain, front to back) and some original surface suggests that it was fairly narrow (13 mm). The grip is also antler, but with vertical grain, and the guard is horn with horizontal grain. There is little taper to the blade, which has a rounded tip. The scabbard is represented by mineral-preserved wood, ÔÇÿCorylus sp.' (hazel), which is recessed and covered with leather. On the 'open' side the edges are 5-11 mm wide. At the bottom, along one edge, two strips of iron may be a repair or reinforcement of the scabbard. Two large nodules towards the top of the scabbard are apparently corrosion products.</t>
  </si>
  <si>
    <t>A sword with traces of the organic scabbard in the corrosion products. The sword is 615 mm long, its blade is 485 mm long and about 38 mm wide at the top. It has a low campanulate iron hilt end, 12 mm high, and the tang is burred at the top. The handle had been made from two pieces of horn with vertical grain, but they were not separated by a metal washer. Mineral-preserved wood ÔÇô 'Acer sp.ÔÇÖ (maple), 'Tilia sp.ÔÇÖ (lime) or 'Prunus sp.ÔÇÖ (cherry) -was found on both sides of the blade, and was thinner than comparable remains on other Rudston swords. The scabbard seems to have been made from two pieces of wood, and there is no trace of a leather cover.  With bag of small fragments.</t>
  </si>
  <si>
    <t>Stead 1991, 71-74</t>
  </si>
  <si>
    <t>horn handle</t>
  </si>
  <si>
    <t>Iron sword with mineral-preserved organics from its scabbard and two bags of iron and wood fragments. The sword is 647 mm long, its blade is 515 mm long and about 48 mm wide at the top. The blade is lenticular in section and tapers gradually for about half its length. There is a fairly straight iron hilt end and the remains of a button on the top of the tang. The handle has been constructed from horn with vertical grain, possibly from two pieces, though they were not separated by a metal washer. The scabbard, represented by mineral-preserved wood ÔÇô ÔÇÿAlnus sp.' (alder) - on the blade, is of a recessed construction covered with leather on one side and possibly fleece on the other. The front of the blade is infested with pupae cases, so perhaps the larvae ate most of the fleece. The leather overlapping the iron hilt end may perhaps be derived from something other than the scabbard.</t>
  </si>
  <si>
    <t>campanulate</t>
  </si>
  <si>
    <t>A sword with traces of the organic scabbard in the corrosion products. The sword is 778 mm long, and its blade is 620 mm long and about 48mm wide at the top. It has a high campanulate iron hilt end (16-18 mm high), the end of the tang is chipped, and there is no hint of washers dividing parts of the handle. There was some trace of horn with vertical grain, but too little to determine details of the construction of the handle.</t>
  </si>
  <si>
    <t>An incomplete iron sword with the mineral-preserved remains of the scabbard. The sword lacks its tang, and perhaps the top of the blade, but it is not a recent break and there was no hint of a missing piece in the grave. Now 452 mm long and 38 mm wide at the highest point it can be measured. The blade is lenticular in section, has more or less parallel sides and the tip seems to have been pointed. The scabbard was made of wood, 'Fraxinus sp.ÔÇÖ (ash). Near the bottom, and in the centre, of one face, it was at least 11 mm thick. On the other face, the wood was covered with fleece, with the fur side towards the blade.</t>
  </si>
  <si>
    <t>Stead 71</t>
  </si>
  <si>
    <t>FL/BZ</t>
  </si>
  <si>
    <t>Shouldered jar, upright rim 4F2; erratic fabric group; in the hand specimen, heavily tempered with irregular, sub-angular brown grits ranging in size up to 5mm.  Fine-grained matrix; surface finish: wiped inner, masked outer, rough and uneven; decoration: two areas of randomly placed cord impressions on lower body and at rim; not a systematic, repeated pattern.  Oxidised: grey core, orange-brown surfaces with extensive sooty patches; potting quality: typical of erratic fabric group.  Condition: complete and standing pot, but one large rim sherd missing, fracture edges abraded.</t>
  </si>
  <si>
    <t>FL/BX</t>
  </si>
  <si>
    <t>tongs</t>
  </si>
  <si>
    <t>Iron tongs, in three pieces.  Traces of leather grain in corrosion.</t>
  </si>
  <si>
    <t>site code FD/BY</t>
  </si>
  <si>
    <t>FG/CX</t>
  </si>
  <si>
    <t xml:space="preserve">_ </t>
  </si>
  <si>
    <t>Involuted iron brooch, La T├¿ne II.  Thin flattened copper alloy foot and collar; some copper alloy on catch-plate; copper alloy cylinder rivet.</t>
  </si>
  <si>
    <t>Stead 198</t>
  </si>
  <si>
    <t>FG/DT</t>
  </si>
  <si>
    <t>Iron spear-head with an exceptionally wide blade; hole in socket; shaft from coppiced sappling, hazel (Corylus sp).</t>
  </si>
  <si>
    <t>FN/BC</t>
  </si>
  <si>
    <t>Three pieces of iron ring-headed pin.</t>
  </si>
  <si>
    <t>Burial R64</t>
  </si>
  <si>
    <t>FM/EX</t>
  </si>
  <si>
    <t>FM/EM</t>
  </si>
  <si>
    <t>Cu alloy</t>
  </si>
  <si>
    <t>Bone</t>
  </si>
  <si>
    <t>Cord impression</t>
  </si>
  <si>
    <t>Fingertip impressions</t>
  </si>
  <si>
    <t>Pinched Rim</t>
  </si>
  <si>
    <t>Opposite Burial BF19</t>
  </si>
  <si>
    <t>FR/AB</t>
  </si>
  <si>
    <t>Opposite Burial BF20</t>
  </si>
  <si>
    <t>FR/BC</t>
  </si>
  <si>
    <t>Fragment of glass bead.</t>
  </si>
  <si>
    <t>FR/AH</t>
  </si>
  <si>
    <t>Iron ring with overlapping terminals.</t>
  </si>
  <si>
    <t>FR/AD</t>
  </si>
  <si>
    <t>La Tène II, long flat iron bow brooch, with copper alloy cylinder rivet through head, bow- and pin-rings of circular C section, three-coil mock-spring, reliatively large foot-disc.</t>
  </si>
  <si>
    <t>FR/AW</t>
  </si>
  <si>
    <t>Two pottery wall sherds and box of fragments.</t>
  </si>
  <si>
    <t>FR/AO</t>
  </si>
  <si>
    <t>La Tène II, long flat iron bow brooch, with cylinder rivets through head, bow- and pin-rings of circular C section, three-coil mock-spring, slightly down-turned bow.</t>
  </si>
  <si>
    <t>Opposite Burial BF18</t>
  </si>
  <si>
    <t>FR/BG</t>
  </si>
  <si>
    <t>Opposite Burial BF16</t>
  </si>
  <si>
    <t>FR/AJ</t>
  </si>
  <si>
    <t>La Tène II, long flat iron bow brooch, with cylinder rivets through head, bow- and pin-rings of circular C section, three-coil mock-spring.</t>
  </si>
  <si>
    <t>Opposite Burial BF15</t>
  </si>
  <si>
    <t>FR/AY</t>
  </si>
  <si>
    <t>La Tène II, long flat iron bow brooch, in two pieces, with cylinder rivets through head, bow- and pin-rings of circular C section, three-coil mock-spring.</t>
  </si>
  <si>
    <t>Opposite Burial BF14</t>
  </si>
  <si>
    <t>Opposite Burial BF13</t>
  </si>
  <si>
    <t>FR/BD</t>
  </si>
  <si>
    <t>Opposite Burial BF11</t>
  </si>
  <si>
    <t>FR/BJ</t>
  </si>
  <si>
    <t>FR/BM</t>
  </si>
  <si>
    <t>La Tène II, long flat iron bow brooch, with solid rivet through head, flat ring, three-coil mock-spring, bow slightly turned down; no indication of collar.</t>
  </si>
  <si>
    <t>FR/CU</t>
  </si>
  <si>
    <t>Opposite Burial BF10</t>
  </si>
  <si>
    <t>FR/CT</t>
  </si>
  <si>
    <t>FR/BN</t>
  </si>
  <si>
    <t>iron~glass</t>
  </si>
  <si>
    <t>La Tène II, long flat iron bow brooch, in two pieces, with cylinder rivets through head, bow- and pin-rings of circular C section, three-coil mock-spring and reletively large foot-disc; section on X-ray shows domed shape, suggesting replaced glass 'enamel' knob, but with no evidence of attaching rivet. No apparent collar.</t>
  </si>
  <si>
    <t>Opposite Burial BF9</t>
  </si>
  <si>
    <t>FR/CN</t>
  </si>
  <si>
    <t>Opposite Burial BF3</t>
  </si>
  <si>
    <t>FR/CS</t>
  </si>
  <si>
    <t>La Tène II, long flat iron bow brooch, in two pieces, with cylinder rivets through head, bow- and pin-rings of circular C section, three-coil mock-spring and foot-discs with finials attached to bow by collar.</t>
  </si>
  <si>
    <t>Opposite Burial BF2</t>
  </si>
  <si>
    <t>FR/CO</t>
  </si>
  <si>
    <t>Unclassified, La Tène II, long flat iron bow brooch with missing head, in two pieces.  Fragment lacking spring, apparently no collar.</t>
  </si>
  <si>
    <t>Y (doesn't match description)</t>
  </si>
  <si>
    <t>Opposite Burial BF1</t>
  </si>
  <si>
    <t>FR/AA</t>
  </si>
  <si>
    <t>250 BC - 100 BC</t>
  </si>
  <si>
    <t>cloth~involuted brooch</t>
  </si>
  <si>
    <t>textile~iron</t>
  </si>
  <si>
    <t>pattern weaving</t>
  </si>
  <si>
    <t>Two iron lumps, originally part of an iron involuted brooch, La Tène II, which corroded while lying on top of a piece of cloth (perhaps a stole, cloak or shroud which had been pinned with the brooch). An impression of the cloth has been left, and it is possible to see the diamond twill pattern woven at the end of the piece of cloth.  The border was also embroidered with small rectangular insets.  Also ten bags of fragments.</t>
  </si>
  <si>
    <t>FR/AP</t>
  </si>
  <si>
    <t>Six plain pottery wall sherds, one base angle sherd and one box of crumbs from jar of unknown form.  Erratic granite fabric group; sparsely tempered with irregular, angular greyish-pink translucent grits, generally ranging in size up to 4mm; also organic matter; fine-grained, smooth matrix.  Surface finish: roughly smoothed inner, temper visible; masked outer; underfired: partly oxidised, grey core, light brown inner surface, variegated grey and brown outer, with sooty patches; potting quality: typical of erratic fabric group.</t>
  </si>
  <si>
    <t>FR/CV</t>
  </si>
  <si>
    <t>One portion of pottery wall with base angle reconstructed from sherds, nine plain wall sherds and one box of crumbs from jar, unknown form.  Calcite fabric group; heavily tempered with angular translucent white grits, ranging in size up to 2mm; fine-grained matrix; surface finish: masked and smoothed.  Oxidised: grey core, yellow-buff surfaces, with grey and sooty patches, particularly outside; potting quality: typical of calcite fabric group.</t>
  </si>
  <si>
    <t>FR/BZ</t>
  </si>
  <si>
    <t>copper alloy~coral</t>
  </si>
  <si>
    <t>Copper alloy bracelet with mortice and tenon fastening; the portice hole is an elaborately moulded terminal with two knobs of coral attached by copper alloy rivets; there is a precisely similar moulding (with coral) on opposite side of bracelet.</t>
  </si>
  <si>
    <t>FR/BT</t>
  </si>
  <si>
    <t>Copper alloy bracelet with overlapping terminals, one of non exact pair.  Length of low-relief ornament, elongated trumpet-motif.</t>
  </si>
  <si>
    <t>FR/BS</t>
  </si>
  <si>
    <t>Copper alloy bracelet with overlapping terminals, one of non exact pair.  Length of low-relief ornament with trumpet-motif and then a lobe.</t>
  </si>
  <si>
    <t>TR/BY</t>
  </si>
  <si>
    <t>Shale bracelet with worn cordoned edges.</t>
  </si>
  <si>
    <t>FR/DH</t>
  </si>
  <si>
    <t>Forty-five plain pottery wall sherds, four rim sherds and large box of fragments.</t>
  </si>
  <si>
    <t>Opposite Burial BF8</t>
  </si>
  <si>
    <t>FR/CE</t>
  </si>
  <si>
    <t>Pottery barrel shaped jar 1AC; complete circuit, with chipped rim; calcite fabric group; medium density tempering, angular grits, ranging in size upto 3mm; fine grained matrix; unfinished inner surface finish; masked outer, with traces of vertical faceting; vesicular patches.  Oxidised, grey core, buff surfaces, with extensive grey and sooty patches outside; thick-walled and poorly finished for calcite fabric group, yet still better finished than erratic fabric group.</t>
  </si>
  <si>
    <t>Opposite Burial BF6</t>
  </si>
  <si>
    <t>FR/CR</t>
  </si>
  <si>
    <t>One portion of pottery base and lower body reconstructed from sherds, four plain wall sherds, and one box of crumbs from jar of unknown form.  Erratic fabric group; in the hand specimen, sparse to medium density tempering, irregular, angular dirty white and dark grey mottled grits, generally ranging between 3 and 6mm; also occasional chalk inclusions; fine-grained matrix.  Inner surface badly eroded and pitted with large voids; outer surface masked; underfired: incompletely fumed black ware, weakly oxidised inner surface with sooty patches; potting quality: typical of erratic fabric group.</t>
  </si>
  <si>
    <t>Opposite Burial BF4</t>
  </si>
  <si>
    <t>FR/BU</t>
  </si>
  <si>
    <t>Long flat copper alloy bow brooch, La Tène II, with cylinder rivet through head; bow- and pin-ring of circular section, linked by cylinder rivet whose ends are covered by applied knob of glass 'enamel' linked by long thin rivet; cast decorated bow, with diagonally grooved bow ring. Small circular disc on foot, surmounted by cup-shaped setting attached by two rivets and seating applied glass 'enamel' knob; well preserved collar cast with disc and subsequently clasped to bow. Entire head of brooch is covered with replaced fabric. Cast decoration on bow comprises central 'eye' motif from which two broad grooves (boardered by finer grooves) run diagonally across top of brooch; rest of bow neatly ribbed.</t>
  </si>
  <si>
    <t>BF10</t>
  </si>
  <si>
    <t>FZ/AJ?</t>
  </si>
  <si>
    <t>One plain pottery wall sherd, one base sherd and one box of fragments.</t>
  </si>
  <si>
    <t>Burial BF8?</t>
  </si>
  <si>
    <t>***wrong numbers</t>
  </si>
  <si>
    <t>FR/BH</t>
  </si>
  <si>
    <t>La T├¿ne II, long flat iron bow brooch, in two pieces, with solid rivet through head, flat rings, three-coil mock-spring, and slightly hollowed setting for applied knob seems to have been attached to foot-disc by two rivets; no apparant collar .</t>
  </si>
  <si>
    <t>Opposite Burial BF7</t>
  </si>
  <si>
    <t>FR/CY</t>
  </si>
  <si>
    <t>FR/CG</t>
  </si>
  <si>
    <t>La T├¿ne II, long flat iron bow brooch, in two pieces, with cylinder rivets through head, bow- and pin-rings of circular C section, three-coil mock-spring and foot-discs with finials attached to bow by collar.</t>
  </si>
  <si>
    <t>FR/CC</t>
  </si>
  <si>
    <t>La T├¿ne II, long flat iron bow brooch, in three pieces, with cylinder rivet through head, flat rings, three-coil mock-spring, and small foot-disc with long projection beyond and probable collar.</t>
  </si>
  <si>
    <t>Opposite Burial BF5</t>
  </si>
  <si>
    <t>FR/BX</t>
  </si>
  <si>
    <t>La T├¿ne II, long flat iron bow brooch, in two pieces, with solid rivet through head, flat rings, three-coil mock-spring, (revealed by cleaning) and foot-discs with finials attached to bow by collar.</t>
  </si>
  <si>
    <t>340 AI</t>
  </si>
  <si>
    <t>210 BC - 160 BC</t>
  </si>
  <si>
    <t>Charcoal sample.</t>
  </si>
  <si>
    <t>Wetwang village cart burial Grave, north of pelvis, Context 340</t>
  </si>
  <si>
    <t>340 AH</t>
  </si>
  <si>
    <t>Wetwang village cart burial Grave, west of elbows, Context 340</t>
  </si>
  <si>
    <t>340 AA</t>
  </si>
  <si>
    <t>Wetwang village cart burial Grave, east of shoulders, Context 340</t>
  </si>
  <si>
    <t>335 AA</t>
  </si>
  <si>
    <t>Wetwang village cart burial Grave, Context 335</t>
  </si>
  <si>
    <t>207 AC</t>
  </si>
  <si>
    <t>horse bone</t>
  </si>
  <si>
    <t>Distal end of a horse tibia bone (fused).</t>
  </si>
  <si>
    <t>Wetwang village cart burial West barrow ditch, Context 207</t>
  </si>
  <si>
    <t>207 AB</t>
  </si>
  <si>
    <t>Rib shaft fragment of pig.</t>
  </si>
  <si>
    <t>219 AD</t>
  </si>
  <si>
    <t>A fragment of cattle metacarpal (prox.) and a horse phalanx 1 (prox. fused).</t>
  </si>
  <si>
    <t>Wetwang village cart burial South barrow ditch, Context 219</t>
  </si>
  <si>
    <t>342 AC</t>
  </si>
  <si>
    <t>Pig bone (radius).</t>
  </si>
  <si>
    <t>Wetwang village cart burial North barrow ditch, Context 342</t>
  </si>
  <si>
    <t>342 AB</t>
  </si>
  <si>
    <t>Bag of pig bone fragments, including long bones.</t>
  </si>
  <si>
    <t>342 AA</t>
  </si>
  <si>
    <t>mammal bone~pig tooth~pig bone</t>
  </si>
  <si>
    <t>Bag of animal bone including a long-bone shaft fragment of cattle size; the other bones are from young pigs, and include limb bones (tibias, humerus, radius and jaws with teeth).</t>
  </si>
  <si>
    <t>297 AA</t>
  </si>
  <si>
    <t>Three bags of pig bone fragments, including parts of the forelimbs (humerus, scapula, tibia, ulna, radius) and skulls (temp., ocip., and jaw bones with teeth) of several young pigs.</t>
  </si>
  <si>
    <t>Wetwang village cart burial North barrow ditch, Context 297</t>
  </si>
  <si>
    <t>059 AI</t>
  </si>
  <si>
    <t>goat tooth~sheep tooth</t>
  </si>
  <si>
    <t>One sheep/goat mandibular molar 3 (fragmentary).</t>
  </si>
  <si>
    <t>Wetwang village cart burial North barrow ditch, Context 059</t>
  </si>
  <si>
    <t>339 AF</t>
  </si>
  <si>
    <t>Bag of various bones from several juvenile pigs, including: a femur, five humerii, two tibias, two radii, two ulnas and jaw fragments.</t>
  </si>
  <si>
    <t>Wetwang village cart burial East barrow ditch, Context 339</t>
  </si>
  <si>
    <t>339 AE</t>
  </si>
  <si>
    <t>Animal bone, fragment.</t>
  </si>
  <si>
    <t>339 AD</t>
  </si>
  <si>
    <t>Pig bone: maxilla with teeth (dup 4 in wear, M1 slight wear, M2 unerupted).</t>
  </si>
  <si>
    <t>339 AC</t>
  </si>
  <si>
    <t>Bag of pig bones: humerus and ulna shafts from a juvenile animal.</t>
  </si>
  <si>
    <t>339 AB</t>
  </si>
  <si>
    <t>339 AA</t>
  </si>
  <si>
    <t>Pig tibia.</t>
  </si>
  <si>
    <t>338 AH</t>
  </si>
  <si>
    <t>Three bags containing pig bones from one or more young pigs, comprising two radii, a humerus and scapula, and skull and jaw fragments (with teeth).</t>
  </si>
  <si>
    <t>Wetwang village cart burial East barrow ditch, Context 338</t>
  </si>
  <si>
    <t>338 AG</t>
  </si>
  <si>
    <t>horse tooth</t>
  </si>
  <si>
    <t>Horse tooth, maxillary, in wear.</t>
  </si>
  <si>
    <t>338 AE</t>
  </si>
  <si>
    <t>mammal bone~cow bone</t>
  </si>
  <si>
    <t>Animal bone fragment, possibly cattle.</t>
  </si>
  <si>
    <t>338 AC</t>
  </si>
  <si>
    <t>Cattle tooth, maxillary, dup3, in wear. This may be the same animal as 2001,0401.61. This was a young animal with the deciduous premolars present but little or no wear on molar 1.</t>
  </si>
  <si>
    <t>338 AB</t>
  </si>
  <si>
    <t>Horse tooth, mandibular, ?unworn.</t>
  </si>
  <si>
    <t>338 AA</t>
  </si>
  <si>
    <t>Cattle teeth, maxillary dp4 in wear, M1 unworn? This may be the same animal as 2001,0401.63. This was a young animal with the deciduous premolars present but little or no wear on molar 1.</t>
  </si>
  <si>
    <t>324 AD</t>
  </si>
  <si>
    <t>pig tooth</t>
  </si>
  <si>
    <t>Pig tooth (LM1, in wear).</t>
  </si>
  <si>
    <t>Wetwang village cart burial East barrow ditch, Context 324</t>
  </si>
  <si>
    <t>324 AC</t>
  </si>
  <si>
    <t>Animal bone, long bone shaft fragment.</t>
  </si>
  <si>
    <t>338 AD</t>
  </si>
  <si>
    <t>Human skeletal remains:  right femur shaft, adult or just sub-adult</t>
  </si>
  <si>
    <t>340 AG</t>
  </si>
  <si>
    <t>Human skeletal remains: right tibia shaft, adult or just sub-adult.</t>
  </si>
  <si>
    <t>340 AB</t>
  </si>
  <si>
    <t>Pig tooth(?)</t>
  </si>
  <si>
    <t>Wetwang village cart burial Grave, Context 340 Pig tooth from grave, group uncertain</t>
  </si>
  <si>
    <t>340 AK</t>
  </si>
  <si>
    <t>Pig tooth: incisor (deciduous maxillary).</t>
  </si>
  <si>
    <t>340 BO</t>
  </si>
  <si>
    <t>Bag of bones from pig foreleg: humerus, radius, ulna, scapula, ribs, MC 3 &amp; 4 (R) dn, all carpals, phal 1x2 pf, phal 3x2.</t>
  </si>
  <si>
    <t>Wetwang village cart burial Grave, Context 340 Pig bone group from west of human forearms</t>
  </si>
  <si>
    <t>340 BM</t>
  </si>
  <si>
    <t>Pig skull fragment (temporal).</t>
  </si>
  <si>
    <t>340 BL</t>
  </si>
  <si>
    <t>Bag of pig skull fragments (maxilla) with mandible and teeth: UI x 1, UC, UPM 2-4, M1, canine female, UPM 2-4 in wear, M1 heavy wear. M2 slight wear, M3 erupted almost unworn.</t>
  </si>
  <si>
    <t>340 AO</t>
  </si>
  <si>
    <t>Bag of pig mandible fragments; full adult dentition appears present, canine form suggests these are the remains of a male animal.</t>
  </si>
  <si>
    <t>340 AW</t>
  </si>
  <si>
    <t>Bag of pig bones (phalanges) from front right trotter, mc 2-5 dn.</t>
  </si>
  <si>
    <t>Wetwang village cart burial Grave, Context 340 Pig bone group from human pelvic area</t>
  </si>
  <si>
    <t>340 AQ</t>
  </si>
  <si>
    <t>Bag of bones from pig shoulder and forelimb: scapula, humerus, radius, ulna, and three ribs.</t>
  </si>
  <si>
    <t>340 AP</t>
  </si>
  <si>
    <t>Bag of pig mandible fragments. DLIx2, DLC, DLP2-4, M1, M2, M3 unerupted; heavy wear on DLP2-4, slight wear on M1, M2 unworn.</t>
  </si>
  <si>
    <t>340 AN</t>
  </si>
  <si>
    <t>Bag of pig skull fragments (maxilla). DUP1-4, M1, M2 erupting, M3 unerupted; heavy wear on DUP3-4, slight wear on M1.</t>
  </si>
  <si>
    <t>340 BK</t>
  </si>
  <si>
    <t>Bag of pig bones from shoulder and forelimb: humerus, radius, ulna, ribs (including 6 prox. shafts).</t>
  </si>
  <si>
    <t>Wetwang village cart burial Grave, Context 340 Pig bone group from between the elbows and legs of the human burial</t>
  </si>
  <si>
    <t>340 AU</t>
  </si>
  <si>
    <t>Two bags containing bone fragments from left-hand side of pig skull and jaw.  One bag contains jaw bones: male canine, P1-4 slight wear, M1 and M2 in wear, M3 present but abnormal. The other bag contains skull fragments (max, par, temp, ocip, inc) and teeth: P1-M2 in wear, M3 unworn.</t>
  </si>
  <si>
    <t>340 AS</t>
  </si>
  <si>
    <t>Pig bone: scapula.</t>
  </si>
  <si>
    <t>059 AC</t>
  </si>
  <si>
    <t>Flint blade in two fragments.</t>
  </si>
  <si>
    <t>059 AB</t>
  </si>
  <si>
    <t>bladelet</t>
  </si>
  <si>
    <t>Flint bladelet.</t>
  </si>
  <si>
    <t>324 AN</t>
  </si>
  <si>
    <t>Flint flake, burnt.</t>
  </si>
  <si>
    <t>324 AK</t>
  </si>
  <si>
    <t>290 AA</t>
  </si>
  <si>
    <t>Wetwang village cart burial Upper grave fill, Context 290</t>
  </si>
  <si>
    <t>332 BE</t>
  </si>
  <si>
    <t>Wetwang village cart burial Upper grave fill, Context 332</t>
  </si>
  <si>
    <t>332 ?</t>
  </si>
  <si>
    <t>?Worked chalk lump.</t>
  </si>
  <si>
    <t>Wetwang village cart burial Grave, from north edge of tyres overlap, Context 332?</t>
  </si>
  <si>
    <t>340 BP</t>
  </si>
  <si>
    <t>Erratic stone with smoothed surface, possibly a whetstone.</t>
  </si>
  <si>
    <t>Wetwang village cart burial Grave, beneath human femur/pelvis, Context 340</t>
  </si>
  <si>
    <t>059 AF</t>
  </si>
  <si>
    <t>Pottery vessel sherd.</t>
  </si>
  <si>
    <t>059 AD</t>
  </si>
  <si>
    <t>059 AA</t>
  </si>
  <si>
    <t>Two pottery vessel sherds.</t>
  </si>
  <si>
    <t>207 AA</t>
  </si>
  <si>
    <t>Fourteen pottery vessel sherds (two rim and twelve wall sherds).</t>
  </si>
  <si>
    <t>219 AE</t>
  </si>
  <si>
    <t>219 AB</t>
  </si>
  <si>
    <t>324 AL</t>
  </si>
  <si>
    <t>324 AH</t>
  </si>
  <si>
    <t>324 AE</t>
  </si>
  <si>
    <t>324 AA</t>
  </si>
  <si>
    <t>332 AV</t>
  </si>
  <si>
    <t>332 AG</t>
  </si>
  <si>
    <t>340 AV, BQ, BR, BT</t>
  </si>
  <si>
    <t>_ (no patterns visible, very small beads so probs none)</t>
  </si>
  <si>
    <t>120 small blue glass beads with very narrow central perforations. The context in which they were found suggests they were originally strung together. 117 of the beads have now been restrung. Three additional beads which showed traces of preserved thread have not been restrung, and are stored individually.</t>
  </si>
  <si>
    <t>Wetwang village cart burial Grave, Context 340</t>
  </si>
  <si>
    <t>340 BU</t>
  </si>
  <si>
    <t>iron~coral</t>
  </si>
  <si>
    <t>Iron brooch. This object is badly preserved, but in X-ray is clearly a short involuted brooch with applied ornament on a broad foot. The brooch is tightly involuted and has a round(?) iron plate attached to the foot on to which are riveted strips of coral.</t>
  </si>
  <si>
    <t>Iron mirror with flat plate and an elaborate wrought iron handle. The handle is symmetrical lengthways: there is a ring at the end and another where the handle is fixed to the mirror plate. The middle of the handle is distinctly waisted.</t>
  </si>
  <si>
    <t>Wetwang village cart burial Grave, Context 332, against the right ankle and left shin</t>
  </si>
  <si>
    <t>340 AR</t>
  </si>
  <si>
    <t>Bones from pig front left trotter: mc2-5 dn, phal 1x4 pf, phal 2x4 pf, phal 3x3, sesamoids.</t>
  </si>
  <si>
    <t>Human remains, comprising the skeletal remains of a middle-aged woman.</t>
  </si>
  <si>
    <t>Unworked chalk block or pebble from below mirror</t>
  </si>
  <si>
    <t>Wetwang village cart burial Grave, Context 332, under mirror</t>
  </si>
  <si>
    <t>340 AT</t>
  </si>
  <si>
    <t>**iron**~coral</t>
  </si>
  <si>
    <t>Coral</t>
  </si>
  <si>
    <t>Iron (***think its bronze**) strap-union decorated with a coral stud. Figure-of-eight form.</t>
  </si>
  <si>
    <t>Wetwang village cart burial Grave, Context 332, under knee of skeleton</t>
  </si>
  <si>
    <t>332 BS/BT</t>
  </si>
  <si>
    <t>Iron tyre. The iron is partially mineralised and broken with possible wood on the inside surfaces.</t>
  </si>
  <si>
    <t>Wetwang village cart burial Grave, Context 332 East tyre</t>
  </si>
  <si>
    <t>332 BU</t>
  </si>
  <si>
    <t>Wetwang village cart burial Grave, Context 332 West tyre</t>
  </si>
  <si>
    <t>332 BN</t>
  </si>
  <si>
    <t>linch-pin~ring</t>
  </si>
  <si>
    <t>Iron linch-pin of ‘j’ shape and associated ring. The top of the straight shank of the pin ends in a ring. This top loop has been dipped in molten copper alloy to leave a thin copper alloy coating over the top of the pin. The pin has a swelling on the shank with a hole passing through it laterally. The small round iron ring was found abutting the lateral hole. This ring is in a highly fragmentary state.</t>
  </si>
  <si>
    <t>Wetwang village cart burial Grave, Context 332 East linch-pin</t>
  </si>
  <si>
    <t>332 BK~DT/JP</t>
  </si>
  <si>
    <t>Iron linch-pin of ‘j’ shape and associated ring. The top of the straight shank of the pin ends in a ring. The pin has a swelling on the shank with a hole passing through it laterally. Stored with the linch-pin is a small bag of associated iron fragments.  The small circular iron ring with attached shank was found in association with this linch-pin.</t>
  </si>
  <si>
    <t>Wetwang village cart burial Grave, Context 332 West linch-pin</t>
  </si>
  <si>
    <t>332 BM</t>
  </si>
  <si>
    <t>copper alloy~iron~wood</t>
  </si>
  <si>
    <t>Iron ring  - bottom of a nave-band of a wheel: iron core with sheet copper alloy coating, some wood attached.</t>
  </si>
  <si>
    <t>Wetwang village cart burial Grave, Context 332 Lower east nave band</t>
  </si>
  <si>
    <t>332 BB</t>
  </si>
  <si>
    <t>Iron ring - top of a nave-band of a wheel: iron core with sheet copper alloy coating; some wood attached.</t>
  </si>
  <si>
    <t>Wetwang village cart burial Grave, Context 332 Upper east nave band</t>
  </si>
  <si>
    <t>332 BJ</t>
  </si>
  <si>
    <t>Iron ring - bottom of the nave-band of a wheel: iron core with sheet copper alloy coating; some wood attached.</t>
  </si>
  <si>
    <t>Wetwang village cart burial Grave, Context 332 Lower west nave band</t>
  </si>
  <si>
    <t>332 AT</t>
  </si>
  <si>
    <t>Iron ring - top of the nave-band of a wheel: iron core with sheet copper alloy coating; some wood attached.</t>
  </si>
  <si>
    <t>Wetwang village cart burial Grave, Context 332 Upper west nave band</t>
  </si>
  <si>
    <t>332 BD</t>
  </si>
  <si>
    <t>Copper-alloy strap-union, open-work with coral studs.</t>
  </si>
  <si>
    <t>Wetwang village cart burial Grave, Context 332 East strap union</t>
  </si>
  <si>
    <t>332 BC</t>
  </si>
  <si>
    <t>Wetwang village cart burial Grave, Context 332 West strap union</t>
  </si>
  <si>
    <t>332 AS</t>
  </si>
  <si>
    <t>copper alloy~iron~coral</t>
  </si>
  <si>
    <t>Terret (or rein ring) made from copper alloy cast onto a curved iron bar. The exposed iron bar was used as the attachment bar, holding the terret in place with straps through the yoke.  The terret was originally decorated with two coral studs on either side and one on the top. The coral domed studs have a copper alloy pin through their centres in a different coloured alloy than the metal of the terrets.  These studs were fixed into cast recesses on the terret with birch bark tar wads.</t>
  </si>
  <si>
    <t>Wetwang village cart burial Grave, Context 332 East terret (no. 5)</t>
  </si>
  <si>
    <t>332 AR</t>
  </si>
  <si>
    <t>Wetwang village cart burial Grave, Context 332 2nd East terret (no. 4)</t>
  </si>
  <si>
    <t>332 AQ</t>
  </si>
  <si>
    <t>Wetwang village cart burial Grave, Context 332 Central terret (no. 3)</t>
  </si>
  <si>
    <t>332 AP</t>
  </si>
  <si>
    <t>Wetwang village cart burial Grave, Context 332 2nd West terret (no. 2)</t>
  </si>
  <si>
    <t>332 AO</t>
  </si>
  <si>
    <t>copper alloy~iron~coral~glass</t>
  </si>
  <si>
    <t>Originally coral, glass replacement</t>
  </si>
  <si>
    <t>Terret (or rein ring) made from copper alloy cast onto a curved iron bar. The exposed iron bar was used as the attachment bar, holding the terret in place with straps through the yoke.  The terret was originally decorated with two coral studs on either side and one on the top. The coral domed studs have a copper alloy pin through their centres in a different coloured alloy than the metal of the terrets.  These studs were fixed into cast recesses on the terret with birch bark tar wads. One of the studs has been replaced in antiquity with a piece of red glass 'enamel'.</t>
  </si>
  <si>
    <t>Wetwang village cart burial Grave, Context 332 West terret (no. 1)</t>
  </si>
  <si>
    <t>332 AN</t>
  </si>
  <si>
    <t>copper alloy~iron~glass</t>
  </si>
  <si>
    <t>Two-link copper alloy horse bit, or single jointed snaffle.  The links are made of cast copper alloy, and the rein rings have iron cores coated in copper alloy.  The bit has a raised decorative bridge on the outer rein ring over the point where the ring is joined to the links of the bit.  This bridge has cast moulded decoration and holds a single large circular red glass stud.  This red glass stud was covered before it was attached to the bridge with a decorative perforated copper alloy sheet. The bit is elegantly proportioned, carefully shaped, and has moulded decoration on both the bulbous terminals, and also on the body of the links that would have been hidden in use inside the horse’s mouth.  The links were cast on to each other and on to the rein-rings (already encased in copper alloy). There is some evidence for wear on the links of the bit, showing it had been used.</t>
  </si>
  <si>
    <t>Wetwang village cart burial Grave, Context 332 East bridle bit</t>
  </si>
  <si>
    <t>332 AM</t>
  </si>
  <si>
    <t>Wetwang village cart burial Grave, Context 332 West bridle bit</t>
  </si>
  <si>
    <t>100BC-1BC~2002</t>
  </si>
  <si>
    <t>chariot~replica</t>
  </si>
  <si>
    <t>copper alloy~iron~glass~wood~textile~skin</t>
  </si>
  <si>
    <t>Full-size replica of iron age chariot; made of wood, rawhide, iron, copper alloy glass and textile.</t>
  </si>
  <si>
    <t>Rim sherd of pottery vessel.</t>
  </si>
  <si>
    <t>Pottery rim sherd, cordoned.</t>
  </si>
  <si>
    <t xml:space="preserve">Plain </t>
  </si>
  <si>
    <t>"</t>
  </si>
  <si>
    <t>Sandstone</t>
  </si>
  <si>
    <t>Antler</t>
  </si>
  <si>
    <t>1st C BC-1st C AD</t>
  </si>
  <si>
    <t>Bead</t>
  </si>
  <si>
    <t>Fragment</t>
  </si>
  <si>
    <t>Jar</t>
  </si>
  <si>
    <t>Stone</t>
  </si>
  <si>
    <t>Blade</t>
  </si>
  <si>
    <t>RF41</t>
  </si>
  <si>
    <t>Lipped</t>
  </si>
  <si>
    <t xml:space="preserve">Repousse decoration in lyre form. </t>
  </si>
  <si>
    <t>RF17</t>
  </si>
  <si>
    <t>Red and blue glass</t>
  </si>
  <si>
    <t xml:space="preserve">Repousee curvilinear decoration. </t>
  </si>
  <si>
    <t>RF40</t>
  </si>
  <si>
    <t>Horizontal bands decorated (no curvilinear decoration)</t>
  </si>
  <si>
    <t>RF18</t>
  </si>
  <si>
    <t xml:space="preserve">Repousse. Lyre at top with running figure of 8 down to the bottom.  </t>
  </si>
  <si>
    <t>RF16</t>
  </si>
  <si>
    <t>red and white enamel</t>
  </si>
  <si>
    <t xml:space="preserve">Cast openwork, s-shaped motifs. Horizontal bands decorated with red and white enamel.  </t>
  </si>
  <si>
    <t>plus 33 iron spear heads</t>
  </si>
  <si>
    <t>Object Type</t>
  </si>
  <si>
    <t>limestone</t>
  </si>
  <si>
    <t>Animal remains</t>
  </si>
  <si>
    <t>pig bones</t>
  </si>
  <si>
    <t>Staple</t>
  </si>
  <si>
    <t>Tweezers</t>
  </si>
  <si>
    <t>Iron/cu alloy/coral</t>
  </si>
  <si>
    <t>coral</t>
  </si>
  <si>
    <t>poss fitting</t>
  </si>
  <si>
    <t>Ribbed</t>
  </si>
  <si>
    <t>Sub la tene</t>
  </si>
  <si>
    <t>shale/jet</t>
  </si>
  <si>
    <t>Jet/shale</t>
  </si>
  <si>
    <t>Cu alloy/glass/amber</t>
  </si>
  <si>
    <t>glass/amber</t>
  </si>
  <si>
    <t>Toe ring</t>
  </si>
  <si>
    <t>Sword</t>
  </si>
  <si>
    <t>Shield mount</t>
  </si>
  <si>
    <t>Point</t>
  </si>
  <si>
    <t>zigzag pattern</t>
  </si>
  <si>
    <t>Finger ring</t>
  </si>
  <si>
    <t>Fastener</t>
  </si>
  <si>
    <t>Vessel</t>
  </si>
  <si>
    <t xml:space="preserve">Iron </t>
  </si>
  <si>
    <t>necklace</t>
  </si>
  <si>
    <t>Rod</t>
  </si>
  <si>
    <t>Earing</t>
  </si>
  <si>
    <t>cu alloy</t>
  </si>
  <si>
    <t>moulded terminals</t>
  </si>
  <si>
    <t>many inlays</t>
  </si>
  <si>
    <t>twisted effect, moulded terminal</t>
  </si>
  <si>
    <t>Quern</t>
  </si>
  <si>
    <t>Pig skeleton</t>
  </si>
  <si>
    <t>Sheep skeleton</t>
  </si>
  <si>
    <t>Necklace</t>
  </si>
  <si>
    <t>melon beads/patterned beads</t>
  </si>
  <si>
    <t>mouled terminal</t>
  </si>
  <si>
    <t>Pendant</t>
  </si>
  <si>
    <t>cu alloy/glass</t>
  </si>
  <si>
    <t>Spear head</t>
  </si>
  <si>
    <t>some beads spotted</t>
  </si>
  <si>
    <t>Ferrule</t>
  </si>
  <si>
    <t>jet/shale</t>
  </si>
  <si>
    <t>some beads with spots or circles</t>
  </si>
  <si>
    <t>bronze</t>
  </si>
  <si>
    <t>swirl</t>
  </si>
  <si>
    <t>Clamp</t>
  </si>
  <si>
    <t>beads with zigzags, circles and spots</t>
  </si>
  <si>
    <t>beads with spots and circles</t>
  </si>
  <si>
    <t>fragment</t>
  </si>
  <si>
    <t>pig skeleton</t>
  </si>
  <si>
    <t>elaborate attachment</t>
  </si>
  <si>
    <t>ribbed</t>
  </si>
  <si>
    <t>Context</t>
  </si>
  <si>
    <t>Large pit, roundhouse b.9.5</t>
  </si>
  <si>
    <t>Comb</t>
  </si>
  <si>
    <t xml:space="preserve">Ring headed pin </t>
  </si>
  <si>
    <t>S brooch</t>
  </si>
  <si>
    <t>Pottery</t>
  </si>
  <si>
    <t>Pattern</t>
  </si>
  <si>
    <t>Wear</t>
  </si>
  <si>
    <t>IRF23</t>
  </si>
  <si>
    <t>Phase 3B</t>
  </si>
  <si>
    <t>Needle</t>
  </si>
  <si>
    <t>Image p.198</t>
  </si>
  <si>
    <t>Fill of ring ditch 2868, from structure 27</t>
  </si>
  <si>
    <t>Polished all over, indicating sewing</t>
  </si>
  <si>
    <t>IRF24</t>
  </si>
  <si>
    <t>Tip of needle/pin</t>
  </si>
  <si>
    <t>Image p. 198</t>
  </si>
  <si>
    <t xml:space="preserve">Polished. </t>
  </si>
  <si>
    <t>IRF07</t>
  </si>
  <si>
    <t>Ad10-40</t>
  </si>
  <si>
    <t>Coin</t>
  </si>
  <si>
    <t>Horse etc</t>
  </si>
  <si>
    <t xml:space="preserve">AVN COST stater, see p. 198-99 for details. </t>
  </si>
  <si>
    <t>Imagep. 199</t>
  </si>
  <si>
    <t>Fill of ditch of sq barrow 2100 (phase 3B)</t>
  </si>
  <si>
    <t>Yes</t>
  </si>
  <si>
    <t>3a</t>
  </si>
  <si>
    <t>8th-5th C BC</t>
  </si>
  <si>
    <t>IRF17</t>
  </si>
  <si>
    <t xml:space="preserve">3 lumps of heavy metal. </t>
  </si>
  <si>
    <t>Probably leaded bronze</t>
  </si>
  <si>
    <t>Poss metalworking evidence</t>
  </si>
  <si>
    <t>Fill of pit 1993</t>
  </si>
  <si>
    <t>3b</t>
  </si>
  <si>
    <t>IRF18</t>
  </si>
  <si>
    <t>Cast loop</t>
  </si>
  <si>
    <t>image p.201</t>
  </si>
  <si>
    <t>Fill of ditch 1892</t>
  </si>
  <si>
    <t>1st-3rd C</t>
  </si>
  <si>
    <t>IRF50</t>
  </si>
  <si>
    <t>LIA or later</t>
  </si>
  <si>
    <t>Catch plate and spring</t>
  </si>
  <si>
    <t>image p. 201</t>
  </si>
  <si>
    <t>Fill of dicth 5428, area 5e</t>
  </si>
  <si>
    <t>IRF14</t>
  </si>
  <si>
    <t>LIA</t>
  </si>
  <si>
    <t>unknown</t>
  </si>
  <si>
    <t>Small d shaped object with wedge shaped cross section</t>
  </si>
  <si>
    <t>Fill of grave 1822, in LIA Sq barrow 2100</t>
  </si>
  <si>
    <t>IRF33</t>
  </si>
  <si>
    <t>IA/Roman</t>
  </si>
  <si>
    <t>Iron/horn</t>
  </si>
  <si>
    <t>IRF39A</t>
  </si>
  <si>
    <t>Phase 3B/ period 4</t>
  </si>
  <si>
    <t>Tool</t>
  </si>
  <si>
    <t>Trapezoidal, narrows to blade</t>
  </si>
  <si>
    <t xml:space="preserve">Fill of ditch 5143, area 3B. A long lived boundary. </t>
  </si>
  <si>
    <t>IRF39B</t>
  </si>
  <si>
    <t>Phase 3B/period 4</t>
  </si>
  <si>
    <t>Tool/knife</t>
  </si>
  <si>
    <t>Blade and tang</t>
  </si>
  <si>
    <t>IRF113</t>
  </si>
  <si>
    <t>Amorphous lump</t>
  </si>
  <si>
    <t>Fill of pit 2348</t>
  </si>
  <si>
    <t>IRF48</t>
  </si>
  <si>
    <t>Lead</t>
  </si>
  <si>
    <t xml:space="preserve">From IA trackway, which also produced Medieval pottery. </t>
  </si>
  <si>
    <t>IRF15</t>
  </si>
  <si>
    <t>saddle quern</t>
  </si>
  <si>
    <t>Light fine grained sandstone, poss from S Yorkshire</t>
  </si>
  <si>
    <t>image p. 205</t>
  </si>
  <si>
    <t xml:space="preserve">Context 1706, formed by collapse of a roundhouse (structure 27). </t>
  </si>
  <si>
    <t xml:space="preserve">Had been broken in the past, but use continued. </t>
  </si>
  <si>
    <t>IRF16</t>
  </si>
  <si>
    <t>Dense, fine grained dark sandstone from West Yorkshire</t>
  </si>
  <si>
    <t>image page 205</t>
  </si>
  <si>
    <t>IRF103</t>
  </si>
  <si>
    <t>LIA/Roman</t>
  </si>
  <si>
    <t>Context 3576 in ditch 4037, containing RB pot and also residual IA pot</t>
  </si>
  <si>
    <t>Broken precisely in half lengthways. Othe rhalf never found. Deliberate breakage?</t>
  </si>
  <si>
    <t>IRF203</t>
  </si>
  <si>
    <t>rubbing stone</t>
  </si>
  <si>
    <t xml:space="preserve">IRF226 </t>
  </si>
  <si>
    <t>pestle</t>
  </si>
  <si>
    <t>V hard sand stone. Partially metamorphised, glacial erratic.</t>
  </si>
  <si>
    <t>image p. 208</t>
  </si>
  <si>
    <t>IRF227</t>
  </si>
  <si>
    <t>mortar (see IRf226)</t>
  </si>
  <si>
    <t xml:space="preserve">Fine grained sandstone, same as some of the querns. </t>
  </si>
  <si>
    <t>IRF111 and IRF224</t>
  </si>
  <si>
    <t>behive quern (2 fragments of the same quern)</t>
  </si>
  <si>
    <t>Millstone grit</t>
  </si>
  <si>
    <t>image p. 207</t>
  </si>
  <si>
    <t xml:space="preserve">Fill of a ring gulley, probably drip gulley for a house (group 34), adjacent to structure 27. </t>
  </si>
  <si>
    <t xml:space="preserve">Deliberate breakage. </t>
  </si>
  <si>
    <t>IRF78</t>
  </si>
  <si>
    <t>LIA/Roman?</t>
  </si>
  <si>
    <t>rotary quern lower stone</t>
  </si>
  <si>
    <t>IRF29</t>
  </si>
  <si>
    <t>LIA/Roman:?</t>
  </si>
  <si>
    <t>IRF104</t>
  </si>
  <si>
    <t>early roman</t>
  </si>
  <si>
    <t>rotary quern upper stone</t>
  </si>
  <si>
    <t>Well made</t>
  </si>
  <si>
    <t>IRF101</t>
  </si>
  <si>
    <t>Pale sandstone, West yorkshire possibly</t>
  </si>
  <si>
    <t xml:space="preserve">Possible modification: handle socket pierces the stone completely. </t>
  </si>
  <si>
    <t>IRF230</t>
  </si>
  <si>
    <t>3 fragments of small rubbing stone</t>
  </si>
  <si>
    <t>IRF225</t>
  </si>
  <si>
    <t xml:space="preserve">IA </t>
  </si>
  <si>
    <t>hone stone</t>
  </si>
  <si>
    <t>Oval structure 17</t>
  </si>
  <si>
    <t xml:space="preserve">Broken. Worn vertices suggest continued use after breakage. </t>
  </si>
  <si>
    <t>IRF37</t>
  </si>
  <si>
    <t>IA</t>
  </si>
  <si>
    <t>Poss net sinker/weight</t>
  </si>
  <si>
    <t>*Poss scratched patterns, not mentioned in description*</t>
  </si>
  <si>
    <t xml:space="preserve">Looks like chalk discs with scratched patterns from other sites. </t>
  </si>
  <si>
    <t>Image p. 212</t>
  </si>
  <si>
    <t>fill of IA posthole</t>
  </si>
  <si>
    <t>IRF131</t>
  </si>
  <si>
    <t>Poss whetstone</t>
  </si>
  <si>
    <t>Micaceous sandstone</t>
  </si>
  <si>
    <t>fill of IA pit</t>
  </si>
  <si>
    <t>Fired clay</t>
  </si>
  <si>
    <t>HANDMADE POTTERY</t>
  </si>
  <si>
    <t>Ware</t>
  </si>
  <si>
    <t>No.</t>
  </si>
  <si>
    <t>Contexts</t>
  </si>
  <si>
    <t>Dates</t>
  </si>
  <si>
    <t>IACALC</t>
  </si>
  <si>
    <t>all p 3 or unstrat</t>
  </si>
  <si>
    <t>Probs all 3B</t>
  </si>
  <si>
    <t>IAERR</t>
  </si>
  <si>
    <t>Mostly p3, some 4, some unstrat</t>
  </si>
  <si>
    <t>LIA/1st C AD</t>
  </si>
  <si>
    <t>IAFLINT</t>
  </si>
  <si>
    <t xml:space="preserve">P3 </t>
  </si>
  <si>
    <t>EIA</t>
  </si>
  <si>
    <t xml:space="preserve">1 with fingertip impressions and scratches/dashes. </t>
  </si>
  <si>
    <t>IAGROG</t>
  </si>
  <si>
    <t>p3. 1 'p3 or later'</t>
  </si>
  <si>
    <t>LIA 2 poss 1st C BC/AD</t>
  </si>
  <si>
    <t>IAGSQ</t>
  </si>
  <si>
    <t>P. 3 and 4</t>
  </si>
  <si>
    <t>1st C AD onwards</t>
  </si>
  <si>
    <t>1 example with cordon, p 4</t>
  </si>
  <si>
    <t>IALST</t>
  </si>
  <si>
    <t>Mostly p3, some p4</t>
  </si>
  <si>
    <t xml:space="preserve">1 example with 2 fingertip impressions on shouler, poss decoration. </t>
  </si>
  <si>
    <t>IAOOL</t>
  </si>
  <si>
    <t>All p3, 1p4, 1 unstrat</t>
  </si>
  <si>
    <t>LIA?</t>
  </si>
  <si>
    <t>IASH</t>
  </si>
  <si>
    <t>Mainly generic p3 or unstrat. A couple of p4 contexts with 1st/2nd c AD parallels</t>
  </si>
  <si>
    <t>LIA/1st and 2nd C AD?</t>
  </si>
  <si>
    <t xml:space="preserve">1 example with finder tip rim and bucket profile from p4 context. Suggested MIA residual. </t>
  </si>
  <si>
    <t>IASLAG</t>
  </si>
  <si>
    <t>All p4</t>
  </si>
  <si>
    <t>1st C AD suggested</t>
  </si>
  <si>
    <t>IASST</t>
  </si>
  <si>
    <t>p3/p4/unstrat</t>
  </si>
  <si>
    <t>Undiagnostic forms</t>
  </si>
  <si>
    <t>LOOL</t>
  </si>
  <si>
    <t>Mostly period 4</t>
  </si>
  <si>
    <t>Suggested 1st C AD</t>
  </si>
  <si>
    <t>RA.AU</t>
  </si>
  <si>
    <t>Bronze</t>
  </si>
  <si>
    <t>Illus. (50)</t>
  </si>
  <si>
    <t>F22 (ditch)</t>
  </si>
  <si>
    <t>RN.BW</t>
  </si>
  <si>
    <t>Dish (wheel made)</t>
  </si>
  <si>
    <t>Illus. (73)</t>
  </si>
  <si>
    <t>F22 (ditch) Upper fill</t>
  </si>
  <si>
    <t>Illus. (74)</t>
  </si>
  <si>
    <t>Jar (wheel made)</t>
  </si>
  <si>
    <t>Stripes round middle</t>
  </si>
  <si>
    <t>Illus. (76)</t>
  </si>
  <si>
    <t>Illus. (77)</t>
  </si>
  <si>
    <t>Illus. (78)</t>
  </si>
  <si>
    <t>1 stripe roud neck</t>
  </si>
  <si>
    <t>Illus (79)</t>
  </si>
  <si>
    <t>RN.bw</t>
  </si>
  <si>
    <t>Vessel (wheel made)</t>
  </si>
  <si>
    <t>Groove(s) round body</t>
  </si>
  <si>
    <t>Illus. (81)</t>
  </si>
  <si>
    <t>5 vessels (2 wheel, 2 hand)</t>
  </si>
  <si>
    <t>Illus. (82-5)</t>
  </si>
  <si>
    <t>RN.CB</t>
  </si>
  <si>
    <t>Bowl (wheel made)</t>
  </si>
  <si>
    <t>Uneven burnished lattice</t>
  </si>
  <si>
    <t>Illus. (75)</t>
  </si>
  <si>
    <t>Burnished double lattice</t>
  </si>
  <si>
    <t>Illus. (80)</t>
  </si>
  <si>
    <t>Illus. (86)</t>
  </si>
  <si>
    <t>RN.CP</t>
  </si>
  <si>
    <t>Poss grove round neck</t>
  </si>
  <si>
    <t>Illus (70)</t>
  </si>
  <si>
    <t>F22 (ditch) Middle fill</t>
  </si>
  <si>
    <t>Burnished scribble scroll</t>
  </si>
  <si>
    <t>Vessel (hand made)</t>
  </si>
  <si>
    <t>Illus. (72)</t>
  </si>
  <si>
    <t>RN.CC</t>
  </si>
  <si>
    <t>???</t>
  </si>
  <si>
    <t>F22 (ditch) Lower fill</t>
  </si>
  <si>
    <t>RN.CQ</t>
  </si>
  <si>
    <t>Illus. (66)</t>
  </si>
  <si>
    <t>RN.DB</t>
  </si>
  <si>
    <t>Illus. (60*)</t>
  </si>
  <si>
    <t>RN.DK</t>
  </si>
  <si>
    <t>Illis. (64)</t>
  </si>
  <si>
    <t>RN.DT</t>
  </si>
  <si>
    <t>RN.DZ</t>
  </si>
  <si>
    <t>3rd/4th C</t>
  </si>
  <si>
    <t>Mortarium</t>
  </si>
  <si>
    <t>Grooves collar</t>
  </si>
  <si>
    <t>Illus. (61)</t>
  </si>
  <si>
    <t>Illus. (62)</t>
  </si>
  <si>
    <t>Grooove round shoulder</t>
  </si>
  <si>
    <t>Illus. (63)</t>
  </si>
  <si>
    <t>RN.EH</t>
  </si>
  <si>
    <t>Poss groove round neck</t>
  </si>
  <si>
    <t>Illus. (65)</t>
  </si>
  <si>
    <t>2 x vessel (hand made)</t>
  </si>
  <si>
    <t>Illus. (67,68)</t>
  </si>
  <si>
    <t>Vessel (handmade with wheel finished rim)</t>
  </si>
  <si>
    <t>Probs from Hasholme</t>
  </si>
  <si>
    <t>Illus. (69)</t>
  </si>
  <si>
    <t>Illus. (58)</t>
  </si>
  <si>
    <t>F22 (ditch) Bottom</t>
  </si>
  <si>
    <t>RN.EG</t>
  </si>
  <si>
    <t>Illus. (55)</t>
  </si>
  <si>
    <t>Wiggley line round body</t>
  </si>
  <si>
    <t>Illus. (56)</t>
  </si>
  <si>
    <t>Illus. (57)</t>
  </si>
  <si>
    <t xml:space="preserve">Vessel x 2 </t>
  </si>
  <si>
    <t>Illus (59, 60)</t>
  </si>
  <si>
    <t>RA.JW</t>
  </si>
  <si>
    <t>Pennanular Brooch</t>
  </si>
  <si>
    <t>defined terminals (check image</t>
  </si>
  <si>
    <t>Illus (22)</t>
  </si>
  <si>
    <t xml:space="preserve">F63 (ditch) Subsidence into ditch. </t>
  </si>
  <si>
    <t>RA.OL</t>
  </si>
  <si>
    <t>Samian stamp</t>
  </si>
  <si>
    <t>F63 (ditch) Upper Fill</t>
  </si>
  <si>
    <t>RA.PX</t>
  </si>
  <si>
    <t>1st C AD</t>
  </si>
  <si>
    <t>Vessle (wheel made)</t>
  </si>
  <si>
    <t>Poss groove round shoulder</t>
  </si>
  <si>
    <t>Obvious outsider', imported or influenced by S Britain</t>
  </si>
  <si>
    <t>Illus (42)</t>
  </si>
  <si>
    <t>Poss groove round body</t>
  </si>
  <si>
    <t>Illus. (40)</t>
  </si>
  <si>
    <t>Illus (41)</t>
  </si>
  <si>
    <t>Illus (45)</t>
  </si>
  <si>
    <t>RA.GB</t>
  </si>
  <si>
    <t>Illus. (38)</t>
  </si>
  <si>
    <t>RA.PZ</t>
  </si>
  <si>
    <t>Grooves and wiggley line round shoulder</t>
  </si>
  <si>
    <t>Illus. (43)</t>
  </si>
  <si>
    <t>RA.PA</t>
  </si>
  <si>
    <t>Illus, (48,50)</t>
  </si>
  <si>
    <t>Groove and wiggley line round shoulder</t>
  </si>
  <si>
    <t>Illus. (44)</t>
  </si>
  <si>
    <t>RA.DP</t>
  </si>
  <si>
    <t>Jar (hand made)</t>
  </si>
  <si>
    <t xml:space="preserve">No illus. </t>
  </si>
  <si>
    <t xml:space="preserve">Worn surfaces, no finish survives. </t>
  </si>
  <si>
    <t>RA.QJ</t>
  </si>
  <si>
    <t>Zig zag pattern in interior</t>
  </si>
  <si>
    <t>This form not used in the area prior to Roman occupiation</t>
  </si>
  <si>
    <t>Illus (39)</t>
  </si>
  <si>
    <t>4x vessel (hand made)</t>
  </si>
  <si>
    <t>Illus (49, 50, 46, 47)</t>
  </si>
  <si>
    <t>Trumpet Brooch</t>
  </si>
  <si>
    <t>Ribs/borders round bow</t>
  </si>
  <si>
    <t>Illus (9)</t>
  </si>
  <si>
    <t>Reversed S brooch</t>
  </si>
  <si>
    <t>Simple borders round 'S'</t>
  </si>
  <si>
    <t>Illus. (16)</t>
  </si>
  <si>
    <t>Penannular Brooch</t>
  </si>
  <si>
    <t>Bulbous, bordered terminals</t>
  </si>
  <si>
    <t>Illus. (21)</t>
  </si>
  <si>
    <t>(not illustrated but like 21</t>
  </si>
  <si>
    <t>Illus. (21*)</t>
  </si>
  <si>
    <t>RA.OM</t>
  </si>
  <si>
    <t>Illus. 37, 38)</t>
  </si>
  <si>
    <t>F63 (ditch) Middle fill</t>
  </si>
  <si>
    <t>RA. PB</t>
  </si>
  <si>
    <t xml:space="preserve">1st C AD at latest but could be much earlier </t>
  </si>
  <si>
    <t>Bead rim, flattened top</t>
  </si>
  <si>
    <t>Illus. (36)</t>
  </si>
  <si>
    <t>F63 (ditch) Primary silting</t>
  </si>
  <si>
    <t>RA.PB</t>
  </si>
  <si>
    <t>Bone/antler</t>
  </si>
  <si>
    <t>Ziz zag pattern</t>
  </si>
  <si>
    <t>Sq top, no hole</t>
  </si>
  <si>
    <t>Illus (71)</t>
  </si>
  <si>
    <t>RA.LG</t>
  </si>
  <si>
    <t>Illus (52)</t>
  </si>
  <si>
    <t>F 72 (ditch)</t>
  </si>
  <si>
    <t>Vessel, (handmade)</t>
  </si>
  <si>
    <t>2 flanged handles with central groove on each</t>
  </si>
  <si>
    <t>No illus (54*)</t>
  </si>
  <si>
    <t>RA. KT</t>
  </si>
  <si>
    <t>2 x Vessel (hand made)</t>
  </si>
  <si>
    <t>Illus (53, 54)</t>
  </si>
  <si>
    <t>RA.CU</t>
  </si>
  <si>
    <t>Crucible</t>
  </si>
  <si>
    <t xml:space="preserve">Not illus. </t>
  </si>
  <si>
    <t>F21 (gully) Lower fill</t>
  </si>
  <si>
    <t>RA.DW</t>
  </si>
  <si>
    <t>1st C BC (stratigraphically v early)</t>
  </si>
  <si>
    <t>Cabled rim</t>
  </si>
  <si>
    <t>Bead rim</t>
  </si>
  <si>
    <t>Illus. (135)</t>
  </si>
  <si>
    <t>F24 (gully)</t>
  </si>
  <si>
    <t>RA.CS</t>
  </si>
  <si>
    <t>1st C CB (stratigraphically v early)</t>
  </si>
  <si>
    <t>Illus. 136)</t>
  </si>
  <si>
    <t>RA.FU</t>
  </si>
  <si>
    <t>Illus. (137)</t>
  </si>
  <si>
    <t>F50 (gully)</t>
  </si>
  <si>
    <t>RA.EZ</t>
  </si>
  <si>
    <t>Illus. (138)</t>
  </si>
  <si>
    <t>F60 (gully)</t>
  </si>
  <si>
    <t>RA.FY</t>
  </si>
  <si>
    <t>Pendant/locket</t>
  </si>
  <si>
    <t>Baluster style suspension loop</t>
  </si>
  <si>
    <t>F80 (gully)</t>
  </si>
  <si>
    <t>RN,BO</t>
  </si>
  <si>
    <t>Illus. (116)</t>
  </si>
  <si>
    <t>F2 (gully)</t>
  </si>
  <si>
    <t>RN.ND</t>
  </si>
  <si>
    <t>Illus. (117)</t>
  </si>
  <si>
    <t>RN.CL</t>
  </si>
  <si>
    <t>Deposited Flavian/pre Flavian</t>
  </si>
  <si>
    <t>Illus. (118)</t>
  </si>
  <si>
    <t>F3 (gully)</t>
  </si>
  <si>
    <t>RN.CX</t>
  </si>
  <si>
    <t>Grooves round neck/shoulder</t>
  </si>
  <si>
    <t>Illus. (122)</t>
  </si>
  <si>
    <t>RN.DQ</t>
  </si>
  <si>
    <t>Illus. (119)</t>
  </si>
  <si>
    <t>RN.EA</t>
  </si>
  <si>
    <t>Illus. (120-1)</t>
  </si>
  <si>
    <t>Flagon</t>
  </si>
  <si>
    <t>p. 49</t>
  </si>
  <si>
    <t>RN.CG</t>
  </si>
  <si>
    <t>Late 1st/early 2nd century</t>
  </si>
  <si>
    <t>2x vessel (hand made)</t>
  </si>
  <si>
    <t>Illus. (124, 127)</t>
  </si>
  <si>
    <t>F14 (gully)</t>
  </si>
  <si>
    <t>RN.DF</t>
  </si>
  <si>
    <t>Illus. (123, 126)</t>
  </si>
  <si>
    <t>RN.EM</t>
  </si>
  <si>
    <t>Illus. (125)</t>
  </si>
  <si>
    <t>Scratches on shoulder/body</t>
  </si>
  <si>
    <t>Illus (128)</t>
  </si>
  <si>
    <t>RN.DG</t>
  </si>
  <si>
    <t>Dep. After AD120</t>
  </si>
  <si>
    <t>Illus (129)</t>
  </si>
  <si>
    <t>F25 (gully)</t>
  </si>
  <si>
    <t>Grooves round body</t>
  </si>
  <si>
    <t>Illus. (130)</t>
  </si>
  <si>
    <t>Illus. (131-2)</t>
  </si>
  <si>
    <t>RN.CK</t>
  </si>
  <si>
    <t>Illus. (133-4)</t>
  </si>
  <si>
    <t>RA.GF</t>
  </si>
  <si>
    <t>Perforated disc</t>
  </si>
  <si>
    <t>Linear/scratched</t>
  </si>
  <si>
    <t>Illus. (115)</t>
  </si>
  <si>
    <t>Above/nr F25 (gully)</t>
  </si>
  <si>
    <t>RA.QG</t>
  </si>
  <si>
    <t>Saddle quern</t>
  </si>
  <si>
    <t>RA.QH</t>
  </si>
  <si>
    <t>RA.CE</t>
  </si>
  <si>
    <t xml:space="preserve">Samian </t>
  </si>
  <si>
    <t>Above/nr F50/60 (gullies)</t>
  </si>
  <si>
    <t>RA.EK</t>
  </si>
  <si>
    <t>Samian</t>
  </si>
  <si>
    <t>RA.FA</t>
  </si>
  <si>
    <t>Illus. (67)</t>
  </si>
  <si>
    <t>RA.GV</t>
  </si>
  <si>
    <t>Disc/'doodle'</t>
  </si>
  <si>
    <t>scratches/zig zags/circles</t>
  </si>
  <si>
    <t>Contemp with hearth over F72 (gully)</t>
  </si>
  <si>
    <t>RA.GS</t>
  </si>
  <si>
    <t>RA.HM</t>
  </si>
  <si>
    <t>Spindle whorl</t>
  </si>
  <si>
    <t>Illus (116)</t>
  </si>
  <si>
    <t>RA.FZ</t>
  </si>
  <si>
    <t xml:space="preserve">Over F80 (gully) sealed by chalk floor. </t>
  </si>
  <si>
    <t>RA.FH</t>
  </si>
  <si>
    <t>Probably</t>
  </si>
  <si>
    <t>Illus. (1)</t>
  </si>
  <si>
    <t>Over gullies, East of F22</t>
  </si>
  <si>
    <t>RA.DX</t>
  </si>
  <si>
    <t>Grooves and ribs around bow</t>
  </si>
  <si>
    <t>Illus. (6)</t>
  </si>
  <si>
    <t>RA.AC</t>
  </si>
  <si>
    <t>Stud</t>
  </si>
  <si>
    <t>Punched petal-like pattern</t>
  </si>
  <si>
    <t>Illus. (51)</t>
  </si>
  <si>
    <t>RA.AG</t>
  </si>
  <si>
    <t>Cu alloy/enamel</t>
  </si>
  <si>
    <t>4 raised dots surrounded by enamel</t>
  </si>
  <si>
    <t>Illus. (26)</t>
  </si>
  <si>
    <t>RA.AQ</t>
  </si>
  <si>
    <t>Sherd</t>
  </si>
  <si>
    <t>Possible Glastonbury ware -type patterns</t>
  </si>
  <si>
    <t>Illus. (84)</t>
  </si>
  <si>
    <t>RA.BB</t>
  </si>
  <si>
    <t>Bangle</t>
  </si>
  <si>
    <t>RA.GC</t>
  </si>
  <si>
    <t>Illus. (70)</t>
  </si>
  <si>
    <t>RA.JN</t>
  </si>
  <si>
    <t>Counter</t>
  </si>
  <si>
    <t>Circular marks. May be natural</t>
  </si>
  <si>
    <t>Illus. (79)</t>
  </si>
  <si>
    <t>RA.OG</t>
  </si>
  <si>
    <t>Whetstone</t>
  </si>
  <si>
    <t>Illus. (131)</t>
  </si>
  <si>
    <t>RA. OC</t>
  </si>
  <si>
    <t>Illus. (374)</t>
  </si>
  <si>
    <t>RA.LJ</t>
  </si>
  <si>
    <t>Stylus</t>
  </si>
  <si>
    <t>Illus. (90)</t>
  </si>
  <si>
    <t>RA.HG</t>
  </si>
  <si>
    <t>Beehive Quern</t>
  </si>
  <si>
    <t>Illus. (127)</t>
  </si>
  <si>
    <t>Sealed under chalk terrace</t>
  </si>
  <si>
    <t>RN.CJ</t>
  </si>
  <si>
    <t>Bone point</t>
  </si>
  <si>
    <t>Not illus. (66*)</t>
  </si>
  <si>
    <t>RA.EL</t>
  </si>
  <si>
    <t xml:space="preserve">Vessel </t>
  </si>
  <si>
    <t>Parisian ware, stamped decoration</t>
  </si>
  <si>
    <t>? P. 44</t>
  </si>
  <si>
    <t>In chalk terrace</t>
  </si>
  <si>
    <t>RN.AJ</t>
  </si>
  <si>
    <t>Illus. (5)</t>
  </si>
  <si>
    <t>In chalk terrace over F1-20</t>
  </si>
  <si>
    <t>RN.CW</t>
  </si>
  <si>
    <t>Perforated bone</t>
  </si>
  <si>
    <t>Not illus. (73*)</t>
  </si>
  <si>
    <t>RN.AR</t>
  </si>
  <si>
    <t>Stepped rim</t>
  </si>
  <si>
    <t>Ilus. (2)</t>
  </si>
  <si>
    <t>RA.BK</t>
  </si>
  <si>
    <t>Peg</t>
  </si>
  <si>
    <t>Poss game piece</t>
  </si>
  <si>
    <t>Illus. (82)</t>
  </si>
  <si>
    <t xml:space="preserve">In retaining bank or chalk terrace. </t>
  </si>
  <si>
    <t>RA.AJ</t>
  </si>
  <si>
    <t>Over features 65-81</t>
  </si>
  <si>
    <t>RA.FX</t>
  </si>
  <si>
    <t>Mould</t>
  </si>
  <si>
    <t>Part of shallow rectangular trough</t>
  </si>
  <si>
    <t>RA.JP</t>
  </si>
  <si>
    <t>Not illus. (128)</t>
  </si>
  <si>
    <t>RA.JO</t>
  </si>
  <si>
    <t>Not illus. (131)</t>
  </si>
  <si>
    <t>RA.AK</t>
  </si>
  <si>
    <t>%sherds</t>
  </si>
  <si>
    <t>% weight</t>
  </si>
  <si>
    <t>ASW (g)</t>
  </si>
  <si>
    <t>Phase 3</t>
  </si>
  <si>
    <t>Phase 4</t>
  </si>
  <si>
    <t>Bangle (D section)</t>
  </si>
  <si>
    <t>Deep blue/white eye, white trail</t>
  </si>
  <si>
    <t xml:space="preserve">Transclucent blue/green with decoration. </t>
  </si>
  <si>
    <t>Drawing</t>
  </si>
  <si>
    <t>Ditch 1 [1289]</t>
  </si>
  <si>
    <t>Domed head</t>
  </si>
  <si>
    <t>Ditch 7 [151]</t>
  </si>
  <si>
    <t>Roundhouse B5 [1495] SF22</t>
  </si>
  <si>
    <t>Phase 5</t>
  </si>
  <si>
    <t>Headstud brooch</t>
  </si>
  <si>
    <t>Top of bow hollow-backed and slightly angular, stump of crest on head with part of raised ring and solid dot cell.</t>
  </si>
  <si>
    <t>Linear 188 [190] SF1</t>
  </si>
  <si>
    <t>White trails</t>
  </si>
  <si>
    <t>Translucent deep blue with opaque white marginal trails,one complete and two fragmentary spiral trails</t>
  </si>
  <si>
    <t>Pit 1184 [1185] Sf5</t>
  </si>
  <si>
    <t>Chalk (poss fossil)</t>
  </si>
  <si>
    <t>Short cylinder, two segments</t>
  </si>
  <si>
    <t>Grave 1345 (SK4) 1344</t>
  </si>
  <si>
    <t xml:space="preserve">Bead </t>
  </si>
  <si>
    <t xml:space="preserve">Cylinder, 5 grooves. </t>
  </si>
  <si>
    <t>Pit 1184 [1185] SF23</t>
  </si>
  <si>
    <t>Bridle cheeck piece</t>
  </si>
  <si>
    <t xml:space="preserve">Fragment retaining herringbone decoration and part of slot. </t>
  </si>
  <si>
    <t>Pit 1184 [1185] SF11</t>
  </si>
  <si>
    <t>Ring (segment)</t>
  </si>
  <si>
    <t>Pit 1184 [1185] SF12</t>
  </si>
  <si>
    <t>Blade? (fragment)</t>
  </si>
  <si>
    <t>Pit 1184 [1185]</t>
  </si>
  <si>
    <t>Nail (fragments)</t>
  </si>
  <si>
    <t>Strip</t>
  </si>
  <si>
    <t xml:space="preserve">Rectangular-sectioned, tapering and bent under at one end; other end probably broken. </t>
  </si>
  <si>
    <t>Pit 1184 [1185] SF13</t>
  </si>
  <si>
    <t>Unstrat</t>
  </si>
  <si>
    <t>Bangle (triangle section)</t>
  </si>
  <si>
    <t>Trails/canes/twists</t>
  </si>
  <si>
    <t>Translucent blue/green with central unmarvered</t>
  </si>
  <si>
    <t>twisted trail of deep blue and opaque white canes, right-hand twist</t>
  </si>
  <si>
    <t xml:space="preserve">Feature </t>
  </si>
  <si>
    <t>Ware Type</t>
  </si>
  <si>
    <t>Trackway 103</t>
  </si>
  <si>
    <t>[1039]</t>
  </si>
  <si>
    <t>H2</t>
  </si>
  <si>
    <t>Bowl</t>
  </si>
  <si>
    <t>Lid</t>
  </si>
  <si>
    <t>Finger impressions (deliberate?)</t>
  </si>
  <si>
    <t>Trackway 1037</t>
  </si>
  <si>
    <t>[1040]</t>
  </si>
  <si>
    <t>Scored (scored ware)</t>
  </si>
  <si>
    <t>Trackway 1041</t>
  </si>
  <si>
    <t>[1042]</t>
  </si>
  <si>
    <t>Trackway 162</t>
  </si>
  <si>
    <t>[169]</t>
  </si>
  <si>
    <t>Roundhouse A1</t>
  </si>
  <si>
    <t>[1003]</t>
  </si>
  <si>
    <t>Roundhouse A2</t>
  </si>
  <si>
    <t>[1128]</t>
  </si>
  <si>
    <t>Triangular crucible (Cowgill no. 5)</t>
  </si>
  <si>
    <t>Ditch 5</t>
  </si>
  <si>
    <t>[1367]</t>
  </si>
  <si>
    <t>[1364]</t>
  </si>
  <si>
    <t>Jar (slightly everted rim)</t>
  </si>
  <si>
    <t>[1372]</t>
  </si>
  <si>
    <t>Jar (rims lightly expanded on exterior and dished on interior)</t>
  </si>
  <si>
    <t>[1377]</t>
  </si>
  <si>
    <t>[196]</t>
  </si>
  <si>
    <t>H1</t>
  </si>
  <si>
    <t>Wide mouthed jar</t>
  </si>
  <si>
    <t>[195]</t>
  </si>
  <si>
    <t>RSHEL</t>
  </si>
  <si>
    <t>form of base Roman or Romanising</t>
  </si>
  <si>
    <t>Ditch 2</t>
  </si>
  <si>
    <t>[1177]</t>
  </si>
  <si>
    <t>DW</t>
  </si>
  <si>
    <t>jar (?? I'd say bowl)</t>
  </si>
  <si>
    <t>Cordon</t>
  </si>
  <si>
    <t>Pit 1109</t>
  </si>
  <si>
    <t>[1122]</t>
  </si>
  <si>
    <t>Pit 1126</t>
  </si>
  <si>
    <t>[1127]</t>
  </si>
  <si>
    <t>Ditch 6</t>
  </si>
  <si>
    <t>[1289]</t>
  </si>
  <si>
    <t>Ditch 7</t>
  </si>
  <si>
    <t>[151]</t>
  </si>
  <si>
    <t>[166]</t>
  </si>
  <si>
    <t>RO</t>
  </si>
  <si>
    <t>Campanulate bowl rim or lid</t>
  </si>
  <si>
    <t>[122]</t>
  </si>
  <si>
    <t>[1395]</t>
  </si>
  <si>
    <t>Necked bowl</t>
  </si>
  <si>
    <t>burnishing, cordon</t>
  </si>
  <si>
    <t>Roundhouse B1</t>
  </si>
  <si>
    <t>[1552]</t>
  </si>
  <si>
    <t>Roundhouse B2</t>
  </si>
  <si>
    <t>[1549]</t>
  </si>
  <si>
    <t>[1551]</t>
  </si>
  <si>
    <t>Roundhouse B5</t>
  </si>
  <si>
    <t>[1544]</t>
  </si>
  <si>
    <t xml:space="preserve">H4 </t>
  </si>
  <si>
    <t>Gully 8</t>
  </si>
  <si>
    <t>[1411]</t>
  </si>
  <si>
    <t>Jar/bowl</t>
  </si>
  <si>
    <t>Roundhouse B8</t>
  </si>
  <si>
    <t>[1398]</t>
  </si>
  <si>
    <t>[1393]</t>
  </si>
  <si>
    <t>Ditch 4</t>
  </si>
  <si>
    <t>[1054]</t>
  </si>
  <si>
    <t>[1047]</t>
  </si>
  <si>
    <t>RG</t>
  </si>
  <si>
    <t>Wide-mouthed jar</t>
  </si>
  <si>
    <t>[1023]</t>
  </si>
  <si>
    <t>[1022]</t>
  </si>
  <si>
    <t>RM</t>
  </si>
  <si>
    <t>mortarium</t>
  </si>
  <si>
    <t>Lipped dish/bowl</t>
  </si>
  <si>
    <t>Linear decoration, poss scrolls</t>
  </si>
  <si>
    <t>[1153]</t>
  </si>
  <si>
    <t>wide-mouthed jar</t>
  </si>
  <si>
    <t>Cordons</t>
  </si>
  <si>
    <t>[1154]</t>
  </si>
  <si>
    <t>loop handled jar</t>
  </si>
  <si>
    <t>pit 101</t>
  </si>
  <si>
    <t>[100]</t>
  </si>
  <si>
    <t>Pit 101</t>
  </si>
  <si>
    <t>H2 fineware</t>
  </si>
  <si>
    <t>Necked jar/bowl</t>
  </si>
  <si>
    <t>pedestal jar base</t>
  </si>
  <si>
    <t>wide-mouthed jar/bowl</t>
  </si>
  <si>
    <t>Pi 101</t>
  </si>
  <si>
    <t>Jar?</t>
  </si>
  <si>
    <t>Jar/bowl body</t>
  </si>
  <si>
    <t>Jar base/lower body</t>
  </si>
  <si>
    <t>Pit 1184</t>
  </si>
  <si>
    <t>[1185]</t>
  </si>
  <si>
    <t>[1021]</t>
  </si>
  <si>
    <t>[1147]</t>
  </si>
  <si>
    <t>Gully 188</t>
  </si>
  <si>
    <t>[190]</t>
  </si>
  <si>
    <t>Pit 1347</t>
  </si>
  <si>
    <t>[1346]</t>
  </si>
  <si>
    <t>Cordoned</t>
  </si>
  <si>
    <t>Roundhouse A2, 1128</t>
  </si>
  <si>
    <t>Tuyere (3 fragments)</t>
  </si>
  <si>
    <t>Crucible rim (triangular)</t>
  </si>
  <si>
    <t>red and some green glaze on interior and exterior surface</t>
  </si>
  <si>
    <t>Tuyere</t>
  </si>
  <si>
    <t>Roundhouse A2, 1130</t>
  </si>
  <si>
    <t>Tuyere (2 fragments)</t>
  </si>
  <si>
    <t>Roundhouse A2 1130</t>
  </si>
  <si>
    <t>Ditch 4 1047</t>
  </si>
  <si>
    <t>Tuyere (4 fragments)</t>
  </si>
  <si>
    <t>Fragments of one; part of air-hole; slagged -but not necessarily iron slag</t>
  </si>
  <si>
    <t>Iron Age Grey (2 fragments)</t>
  </si>
  <si>
    <t xml:space="preserve">Pit 1184 1185 </t>
  </si>
  <si>
    <t>Abraded. No rim or air-hole; interior fired orange; slagged but not necessarily iron slag</t>
  </si>
  <si>
    <t>Round house B8 1456</t>
  </si>
  <si>
    <t>Copper alloy decorated rivet from mount.</t>
  </si>
  <si>
    <t>rivetmount</t>
  </si>
  <si>
    <t>200 BC - 100 BC</t>
  </si>
  <si>
    <t>An iron sword corroded into a copper-alloy and iron scabbard. The sword lacks its tang, but has a copper alloy hilt end (48 mm wide and about 9 mm high) that is deeply grooved on the front. The blade must have measured about 570 mm long and is about 40 mm wide at the top. About 2 mm of the blade is visible on the front, but nearly all of it is exposed on the back. It is corroded and has no median ridge, but there is a marked taper from the level of the top of the chape. A couple of loose rivets (20-22 mm long) with large copper-alloy heads (14 mm diameter) at each end probably decorated the handle (1905,0717.2-3). On the front, the heads are similar to those of the four roundels riveted to the scabbard; but on the back they are plain. The scabbard is 606 mm long and 45 mm wide, with a decorated copper-alloy front plate that overlaps an iron back plate. There is a crease across the middle of the front plate, as if it had been bent and then straightened. But the sword is straight, so any bending of the scabbard must have taken place in antiquity. Otherwise the front plate is in good condition, apart from one longitudinal split and two transverse splits at the edges. The iron back plate is fragmentary: a short length within the chape; a 90 mm length just below the centre; and small pieces at the edges, especially near the mouth. The central piece starts about 288 mm from the top of the mouth, and its top is thickened, possibly representing part of the lower loop plate of a suspension loop, but if so its shape cannot be distinguished. The copper-alloy front plate has a low campanulate mouth (9 mm high), a decorated mouth panel and then decoration over its full length. All the motifs are infilled with open circles and basketry hatching, but the entire design is quite worn and its surface is corroded. The decoration on the mouth panel is within a circle and comprises two opposed nodules, each with three tapering arms. Four of the arms are linked to border the circle, and the other two join in a reversed S across the middle, creating an overall yin-yang effect and defining large voids to the left and right. On the left is a trumpet void (with concave, convex and S-shaped sides), but the right void has only two sides (convex and S-shaped). Within each void, a roundel has been riveted to the front plate: each has a high rounded rim and a dished head to the rivet. The top of the main length of decoration is sharply abbreviated by the transverse line that defines the mouth panel, and the overall design is modified to suit this abbreviation. For the rest, the design is essentially a wave tendril. Reading from the top, a tendril springs from a central cusp and bifurcates to occupy the whole of the available space within the first complete wave. The second wave is similar, with its tendril to the left. The third stops short, and its tendril, to the right, becomes a partial wave at the bottom, with a central cusp from which another tendril sprouts, and behaves in similar fashion to produce another tendril that develops into a complete wave, taking the design to the top of the chape. Most of the tendrils terminate in 'bird-heads', some with double 'beaks' and one with two eyes, and there is one larger and more complex terminal enclosing a trumpet void. Three of the 'beaks' have never been hatched. The entire design can be viewed as a string of trumpet voids alternately facing up and down. Most are arranged so that when the void's concave side is to the bottom, then the S-shaped side is to the right; when the concave side is to the top, the S-shaped side is to the left. This is true of the top twelve voids apart from numbers three and four (numbering from the top). Void 13 breaks the pattern because it faces the same way as 12; Void 14 is not a true trumpet void (it has two S-shaped sides), and 15 and 16 are a pair of similar orientation, side by side above the chape 'clamps'. Only the lower part of the chape survives, but it is sufficient to show its construction. A copper-alloy back plate, pierced by openwork ornament, has overlaps that clasp the edges of the scabbard. Only the bottom of this ornament survives: a triangle in the bottom left corner, then a large circle, perhaps an 'eye' within a 'bird head'. To the right are two sides of, perhaps, a trumpet void, and above the 'eye' is the convex side of another void. Below these motifs, between the moulded finishes, is a central open triangular perforation. The back plate and overlaps are so thin that they must surely have been cut from sheet metal, to which the chape end would have been cast on. But there is no positive evidence of the casting on, and no blowholes. The frame extends to 114 mm on the one side and 118 mm on the other, and originally would have reached 146-8 mm, where the edges of the copper-alloy front plate are cut away to receive the chape. On the front are two imitation 'clamps' that have never been attached to the chape frame. Each is a copper-alloy roundel, 15 mm in diameter, with a high rounded rim and a deeply dished rivet head that is riveted to the copper-alloy front plate of the scabbard. The cast copper alloy chape end is heart-shaped and 42 mm wide, with an egg-shaped perforation on the front and a more roughly oval perforation on the back. The perforation on the front is flanked by decorated lunate panels, each with a design including raised lobes (terminating in 'bird heads') with a hatched background, the whole being cast by the lost wax process. The chape end is surmounted by tapering moulded finishes and terminates in a large lip-shaped moulding.</t>
  </si>
  <si>
    <t>sheath</t>
  </si>
  <si>
    <t>Iron AgeLa Tène II</t>
  </si>
  <si>
    <t>Copper alloy disc with glass 'enamel'. This appears to be made up from a thin copper alloy disc, round the edge of which a rim decorated with transverse ridges on the outside is secured by triangular lugs on the inside. There is also an outer tubular copper alloy rim.   To the central plate secured by rivets are: 1. In the centre a hemispherical boss, of which the outer surface is composed of red glass 2. Seven (originally twelve) small studs of the same character as the central boss.</t>
  </si>
  <si>
    <t>ornament</t>
  </si>
  <si>
    <t>Copper alloy disc with glass 'enamel'.  The ends of the rivets securing the ring of small studs are on the back of the central plate, each surrounded by a circular groove 0.75cm in diameter. The outer edges of these circles touch the inner edge of the inner rim, and triangular gaps have been left in the spaces between them. The ends of the outer tubular rim are secured by a 'fish-plate' on the back from which rivets pass right through the rim. A hemispherical boss is secured to the central plate by rivets, this is surrounded by eight studs forming an outer ring. The red coating of the central boss and five of the small studs is partly broken away, revealing a dark core.</t>
  </si>
  <si>
    <t>None mentioned</t>
  </si>
  <si>
    <t>Lots of Photos on BM online collections</t>
  </si>
  <si>
    <t>Wear?</t>
  </si>
  <si>
    <t>Single ring and dot type motif</t>
  </si>
  <si>
    <t>No</t>
  </si>
  <si>
    <t>Red glass enamel</t>
  </si>
  <si>
    <t>Single large boss surrounded by 7 (originaly 12) small bosses inf flower type shape. Smal lines radiating outwards form a border.</t>
  </si>
  <si>
    <t>Single large boss surrounded by 4 (originally 8) small bosses inf flower type shape. Smal lines radiating outwards form a border.</t>
  </si>
  <si>
    <t>Some bosses missing</t>
  </si>
  <si>
    <t>Yes BM</t>
  </si>
  <si>
    <t>Eye pattern</t>
  </si>
  <si>
    <t>Wiggley line round circumference</t>
  </si>
  <si>
    <t>White on blue</t>
  </si>
  <si>
    <t xml:space="preserve">Hard to discern but it looks like eyes, where the white has been lost. </t>
  </si>
  <si>
    <t>No (but may have once had white)</t>
  </si>
  <si>
    <t>Ridged.</t>
  </si>
  <si>
    <t>Oval beads divided by pairs of fine ribs</t>
  </si>
  <si>
    <t>Terret</t>
  </si>
  <si>
    <t>Cu alloy/ iron</t>
  </si>
  <si>
    <t>9 lips</t>
  </si>
  <si>
    <t>7 lips</t>
  </si>
  <si>
    <t>No image</t>
  </si>
  <si>
    <t>YORYM : 1948.900</t>
  </si>
  <si>
    <t>Bridle Bit</t>
  </si>
  <si>
    <t xml:space="preserve">Cu alloy </t>
  </si>
  <si>
    <t>YORYM : 1948.902.1</t>
  </si>
  <si>
    <t>YORYM: 1948.902.2</t>
  </si>
  <si>
    <t>YORYM : 1948.907</t>
  </si>
  <si>
    <t>Pinkish white coral</t>
  </si>
  <si>
    <t xml:space="preserve">Yes York. </t>
  </si>
  <si>
    <t>Cu alloy/iron/coral</t>
  </si>
  <si>
    <t xml:space="preserve">Massive coral inlays. Star shaped foot plate, skeuomorphic spring. </t>
  </si>
  <si>
    <t>YORYM : 1948.901.2</t>
  </si>
  <si>
    <t>Linch pin</t>
  </si>
  <si>
    <t>Cu alloy/iron</t>
  </si>
  <si>
    <t>Yes York</t>
  </si>
  <si>
    <t>Hoof shaped, flat end of terminal is obscured!</t>
  </si>
  <si>
    <t>YORYM : 1948.903.1</t>
  </si>
  <si>
    <t xml:space="preserve">Lattice ornament on uppermost part. </t>
  </si>
  <si>
    <t>no image</t>
  </si>
  <si>
    <t xml:space="preserve">Yes, on one side, particularly on terminal end and lattice ornament. </t>
  </si>
  <si>
    <t xml:space="preserve">2 were found, only this one survives. </t>
  </si>
  <si>
    <t>YORYM : 1948.911.1-18, YORYM : 1948.912.1-14, YORYM : 1948.914.1-4, YORYM : 1948.917.1-18</t>
  </si>
  <si>
    <t>19 beads with 3 impressed annulets</t>
  </si>
  <si>
    <t>white is lost</t>
  </si>
  <si>
    <t>2 beads with 15 impressed annulets</t>
  </si>
  <si>
    <t>1 bead with 12 impressed annulets</t>
  </si>
  <si>
    <t>9 beads with 12 eyes</t>
  </si>
  <si>
    <t>5 beads with 9 eyes</t>
  </si>
  <si>
    <t>white on blue</t>
  </si>
  <si>
    <t xml:space="preserve">14 beads with scrolls </t>
  </si>
  <si>
    <t>white or yellow on transluscent with greenish tinge</t>
  </si>
  <si>
    <t>YORYM : 1948.936.1 to YORYM : 1948.936.13</t>
  </si>
  <si>
    <t>Queen's Barrow necklace</t>
  </si>
  <si>
    <t>Tyre</t>
  </si>
  <si>
    <t xml:space="preserve">13 fragments, 1 tyre represented. </t>
  </si>
  <si>
    <t>YORYM : 1948.936.15 to YORYM : 1948.936.19</t>
  </si>
  <si>
    <t>wheel (nave hoop)</t>
  </si>
  <si>
    <t>Iron/cu alloy casing</t>
  </si>
  <si>
    <t>5 fragments, 2 wheels represented</t>
  </si>
  <si>
    <t>King's Barrow</t>
  </si>
  <si>
    <t>YORYM : 1948.935.1 to YORYM : 1948.935.16</t>
  </si>
  <si>
    <t xml:space="preserve">16 fragments/pieces, representing half a wheel. </t>
  </si>
  <si>
    <t>Charioteer's barrow</t>
  </si>
  <si>
    <t>Charioteer's barrow (except 1940.935.12 is the King' Barrow)</t>
  </si>
  <si>
    <t>3 fragments</t>
  </si>
  <si>
    <t>YORYM : 1948.935.17 to YORYM : 1948.935.19 and YORYM : 1948.905.8</t>
  </si>
  <si>
    <t>YORYM : 1948.905.8</t>
  </si>
  <si>
    <t>YORYM: 1948.905.1</t>
  </si>
  <si>
    <t>Same as above?</t>
  </si>
  <si>
    <t>YORYM: 1948.905.2</t>
  </si>
  <si>
    <t>Corroded fragment</t>
  </si>
  <si>
    <t>Yes York (under 1940.902.2)</t>
  </si>
  <si>
    <t>YORYM: 1948.902.3</t>
  </si>
  <si>
    <t>YORYM: 1940.902.4</t>
  </si>
  <si>
    <t>Ribbed/grooved terminals</t>
  </si>
  <si>
    <t xml:space="preserve">Yes York </t>
  </si>
  <si>
    <t>YORYM : 1948.903.2</t>
  </si>
  <si>
    <t>Cu alloy with iron nail</t>
  </si>
  <si>
    <t xml:space="preserve">described as tubular/semi tubulay bronze case with iron nail. </t>
  </si>
  <si>
    <t>No Image</t>
  </si>
  <si>
    <t>? Described as harness fitting? Shield clip?</t>
  </si>
  <si>
    <t>YORYM : 1948.904.1</t>
  </si>
  <si>
    <t>A circular bronze disc, dished in the centre and cordonned on the flange, 113mm diameter. It has a central iron nail whose head stands well proud of the bronze. The disc has a separate bronze binding (YORYM : 1948.903.3 and.4) which is complete but in two parts: the two terminals of the binding are perforated through both faces (one terminal has two perforations) matching a pair of holes near the edge of the disc. The additional perforation of the binding might well have been two near the edge to hit the disc; and a further pair of perforations on the disc would have been rendered useless because one perforates the rim.</t>
  </si>
  <si>
    <t>?Described as harness fitting</t>
  </si>
  <si>
    <t>YORYM : 1948.904.3</t>
  </si>
  <si>
    <t>Half the binding for 1948.904.1</t>
  </si>
  <si>
    <t>YORYM : 1948.904.4</t>
  </si>
  <si>
    <t>Other half of binding for 1948.904.1</t>
  </si>
  <si>
    <t>YORYM : 1948.905.3</t>
  </si>
  <si>
    <t>Harness fitting</t>
  </si>
  <si>
    <t>Iron, cu alloy traces</t>
  </si>
  <si>
    <t xml:space="preserve">Ring (terret?) iron with traces of bronze casing </t>
  </si>
  <si>
    <t>YORYM : 1948.905.6</t>
  </si>
  <si>
    <t>YORYM : 1948.905.7</t>
  </si>
  <si>
    <t>Part of a flat iron ring</t>
  </si>
  <si>
    <t>Part of a flat iron ring (see above)</t>
  </si>
  <si>
    <t>YORYM : 1948.905.5</t>
  </si>
  <si>
    <t>YORYM : 1948.904.5</t>
  </si>
  <si>
    <t>YORYM; 1948.905.4</t>
  </si>
  <si>
    <t xml:space="preserve">with above </t>
  </si>
  <si>
    <t>Short length of bronze case with two perforations in each face.</t>
  </si>
  <si>
    <t xml:space="preserve">Short iron strip with nail through one end. </t>
  </si>
  <si>
    <t>YORYM : 1948.925</t>
  </si>
  <si>
    <t>Cut out decoration</t>
  </si>
  <si>
    <t>A bronze disc whose central dome has cut-out ornament. Flat on the underside with traces of iron corrosion attached.</t>
  </si>
  <si>
    <t xml:space="preserve">See description, moulded and punched. </t>
  </si>
  <si>
    <t>10 lips</t>
  </si>
  <si>
    <t xml:space="preserve">Pattern </t>
  </si>
  <si>
    <t>YORYM : 1948.937.7</t>
  </si>
  <si>
    <t>YORYM : 1948.937.1</t>
  </si>
  <si>
    <t>Same burial as above</t>
  </si>
  <si>
    <t>YORYM : 1948.937.3</t>
  </si>
  <si>
    <t>YORYM : 1948.937.9</t>
  </si>
  <si>
    <t xml:space="preserve">Yes york </t>
  </si>
  <si>
    <t>YORYM : 1948.937.2</t>
  </si>
  <si>
    <t>YORYM : 1948.937.4</t>
  </si>
  <si>
    <t>YORYM : 1948.937.6</t>
  </si>
  <si>
    <t>Curved shaft, squareish head</t>
  </si>
  <si>
    <t>YORYM : 1948.937.5</t>
  </si>
  <si>
    <t>YORYM : 1948.937.13</t>
  </si>
  <si>
    <t>Part of bridle bit</t>
  </si>
  <si>
    <t>YORYM : 1948.937.15</t>
  </si>
  <si>
    <t>YORYM : 1948.937.18</t>
  </si>
  <si>
    <t xml:space="preserve">yes York. </t>
  </si>
  <si>
    <t xml:space="preserve">No image. </t>
  </si>
  <si>
    <t>YORYM : 1948.937.11</t>
  </si>
  <si>
    <t>Iron, cu alloy</t>
  </si>
  <si>
    <t>Iron ring with bronze casing</t>
  </si>
  <si>
    <t>YORYM : 1948.937.12</t>
  </si>
  <si>
    <t>YORYM : 1948.937.8</t>
  </si>
  <si>
    <t>Wheel</t>
  </si>
  <si>
    <t>Nave hoop fragments</t>
  </si>
  <si>
    <t>YORYM : 1948.937.17</t>
  </si>
  <si>
    <t>YORYM : 1948.937.10</t>
  </si>
  <si>
    <t>A circular disc of thin bronze, half-tubular in section, 49mm diameter and 13mm across, ornamented with three slight cordons. The ring is broken along the outer edge of one half, but along the surviving edge there are three perforations, of which the central one bears the remains of a short iron nail.</t>
  </si>
  <si>
    <t>YORYM : 1948.930.3</t>
  </si>
  <si>
    <t xml:space="preserve">Discs and rivet may have once held attachments. </t>
  </si>
  <si>
    <t>Long flat bow brooch. Iron, at least 75mm long. It is not clear whether or not there are true joins at two breaks. There is a three coil mock-spring, comprising three solid discs with a solid central rivet. A disc on the foot, but no trace of a collar.</t>
  </si>
  <si>
    <t>YORYM : 1948.937.14</t>
  </si>
  <si>
    <t>Brooch fragment</t>
  </si>
  <si>
    <t>Iron/cu alloy</t>
  </si>
  <si>
    <t xml:space="preserve">Bronze rivet may once have held attachment. </t>
  </si>
  <si>
    <t>YORYM : 1948.937.16</t>
  </si>
  <si>
    <t>YORYM : 1948.930.2</t>
  </si>
  <si>
    <t>Cu alloy/coral</t>
  </si>
  <si>
    <t xml:space="preserve">Coral inlays </t>
  </si>
  <si>
    <t>Involuted bow brooch. Bronze, 65mm long. Moulded on the underside of the bow and on the catch-plate, this brooch has also been shaped to be virtually covered in inlay - much of which survives. Not only is there a large ornamental foot-disc, but the whole of the bow is covered with a similar material (now lacking a slice towards the centre) and on each side of the head is a circular disc, the two pinned through with bronze. In additon, there have been panels of inlay in the space between and over the head-discs, and on the foot of the brooch, below the end of the foot-disc. The pin hinges on a short iron bar which is fixed through a pair of tags suspended below the head.</t>
  </si>
  <si>
    <t>YORYM : 1948.930.1</t>
  </si>
  <si>
    <t>Swan necked Pin</t>
  </si>
  <si>
    <t>A bronze swan neck pin, with a ring-head in the form of a four spoked wheel. The edge and both sides of the ring-head are grooved to receive inlay, whose surviving fragments are short cylinders of coral which have been perforated centrally along the length. The perforations in the coral can serve no function in their present context, so it seems likely that the inlay had been re-used and was originally part of a necklace. The 'wheel' has a central setting for inlay, on both sides, and each spoke has a similar setting on both sides; these beads may be coral, but they cannot be identified with certainty. A large white bead has been attched by a bronze pin to the curved neck of the pin.</t>
  </si>
  <si>
    <t>Think there may be small mouldings</t>
  </si>
  <si>
    <t xml:space="preserve">No image </t>
  </si>
  <si>
    <t xml:space="preserve">Some parts of coral inlay reused from necklace, see description. </t>
  </si>
  <si>
    <t>Pottery early Iron Age vessel; rock-tempered.</t>
  </si>
  <si>
    <t>Danes Graves 53 round barrow Burial 1</t>
  </si>
  <si>
    <t>round barrow Burial 1</t>
  </si>
  <si>
    <t>Bronze involuted brooch; short bow with 'stop; at head and and mouldings at end, on underside of catch-plate and adjoining foot-disc; foot-disc perforated and cross-hatched on upper surface to secure missing ornament; three coil mock-spring mechanism with ribbed central coil and linked by cylinder-rivet.</t>
  </si>
  <si>
    <t>Danes Graves 48 round barrow Burial 1</t>
  </si>
  <si>
    <t>Iron bow brooch. Straight, flat bow brooch with possibly a three-coil, bilateral, mock spring where the two outer coils were formed from the head of the pin and the inner coil from the head of the bow all held together with an iron axial rod. This highly corroded brooch survives in two pieces: one consisting of bow, head and part of the catchplate, the other the pin. Most of the foot is now missing. Based on the shape of the corroded bow the foot was probably reverted and attached to the bow at the hip.</t>
  </si>
  <si>
    <t>Iron AgeLa Tène I</t>
  </si>
  <si>
    <t>Danes Graves 19 round barrow Burial 1</t>
  </si>
  <si>
    <t>Early Iron Age vessel; rock-tempered. Cremation with pot (1x bag).</t>
  </si>
  <si>
    <t xml:space="preserve">pottery, human cremation </t>
  </si>
  <si>
    <t>Disc may have once held an attachment</t>
  </si>
  <si>
    <t xml:space="preserve">KINCM:1942.3024 </t>
  </si>
  <si>
    <t>May have plate for attachment</t>
  </si>
  <si>
    <t>Yes Hull</t>
  </si>
  <si>
    <t>KINCM:1942.3020.1</t>
  </si>
  <si>
    <t>Mound 1</t>
  </si>
  <si>
    <t>1st-2nd C BC</t>
  </si>
  <si>
    <t>Contained pig humerous</t>
  </si>
  <si>
    <t>KINCM:1942.3025.1</t>
  </si>
  <si>
    <t>Mound XV</t>
  </si>
  <si>
    <t>KINCM:1942.3019.1</t>
  </si>
  <si>
    <t>Contained pig bones</t>
  </si>
  <si>
    <t>Mound 20</t>
  </si>
  <si>
    <t>KINCM:1942.3042</t>
  </si>
  <si>
    <t>Probs pig bones</t>
  </si>
  <si>
    <t>Mound XX</t>
  </si>
  <si>
    <t>KINCM:1942.3021</t>
  </si>
  <si>
    <t>Mound XXXVIII</t>
  </si>
  <si>
    <t>KINCM:2010.898</t>
  </si>
  <si>
    <t>Mound XVIII</t>
  </si>
  <si>
    <t>KINCM:1942.3038.1</t>
  </si>
  <si>
    <t>KINCM:1942.3037</t>
  </si>
  <si>
    <t>with body D</t>
  </si>
  <si>
    <t>KINCM:1946.65.2.1</t>
  </si>
  <si>
    <t>Bronze, tufa, shell, amber</t>
  </si>
  <si>
    <t>Moulded ribs</t>
  </si>
  <si>
    <t xml:space="preserve">Multiple inlays, possible berry type formations. </t>
  </si>
  <si>
    <t>Unusually-shaped bow brooch with a long low bow and sharply reverted foot. The foot, bow and head are covered with small panels of inlay ornament, and between them the bow if ribbed. The pin is hinged, with the hinge held by two tags below the head. The inlay ornament was studied by A.A.Moss (in Hawkes 1946) who identified three different materials: 'white stone, of the nature of tufa or travertine', 'presumably shall, possibly dentalium' and 'a resin, possibly amber'. The perforated beads in the head of the brooch are probably of coral but the long bead of inlay on the foot is unidentified.</t>
  </si>
  <si>
    <t>Barrow 95</t>
  </si>
  <si>
    <t>moulded bulbous foot patterns and ribs</t>
  </si>
  <si>
    <t>No BM Photo</t>
  </si>
  <si>
    <t>From ditch of BF11 (Stead 1991, 212)</t>
  </si>
  <si>
    <t>No BM Photo/Stead</t>
  </si>
  <si>
    <t xml:space="preserve">(From ditch of BF13) </t>
  </si>
  <si>
    <t>Glass enamel knob</t>
  </si>
  <si>
    <t>Photo/Image</t>
  </si>
  <si>
    <t xml:space="preserve">Stead 1991, 86. </t>
  </si>
  <si>
    <t xml:space="preserve">Patterned rivet head (through knob). 4 scallops round edge. </t>
  </si>
  <si>
    <t>Stead 1991, 88</t>
  </si>
  <si>
    <t>Stead 1991, 210</t>
  </si>
  <si>
    <t>_ (But poss traces of a knob obscured by corrosion)</t>
  </si>
  <si>
    <t>Stead 1991, 89</t>
  </si>
  <si>
    <t>_ (Applied ornament lost)</t>
  </si>
  <si>
    <t xml:space="preserve">Notched borders on cu alloy washers (parts of mock spring). </t>
  </si>
  <si>
    <t>Remains of coral.</t>
  </si>
  <si>
    <t>Concentric rings on nails</t>
  </si>
  <si>
    <t>Yes BM http://www.britishmuseum.org/research/collection_online/collection_object_details.aspx?objectId=817293&amp;partId=1&amp;place=26553&amp;plaA=26553-3-2&amp;page=1</t>
  </si>
  <si>
    <t xml:space="preserve">NB Collections online thinks some of these things are from Arras, France, but theyre definitely the UK Arras! </t>
  </si>
  <si>
    <t>Yes BM http://www.britishmuseum.org/research/collection_online/collection_object_details/collection_image_gallery.aspx?partid=1&amp;assetid=1202583001&amp;objectid=817293</t>
  </si>
  <si>
    <t xml:space="preserve">Stripe/groove round central link. Curvilinear lines running round rings, applied bronze blobs. </t>
  </si>
  <si>
    <t>Stead 1991, 82</t>
  </si>
  <si>
    <t xml:space="preserve">finger impressions </t>
  </si>
  <si>
    <t>Stead 1991, 85</t>
  </si>
  <si>
    <t xml:space="preserve">Foot missing. </t>
  </si>
  <si>
    <t>Knobbed</t>
  </si>
  <si>
    <t>Concentric circles on foot plate</t>
  </si>
  <si>
    <t>poss finger prints round rim</t>
  </si>
  <si>
    <t>Stead 1991, 86</t>
  </si>
  <si>
    <t xml:space="preserve">Colour </t>
  </si>
  <si>
    <t>Handle</t>
  </si>
  <si>
    <t>Fig. 377</t>
  </si>
  <si>
    <t>GSl24 Pit 6</t>
  </si>
  <si>
    <t xml:space="preserve">Antler cylinder, quite rough, not smoothed or polished. </t>
  </si>
  <si>
    <t>Lever (pick?)</t>
  </si>
  <si>
    <t>Rough surfaces</t>
  </si>
  <si>
    <t>GSl14</t>
  </si>
  <si>
    <t>Fig 310</t>
  </si>
  <si>
    <t>Piece</t>
  </si>
  <si>
    <t>Rough surfaces, saw marks</t>
  </si>
  <si>
    <t>Bar</t>
  </si>
  <si>
    <t>Bent</t>
  </si>
  <si>
    <t>GSl10, Pit 6</t>
  </si>
  <si>
    <t>GSl10, Slot 1</t>
  </si>
  <si>
    <t>GSl10</t>
  </si>
  <si>
    <t>GSl10, East ditch rectangular enclosure</t>
  </si>
  <si>
    <t>Part of fastener</t>
  </si>
  <si>
    <t>GSl10 Bottom of house 1 floor</t>
  </si>
  <si>
    <t>Bar fragment</t>
  </si>
  <si>
    <t>Thin and flat</t>
  </si>
  <si>
    <t>GSl14, Pit 4, House 1</t>
  </si>
  <si>
    <t>Fig 314</t>
  </si>
  <si>
    <t>Geometric decoration</t>
  </si>
  <si>
    <t>GSl11, The Comb Pit</t>
  </si>
  <si>
    <t>Fig 260.1</t>
  </si>
  <si>
    <t>11 teeth originally, 2 broken off</t>
  </si>
  <si>
    <t>11 teeth</t>
  </si>
  <si>
    <t>Fig. 260.2</t>
  </si>
  <si>
    <t>11 teeth, 1 broken</t>
  </si>
  <si>
    <t>Fig 260.3</t>
  </si>
  <si>
    <t>Slider</t>
  </si>
  <si>
    <t>Ring and dot</t>
  </si>
  <si>
    <t>Fig 260</t>
  </si>
  <si>
    <t>Ring and Dot</t>
  </si>
  <si>
    <t xml:space="preserve">Fig 260 </t>
  </si>
  <si>
    <t>Cylinder</t>
  </si>
  <si>
    <t>? Poss stripes, need photo</t>
  </si>
  <si>
    <t>GSl8</t>
  </si>
  <si>
    <t>Fig 159</t>
  </si>
  <si>
    <t>2 bands of stripes</t>
  </si>
  <si>
    <t>Fig 208.5</t>
  </si>
  <si>
    <t>Broken</t>
  </si>
  <si>
    <t>GSl9, Main grid section A, Pit 3</t>
  </si>
  <si>
    <t>Fig 237 B.1</t>
  </si>
  <si>
    <t>Disc</t>
  </si>
  <si>
    <t>GSl10, House 1, in the floor</t>
  </si>
  <si>
    <t xml:space="preserve">Fig 208.1 </t>
  </si>
  <si>
    <t>Possibly a counter. Surface looks pecked and smoothed</t>
  </si>
  <si>
    <t>GSl8, East ditch, rectangular enclosure</t>
  </si>
  <si>
    <t>Fig 159.3</t>
  </si>
  <si>
    <t>GSl8, Ditch fill. 03</t>
  </si>
  <si>
    <t>Fig 159.2</t>
  </si>
  <si>
    <t>Fig 208.4</t>
  </si>
  <si>
    <t>Fragmentary</t>
  </si>
  <si>
    <t>Tip broken</t>
  </si>
  <si>
    <t>GSl9 Pit 1</t>
  </si>
  <si>
    <t xml:space="preserve">Fig 237 B.3 </t>
  </si>
  <si>
    <t>GSl14 Pit1, House1</t>
  </si>
  <si>
    <t>Fig 311.2</t>
  </si>
  <si>
    <t>End broken off</t>
  </si>
  <si>
    <t>GSl17, Abortive Well, bottom of shaft section</t>
  </si>
  <si>
    <t>Fig 333</t>
  </si>
  <si>
    <t>GSl19, Large Pit 1</t>
  </si>
  <si>
    <t>Fig361.2</t>
  </si>
  <si>
    <t xml:space="preserve">Looks more like a shuttle or plaque, poss used for making netting. Similar objects found at Staple Howe.  </t>
  </si>
  <si>
    <t xml:space="preserve">Looks more like a shuttle or one of Rigby's plaques/spatulas. End broken off  </t>
  </si>
  <si>
    <t xml:space="preserve">WSl3, Silo 2, beneath black layer. </t>
  </si>
  <si>
    <t>Fig 481</t>
  </si>
  <si>
    <t xml:space="preserve">Bands of stripes and diagonal lines at tip end, end pointed. </t>
  </si>
  <si>
    <t>GSl8, Broad slot</t>
  </si>
  <si>
    <t xml:space="preserve">Fig 159.4 </t>
  </si>
  <si>
    <t>Fig. 159.5</t>
  </si>
  <si>
    <t>Two grooves around head end</t>
  </si>
  <si>
    <t>GSl10, Slot 4</t>
  </si>
  <si>
    <t>Fig 208.3</t>
  </si>
  <si>
    <t>Groove round top and bottom</t>
  </si>
  <si>
    <t xml:space="preserve">Poss slider fragment, looks likely. </t>
  </si>
  <si>
    <t>GSl9 "main grid. Stone. Filled. Hollow. Section Z"</t>
  </si>
  <si>
    <t>Fig 237B.2</t>
  </si>
  <si>
    <t>Polished</t>
  </si>
  <si>
    <t>Spatula</t>
  </si>
  <si>
    <t>Found with other smaller spatula/shuttle (under needle)</t>
  </si>
  <si>
    <t>GSl14, Pit 3, House 2</t>
  </si>
  <si>
    <t>Fig 311.1</t>
  </si>
  <si>
    <t>Buckle, harness (strap union)</t>
  </si>
  <si>
    <t>Cast from same mould as above</t>
  </si>
  <si>
    <t>GSl 11 Chariot Burial</t>
  </si>
  <si>
    <t>Fig 251</t>
  </si>
  <si>
    <t>Fine, dark enamel</t>
  </si>
  <si>
    <t>Fine dark enamel</t>
  </si>
  <si>
    <t>Borders, rivited studs</t>
  </si>
  <si>
    <t>Circluar, border with a leaf shape on each side</t>
  </si>
  <si>
    <t>Perforated?</t>
  </si>
  <si>
    <t>GSl29, Shallow Hollw, Slot 1</t>
  </si>
  <si>
    <t>Fig 421.2</t>
  </si>
  <si>
    <t xml:space="preserve">Found close to ear. Strange burial - double burial with foetus. </t>
  </si>
  <si>
    <t xml:space="preserve">WSl5, Barrow 1. </t>
  </si>
  <si>
    <t>Fig 503</t>
  </si>
  <si>
    <t>Part of whip</t>
  </si>
  <si>
    <t>GSl11 Chariot Burial</t>
  </si>
  <si>
    <t>Fig 253.2</t>
  </si>
  <si>
    <t xml:space="preserve">Part of whip, fragmentary. </t>
  </si>
  <si>
    <t>Too fragmentary to illustrate</t>
  </si>
  <si>
    <t>Rolled sheet, poss ferrule</t>
  </si>
  <si>
    <t>GSl10, House 1</t>
  </si>
  <si>
    <t>Fig 209.4</t>
  </si>
  <si>
    <t>Geometric patterns all over</t>
  </si>
  <si>
    <t>Gsl10, Silo 2</t>
  </si>
  <si>
    <t>Fig 209.2</t>
  </si>
  <si>
    <t xml:space="preserve">No mention of wear but pin is broken. </t>
  </si>
  <si>
    <t>Nave hoop ring</t>
  </si>
  <si>
    <t>2 bordering grooves running round circumference</t>
  </si>
  <si>
    <t>GSl11 Chariot Burial, E wheel</t>
  </si>
  <si>
    <t>GSl11, Chariot Burial, W wheel</t>
  </si>
  <si>
    <t>Fig 247</t>
  </si>
  <si>
    <t>No wear, dents only</t>
  </si>
  <si>
    <t>Very worn</t>
  </si>
  <si>
    <t>Catch pin from brooch/ buckle</t>
  </si>
  <si>
    <t>GSl6, Pit 12</t>
  </si>
  <si>
    <t>Fig 95.2</t>
  </si>
  <si>
    <t xml:space="preserve">Perforation at spatula end, looks like a needle. </t>
  </si>
  <si>
    <t>GSl10, N/S slot</t>
  </si>
  <si>
    <t>Fig 209.1</t>
  </si>
  <si>
    <t>Fig 253.4</t>
  </si>
  <si>
    <t>GSl14 In double ditch system</t>
  </si>
  <si>
    <t>Fig 312.3</t>
  </si>
  <si>
    <t>Pin/nail, poss modern</t>
  </si>
  <si>
    <t>GSl32, Concreted floor in section A</t>
  </si>
  <si>
    <t>Fig 440</t>
  </si>
  <si>
    <t>Square section of pin/bar</t>
  </si>
  <si>
    <t>WSl3 Top of large silo 1</t>
  </si>
  <si>
    <t>Fig 482.1</t>
  </si>
  <si>
    <t>Bent at right angle</t>
  </si>
  <si>
    <t xml:space="preserve">WSl3 Pit 1. </t>
  </si>
  <si>
    <t>Fig 482.2</t>
  </si>
  <si>
    <t>Swan necked pin</t>
  </si>
  <si>
    <t>Pommel (whip)</t>
  </si>
  <si>
    <t>Fig 252</t>
  </si>
  <si>
    <t>Borders</t>
  </si>
  <si>
    <t>Very similar to one from Garton Station</t>
  </si>
  <si>
    <t>GSl19 Upper fill of main ditch.</t>
  </si>
  <si>
    <t>Fig 363.2</t>
  </si>
  <si>
    <t>Moulded round cord and punched</t>
  </si>
  <si>
    <t>Grantham Collection</t>
  </si>
  <si>
    <t>Fig. 34 1+2</t>
  </si>
  <si>
    <t xml:space="preserve">Thin twisted. </t>
  </si>
  <si>
    <t>GSl 8/10 Upper fill of E/W ditch</t>
  </si>
  <si>
    <t>Fig 160.1</t>
  </si>
  <si>
    <t xml:space="preserve">Bulbous terminal but notr patterned. </t>
  </si>
  <si>
    <t>GSl14 Pit 1</t>
  </si>
  <si>
    <t>Fig 312.1</t>
  </si>
  <si>
    <t>Sheet</t>
  </si>
  <si>
    <t>GSl6 Pit 12 North Ext. S.</t>
  </si>
  <si>
    <t>Fig 95. 1</t>
  </si>
  <si>
    <t>Crushed tube</t>
  </si>
  <si>
    <t>GSl8/10 Pit complex in Silo 3</t>
  </si>
  <si>
    <t>Fig 160.3</t>
  </si>
  <si>
    <t>GSl10 Pit 1, House 1</t>
  </si>
  <si>
    <t>2 pieces of narrow bronze sheet with rivets attached</t>
  </si>
  <si>
    <t>Fig 253</t>
  </si>
  <si>
    <t>Repousse scroll type pattern</t>
  </si>
  <si>
    <t>GSl14 Double ditch system, layer G</t>
  </si>
  <si>
    <t>Fig 313</t>
  </si>
  <si>
    <t>3 small bronze fragments</t>
  </si>
  <si>
    <t>WSl1 House 1</t>
  </si>
  <si>
    <t>Folded piece piece of bronze</t>
  </si>
  <si>
    <t>4 smaller probs all from same mould, but need to check</t>
  </si>
  <si>
    <t>The same but larger</t>
  </si>
  <si>
    <t xml:space="preserve">Signs of rubbing, more worn than the others. </t>
  </si>
  <si>
    <t>Said to be Dragonesque but disagree with this</t>
  </si>
  <si>
    <t>GSl7 Upper fill of main ditch 2</t>
  </si>
  <si>
    <t>Penannular</t>
  </si>
  <si>
    <t>GSl4a Barrow 1</t>
  </si>
  <si>
    <t>No illustration</t>
  </si>
  <si>
    <t>Fig 250</t>
  </si>
  <si>
    <t>Fig 125</t>
  </si>
  <si>
    <t>GSl8 Burial 3</t>
  </si>
  <si>
    <t>No illustration, too decayed to draw</t>
  </si>
  <si>
    <t>GSl14 House 2 Palisaded Enclosure, Pit 1</t>
  </si>
  <si>
    <t>Fig 314.1</t>
  </si>
  <si>
    <t>Penannular terminal fragment</t>
  </si>
  <si>
    <t>Fig 314.3</t>
  </si>
  <si>
    <t>Cauldron</t>
  </si>
  <si>
    <t>Stolen by lorry driver??!!</t>
  </si>
  <si>
    <t>Figurine</t>
  </si>
  <si>
    <t>Fig 76-77</t>
  </si>
  <si>
    <t>Sword, belt and arms in classic gesture.</t>
  </si>
  <si>
    <t>No head</t>
  </si>
  <si>
    <t xml:space="preserve">GSl8B Bottom of east west ditch NE of rectangular enclosure. </t>
  </si>
  <si>
    <t>Fig 164</t>
  </si>
  <si>
    <t>GSl8 Roman Well</t>
  </si>
  <si>
    <t>Fig 157</t>
  </si>
  <si>
    <t>Some basic elements but less naturalistic than those above</t>
  </si>
  <si>
    <t>Fig 205</t>
  </si>
  <si>
    <t>Some basic elements but less naturalistic than those above, textured belt</t>
  </si>
  <si>
    <t>GSl10 House 1 floor depth 6 in</t>
  </si>
  <si>
    <t>GSl10 House 1 floor depth 4 in</t>
  </si>
  <si>
    <t>Quite abstract, scribbly but can see a hand and a sword</t>
  </si>
  <si>
    <t>WSl3 Phase 4, isolated pit</t>
  </si>
  <si>
    <t>Fig 480</t>
  </si>
  <si>
    <t xml:space="preserve">*Brewster mentions 2 more figuringes worked into shape but not fully carved from the ritual enclosure, not illustrated. </t>
  </si>
  <si>
    <t>GSl9 Pit, section 2</t>
  </si>
  <si>
    <t>scribbly lines</t>
  </si>
  <si>
    <t>GSl9 Pit 1 sectionn H7</t>
  </si>
  <si>
    <t>Weight</t>
  </si>
  <si>
    <t>Uneven cross</t>
  </si>
  <si>
    <t>GSl5 Shallow pit to NE of hurdle gateway</t>
  </si>
  <si>
    <t>Fig 79.8</t>
  </si>
  <si>
    <t>Weight x 7</t>
  </si>
  <si>
    <t>Fig 79 1-7</t>
  </si>
  <si>
    <t>Weight x 5</t>
  </si>
  <si>
    <t>Mentioned in text but not listed</t>
  </si>
  <si>
    <t>GSl8/10 House 1?</t>
  </si>
  <si>
    <t>Fig. 236.1</t>
  </si>
  <si>
    <t>GSl9 Pit</t>
  </si>
  <si>
    <t>Fig. 236.2</t>
  </si>
  <si>
    <t>GSl9 Large Pit complex, section Z</t>
  </si>
  <si>
    <t>Fig 236 B</t>
  </si>
  <si>
    <t>Assoc with Roman grey ware</t>
  </si>
  <si>
    <t>GSl11</t>
  </si>
  <si>
    <t>Mentioned in text but not illustrated</t>
  </si>
  <si>
    <t>WSl1 Large Pit beneath house 1 floor</t>
  </si>
  <si>
    <t>Fig 459.1</t>
  </si>
  <si>
    <t>Cross in box and scribbles</t>
  </si>
  <si>
    <t>WSl1 House 1 floor</t>
  </si>
  <si>
    <t>Fig 459.2</t>
  </si>
  <si>
    <t>WSl1 House 2 floor posehole 21</t>
  </si>
  <si>
    <t>Fig 460.1</t>
  </si>
  <si>
    <t>WSl1House 2 floor pit 26</t>
  </si>
  <si>
    <t>Fig 460.2</t>
  </si>
  <si>
    <t>WSl1 House 2 florr pit 27</t>
  </si>
  <si>
    <t>Fig 460.3</t>
  </si>
  <si>
    <t>WSl1 House 2 floor pit 6</t>
  </si>
  <si>
    <t>Fig 461.2</t>
  </si>
  <si>
    <t>Fig 461.1</t>
  </si>
  <si>
    <t>Multiple different sized crosses and scribbles</t>
  </si>
  <si>
    <t>WSl1 House 2 floor</t>
  </si>
  <si>
    <t>Fig 461.3</t>
  </si>
  <si>
    <t>WSl1 Surface of Ph.1.s</t>
  </si>
  <si>
    <t>Fig 462.1</t>
  </si>
  <si>
    <t>WSl1 In Ph.1.s</t>
  </si>
  <si>
    <t>Fig 462.2</t>
  </si>
  <si>
    <t>Small weight/pendant</t>
  </si>
  <si>
    <t>Scratches, probably deliberate</t>
  </si>
  <si>
    <t>GSl10 Floor of house 1</t>
  </si>
  <si>
    <t>Fig 206.1/plate 62</t>
  </si>
  <si>
    <t>Scratches and bottom half heavily carved away.</t>
  </si>
  <si>
    <t>WSl5</t>
  </si>
  <si>
    <t>Plate 32</t>
  </si>
  <si>
    <t>Described as rough out, hole may not go all the way through</t>
  </si>
  <si>
    <t>Roundel</t>
  </si>
  <si>
    <t>Groove runnings round</t>
  </si>
  <si>
    <t>GSl7 Pit 1, east of house 1</t>
  </si>
  <si>
    <t>Fig 125B</t>
  </si>
  <si>
    <t>Perforation</t>
  </si>
  <si>
    <t>Scratched decoration</t>
  </si>
  <si>
    <t>GSl14 S terminal of house 2, palisaded enclosure</t>
  </si>
  <si>
    <t>Fig 308</t>
  </si>
  <si>
    <t>Perforated, broken in half</t>
  </si>
  <si>
    <t>GSl18, P2 section G6</t>
  </si>
  <si>
    <t>Fig 346</t>
  </si>
  <si>
    <t>Poss deliberate scratches</t>
  </si>
  <si>
    <t>GSl19 Pit 1</t>
  </si>
  <si>
    <t>Fig360</t>
  </si>
  <si>
    <t xml:space="preserve">Scratches may be wear. </t>
  </si>
  <si>
    <t>WSl3 Pit 1</t>
  </si>
  <si>
    <t>Fig 480.2</t>
  </si>
  <si>
    <t>*NB Brewster says there are 60 complete or nearly complete loom weights and 34 fragmentary weights, so there are some missing here…</t>
  </si>
  <si>
    <t>Tablet</t>
  </si>
  <si>
    <t>Linear and scalloped decoration on all surfaces</t>
  </si>
  <si>
    <t>GSl5 Upper fill of N/S ditch west</t>
  </si>
  <si>
    <t>Fig 78.1</t>
  </si>
  <si>
    <t>Fine scratching</t>
  </si>
  <si>
    <t>GSl5 N/S ditch East. Section C</t>
  </si>
  <si>
    <t>Fig 78.2</t>
  </si>
  <si>
    <t>Zoomorphic carving</t>
  </si>
  <si>
    <t>Broken loom weight carved as horses head</t>
  </si>
  <si>
    <t>Plate 61</t>
  </si>
  <si>
    <t>Coin of Postumus</t>
  </si>
  <si>
    <t>GSl10/8 main ditch1 section R</t>
  </si>
  <si>
    <t>Not illustrated?</t>
  </si>
  <si>
    <t>Flattened bow brooch</t>
  </si>
  <si>
    <t>GSl9 behind burial in grave of sq ditch barrow, section F3</t>
  </si>
  <si>
    <t>Fig 237.2</t>
  </si>
  <si>
    <t>Bead x 5 (plus 2 too decayed to illustrate)</t>
  </si>
  <si>
    <t xml:space="preserve">Eye motifs, white now lost. </t>
  </si>
  <si>
    <t>Light blue glass</t>
  </si>
  <si>
    <t>GSl8 IA grave 2</t>
  </si>
  <si>
    <t>Fig 128</t>
  </si>
  <si>
    <t>Bead x 15 (plus 13 too decayed to illustrate)</t>
  </si>
  <si>
    <t>Small blue glass</t>
  </si>
  <si>
    <t>Fig 129</t>
  </si>
  <si>
    <t>Blue, broken</t>
  </si>
  <si>
    <t>GSl14 scraped surface of pit 3, house 2</t>
  </si>
  <si>
    <t>Fig 309.3</t>
  </si>
  <si>
    <t>Found close to man's ear, looks degraded</t>
  </si>
  <si>
    <t>WSl5, barrow 1</t>
  </si>
  <si>
    <t>Fig 502.1</t>
  </si>
  <si>
    <t>Fragment, gray/fawn glass</t>
  </si>
  <si>
    <t>GSl10 Pit 1</t>
  </si>
  <si>
    <t>Fig 204</t>
  </si>
  <si>
    <t>Hone stone</t>
  </si>
  <si>
    <t xml:space="preserve">Scratched but looks more like wear than decoration, also chipped and broken. </t>
  </si>
  <si>
    <t>GSl29 Pit2 section V House 1</t>
  </si>
  <si>
    <t xml:space="preserve">Fig 420.1 </t>
  </si>
  <si>
    <t>Involute, part of Grantham collection</t>
  </si>
  <si>
    <t>Fig 34.3</t>
  </si>
  <si>
    <t>West wheel</t>
  </si>
  <si>
    <t>East Wheel</t>
  </si>
  <si>
    <t>Fig 245</t>
  </si>
  <si>
    <t>Fig 246</t>
  </si>
  <si>
    <t>Complete, rings at 90 degrees</t>
  </si>
  <si>
    <t>Fig 249.1</t>
  </si>
  <si>
    <t>In 2 halves, rings at 90 degrees</t>
  </si>
  <si>
    <t>Fig 249 1,2</t>
  </si>
  <si>
    <t>Pole cap</t>
  </si>
  <si>
    <t>Fig 248.1</t>
  </si>
  <si>
    <t>Small ring</t>
  </si>
  <si>
    <t>Fig 248.2</t>
  </si>
  <si>
    <t>Large ring</t>
  </si>
  <si>
    <t>Fig 248.3</t>
  </si>
  <si>
    <t>Mirror</t>
  </si>
  <si>
    <t>Bronze mountings</t>
  </si>
  <si>
    <t xml:space="preserve">Buried with woman, 2 suckling pigs and a figurine. </t>
  </si>
  <si>
    <t>RC 90 BC +/- 70 yrs, early 2nd C BC suggested date</t>
  </si>
  <si>
    <t>Nail x 13</t>
  </si>
  <si>
    <t>Said to be Roman</t>
  </si>
  <si>
    <t>Fig 211</t>
  </si>
  <si>
    <t>Nail</t>
  </si>
  <si>
    <t>GSl9</t>
  </si>
  <si>
    <t>Fig 314.4</t>
  </si>
  <si>
    <t>GSl18</t>
  </si>
  <si>
    <t>Fig 347.2</t>
  </si>
  <si>
    <t>paddle ended tool</t>
  </si>
  <si>
    <t>Blacksmith's Hoard</t>
  </si>
  <si>
    <t>GSl9 Bottom of Silo 1</t>
  </si>
  <si>
    <t>Figs 218 and 219</t>
  </si>
  <si>
    <t>Poker/bar</t>
  </si>
  <si>
    <t>Tongs</t>
  </si>
  <si>
    <t>Rotary (Roman?)</t>
  </si>
  <si>
    <t>GSl8B Pit to NE of NE corner of rectangular enclosure</t>
  </si>
  <si>
    <t>Fig 165</t>
  </si>
  <si>
    <t>Rubber</t>
  </si>
  <si>
    <t xml:space="preserve">Saddle quern fragment and rubber, mentioned but not listed. </t>
  </si>
  <si>
    <t>GSl5</t>
  </si>
  <si>
    <t>Beehive fragment</t>
  </si>
  <si>
    <t>WSl1 Pit in floor of house 2</t>
  </si>
  <si>
    <t>Not illustrated</t>
  </si>
  <si>
    <t>Rotary quern fragment</t>
  </si>
  <si>
    <t xml:space="preserve">*Brewster lists 12 rotary querns but says that all except these 2 are 'entirely Roman'. </t>
  </si>
  <si>
    <t>Toggle for necklace</t>
  </si>
  <si>
    <t>Fig 129.6</t>
  </si>
  <si>
    <t>Fig 108</t>
  </si>
  <si>
    <t>Looks a bit worn in profile</t>
  </si>
  <si>
    <t>Fig 210.8</t>
  </si>
  <si>
    <t>Rivet</t>
  </si>
  <si>
    <t>GSl10 Rectangluar pit</t>
  </si>
  <si>
    <t>Fig 210.31</t>
  </si>
  <si>
    <t>Colchester, mentioned but not listed</t>
  </si>
  <si>
    <t xml:space="preserve">* There are other spindle whorls mentioned but not listed, at least one is patterned. </t>
  </si>
  <si>
    <t>KINCM:1942.3001</t>
  </si>
  <si>
    <t>Iron/Cu alloy</t>
  </si>
  <si>
    <t>Moulded anthopomorphic hilt</t>
  </si>
  <si>
    <t>200-100BC</t>
  </si>
  <si>
    <t xml:space="preserve">Fom extended male burial. </t>
  </si>
  <si>
    <t>KINCM:1942.3002</t>
  </si>
  <si>
    <t>300-0BC</t>
  </si>
  <si>
    <t>2 rings</t>
  </si>
  <si>
    <t>Possibly from sword chain</t>
  </si>
  <si>
    <t>KINCM:1942.3047</t>
  </si>
  <si>
    <t>300-200BC</t>
  </si>
  <si>
    <t>From extended male burial, Campanulate</t>
  </si>
  <si>
    <t>KINCM:1942.3006</t>
  </si>
  <si>
    <t>3rd/2nd c BC</t>
  </si>
  <si>
    <t>5 fragments of sheet binding</t>
  </si>
  <si>
    <t>CU alloy</t>
  </si>
  <si>
    <t>KINCM:1942.3005</t>
  </si>
  <si>
    <t>Shield spine cover terminal</t>
  </si>
  <si>
    <t>Possibly from shield</t>
  </si>
  <si>
    <t>Male extended burial</t>
  </si>
  <si>
    <t>KINCM:2010.926.2</t>
  </si>
  <si>
    <t>Possibly scabbard to one of the swords</t>
  </si>
  <si>
    <t>Grinding surface damaged</t>
  </si>
  <si>
    <t>Diagonal lines on one sherd</t>
  </si>
  <si>
    <t>Some annulets with white glass missing, some white scrolls</t>
  </si>
  <si>
    <t>Indented dot on flat disc</t>
  </si>
  <si>
    <t xml:space="preserve">Suggestion that the pin has been epaired with iron. </t>
  </si>
  <si>
    <t>Scalloped/ring and dot type ornament</t>
  </si>
  <si>
    <t xml:space="preserve">Thickened sections very worn. </t>
  </si>
  <si>
    <t>Stead 1991, 223</t>
  </si>
  <si>
    <t>Stead 1991, 222</t>
  </si>
  <si>
    <t>Horn handle</t>
  </si>
  <si>
    <t xml:space="preserve">Bordering rib. </t>
  </si>
  <si>
    <t>Stead 1991, 220</t>
  </si>
  <si>
    <t>Ring and dot/ curvilinear</t>
  </si>
  <si>
    <t xml:space="preserve">Replaced wood on inner face. </t>
  </si>
  <si>
    <t>Curvilinear, berried rosettes, all sorts!</t>
  </si>
  <si>
    <t>Replaced wood on inner face</t>
  </si>
  <si>
    <t>9 lip mouldings</t>
  </si>
  <si>
    <t>10 lip mouldings</t>
  </si>
  <si>
    <t>8 lip mouldings</t>
  </si>
  <si>
    <t>11 lip mouldings</t>
  </si>
  <si>
    <t>Birds head triskele, raised dots and borders</t>
  </si>
  <si>
    <t>Curvilinear….</t>
  </si>
  <si>
    <t>Raised dots and borders</t>
  </si>
  <si>
    <t>Stead 1991, 57</t>
  </si>
  <si>
    <t>Stead 1991, 43</t>
  </si>
  <si>
    <t xml:space="preserve">Tyre 1, more worn than tyre 2. </t>
  </si>
  <si>
    <t xml:space="preserve">Tyre 2, less worn than tyre 1. </t>
  </si>
  <si>
    <t>Repairs.</t>
  </si>
  <si>
    <t>Berried rosette one site and triskele shape the other</t>
  </si>
  <si>
    <t>Giles 2013, 92</t>
  </si>
  <si>
    <t>shuttle</t>
  </si>
  <si>
    <t>Grooved wave</t>
  </si>
  <si>
    <t>Stead 1991, 187</t>
  </si>
  <si>
    <t>Poss grooves</t>
  </si>
  <si>
    <t>Stead 191, 189</t>
  </si>
  <si>
    <t>Stead 1991, 189</t>
  </si>
  <si>
    <t>Wavy groove</t>
  </si>
  <si>
    <t>Stead 1991, 190</t>
  </si>
  <si>
    <t>Waisted moulding on head</t>
  </si>
  <si>
    <t>Stead 1991, 193</t>
  </si>
  <si>
    <t>Stead 1991, 195</t>
  </si>
  <si>
    <t>Stead 1991, 198</t>
  </si>
  <si>
    <t>Stead 1991, 199</t>
  </si>
  <si>
    <t>hole for rivet to attach bead</t>
  </si>
  <si>
    <t>Stead 1991, 200</t>
  </si>
  <si>
    <t>Stead 1991, 203</t>
  </si>
  <si>
    <t>Stead 191, 203</t>
  </si>
  <si>
    <t>Stead 1991, 204</t>
  </si>
  <si>
    <t>stead 1991, 204</t>
  </si>
  <si>
    <t>Cylinder rivet ends posibly decorative</t>
  </si>
  <si>
    <t>Stead 1991, 209</t>
  </si>
  <si>
    <t>Grooved across one end</t>
  </si>
  <si>
    <t>Possible decoration</t>
  </si>
  <si>
    <t>Cordoned edges</t>
  </si>
  <si>
    <t>Cord impressions</t>
  </si>
  <si>
    <t>spear-headsocket</t>
  </si>
  <si>
    <t>Iron spearhead, fragment of socket.</t>
  </si>
  <si>
    <t>Copper alloy pin, three fragments.</t>
  </si>
  <si>
    <t>Copper alloy round stud.</t>
  </si>
  <si>
    <t>Concentric circles on head, but photo very dark!</t>
  </si>
  <si>
    <t>Bone point; sliced longitudinally; one end cut diagonally to form point</t>
  </si>
  <si>
    <t>Bone point fragment; one end cut diagonally to form point</t>
  </si>
  <si>
    <t>Bone point; one end cut diagonally to form point</t>
  </si>
  <si>
    <t>An iron sword corroded into the remains of a copper-alloy and iron scabbard. The tang is in three parts that do not join, but the sword in its scabbard must have been at least 720 mm long. The blade is now 41 mm wide at the top, and has been about 590 mm long. It is lenticular in section, but is very corroded and flaked. There is a bronze hilt end - highly arched above (20 mm high) and pointed below (16 mm high) - terminating in projecting bars at either end. The top of the hilt end fits the tang with a perforation only 13 mm across, whereas most hilt ends sit lower on the shoulder. The grip is defined by two 6 mm thick iron washers, the lower one 25 x 28 mm and the upper about 23 x 27 mm, and there are the remains of four iron strips that formed a frame between them. The four strips and the edge of the two washers are inlaid with alternating red and yellow glass 'enamel'. The washers are now 54 mm apart, but that includes a recent join. The tang does not survive above the upper washer. Two copper-alloy roundels, with grooves defining rounded borders and with central pins to attach them to an organic base, were found in the vicinity of the handle, and doubtless decorated it. The roundels are 11.5 mm diameter and the pins are 9 mm long (1876,0208.4 and 5). The scabbard has been 620 mm long, with a copper-alloy front plate overlapping an iron back plate. But only the lower half of the front plate survives, and that is damaged. The back plate is in even worse condition, surviving no higher than the top of the chape. The damaged top of the chape is secured by a copper-alloy band joined and riveted at the back, an arrangement that is surely a repair. The chape measures 183 mm to the top of the band. Towards the bottom of the band, on each side, a rivet has attached it to the chape frame, and there are two other rivet holes in the edge of the front plate, below the band on the left side. The chape end, 66 mm deep, is of cast bronze with central circular perforation front and back, a terminal lip moulding and a pair of moulded finishes on each side. It is 37 mm wide at the finishes, and a maximum of 34 mm wide below. Immediately above the perforation on the front, the 'finial' is decorated with two triangular panels, each with three small sockets with central perforations. When the sword was discovered, these sockets were 'set with small rubies, which were all absent but one', the 'rubies' having been 'affixed in their places by small rivets passing through their centres' (Mortimer 1869:181). The description fits a surviving knob of coral (identified by G.F. Claringbull in Stead 1968b: 170), 4.5 mm diameter with a central copper-alloy pin 4.5 mm long (1876,0208.9). The bronze chape end has been very neatly cast on (only a couple of small flaws) to a sheet-metal frame that is plain on the front but decorated with two openwork rungs on the back. The upper rung is broken; a substantial piece survives to the left, with quite worn ends and clear traces of the other end on the frame to the right. The decoration on the rungs includes two 'bird-head' terminals and hatching. A clip over the frame at the top of the upper strip is presumably a repair.</t>
  </si>
  <si>
    <t>Various bronze fittings on iron scabbard</t>
  </si>
  <si>
    <t>Red and yesslow glass enamel</t>
  </si>
  <si>
    <t>Copper-alloy shield ornament; two long strips.</t>
  </si>
  <si>
    <t>Copper-alloy shield ornament; four sections.</t>
  </si>
  <si>
    <t>javelin</t>
  </si>
  <si>
    <t>Iron javelin (?) head.</t>
  </si>
  <si>
    <t>Glass bead; two sections.</t>
  </si>
  <si>
    <t xml:space="preserve">Orange, unusual colour. </t>
  </si>
  <si>
    <t xml:space="preserve">Concentric circles on head </t>
  </si>
  <si>
    <t>bronze shield fitting</t>
  </si>
  <si>
    <t>Repousse, looks a bit like the Llyn Cerrig Back shield fitting</t>
  </si>
  <si>
    <t>Implement</t>
  </si>
  <si>
    <t>Looks like empty wavy line, or a cross design.</t>
  </si>
  <si>
    <t>Stead 1991, 216</t>
  </si>
  <si>
    <t>Stead 1991, 215</t>
  </si>
  <si>
    <t>Staed 1991, 215</t>
  </si>
  <si>
    <t xml:space="preserve">Poss hole for attachment rivet. </t>
  </si>
  <si>
    <t>Stead 1991, 84</t>
  </si>
  <si>
    <t>Poss glass enamel</t>
  </si>
  <si>
    <t>Stead 1991, 213</t>
  </si>
  <si>
    <t>Grooved terminals</t>
  </si>
  <si>
    <t>Curvilinear</t>
  </si>
  <si>
    <t>Stead 1991, 214</t>
  </si>
  <si>
    <t>Worn</t>
  </si>
  <si>
    <t>Yes BM/ Stead 1991, 214</t>
  </si>
  <si>
    <t>Repairs</t>
  </si>
  <si>
    <t>Glass enamel</t>
  </si>
  <si>
    <t>Central eye motif with fine bordering grooves</t>
  </si>
  <si>
    <t>Poss holes for attachment</t>
  </si>
  <si>
    <t>Borders/curvilinear</t>
  </si>
  <si>
    <t xml:space="preserve">All studs present. </t>
  </si>
  <si>
    <t xml:space="preserve">Some studs missing, looks worn. </t>
  </si>
  <si>
    <t>1 stud missing</t>
  </si>
  <si>
    <t>Red glass</t>
  </si>
  <si>
    <t xml:space="preserve">Wear on links. Glass stud would have been in horses mouth. </t>
  </si>
  <si>
    <t>Borders/curvilinear/ring and dot</t>
  </si>
  <si>
    <t>x ray shows coral strips</t>
  </si>
  <si>
    <t>Nothing visible on xray</t>
  </si>
  <si>
    <t>Shallow grooves</t>
  </si>
  <si>
    <t>Crude vertical incised lines on shoulder</t>
  </si>
  <si>
    <t xml:space="preserve">Burnished, shallow grooves. </t>
  </si>
  <si>
    <t>Burnished</t>
  </si>
  <si>
    <t>(intrusive green glazed sherd)</t>
  </si>
  <si>
    <t>some burnished/grooved decoration</t>
  </si>
  <si>
    <t>some burnishing</t>
  </si>
  <si>
    <t>Grooved decoration</t>
  </si>
  <si>
    <t>Shallow groove on neck</t>
  </si>
  <si>
    <t>buff slip</t>
  </si>
  <si>
    <t>burnished lattice</t>
  </si>
  <si>
    <t>burnished lattice and linear</t>
  </si>
  <si>
    <t>impressed decoration. 2 bands</t>
  </si>
  <si>
    <t>2 parallel shallow grooves</t>
  </si>
  <si>
    <t>colour coated</t>
  </si>
  <si>
    <t>Bands of white painted on exterior</t>
  </si>
  <si>
    <t>Raised cordon</t>
  </si>
  <si>
    <t>shallow groove</t>
  </si>
  <si>
    <t>2 horizontal shallow grooves</t>
  </si>
  <si>
    <t>Knife</t>
  </si>
  <si>
    <t>Bridle bit</t>
  </si>
  <si>
    <t>KINCM:2010.928</t>
  </si>
  <si>
    <t xml:space="preserve">Museum no </t>
  </si>
  <si>
    <t>Photo/image</t>
  </si>
  <si>
    <t>Shield clip?</t>
  </si>
  <si>
    <t>KINCM:1942.3016.1</t>
  </si>
  <si>
    <t>Terret (part of)</t>
  </si>
  <si>
    <t>None visible</t>
  </si>
  <si>
    <t>KINCM:1942.3017</t>
  </si>
  <si>
    <t>Shield fitting</t>
  </si>
  <si>
    <t>KINCM:1942.3016.2</t>
  </si>
  <si>
    <t>Looks very degraded</t>
  </si>
  <si>
    <t>KINCM:1942.3014</t>
  </si>
  <si>
    <t>Some damage</t>
  </si>
  <si>
    <t>KINCM:2010.942.1</t>
  </si>
  <si>
    <t>KINCM:2010.942.2</t>
  </si>
  <si>
    <t>KINCM:1942.3018</t>
  </si>
  <si>
    <t>Sheet (possibly part of shield or helmet)</t>
  </si>
  <si>
    <t>Pot</t>
  </si>
  <si>
    <t>Toggle</t>
  </si>
  <si>
    <t>Dagger</t>
  </si>
  <si>
    <t xml:space="preserve">Tyre </t>
  </si>
  <si>
    <t>Blade Iron, scabbard cu alloy</t>
  </si>
  <si>
    <t>Nave Hoop</t>
  </si>
  <si>
    <t>Burial 2</t>
  </si>
  <si>
    <t>The Bean Tin</t>
  </si>
  <si>
    <t>Enamel I think?</t>
  </si>
  <si>
    <t>Iron and gold</t>
  </si>
  <si>
    <t>Enamel</t>
  </si>
  <si>
    <t>Burial 3</t>
  </si>
  <si>
    <t>Linch Pin</t>
  </si>
  <si>
    <t>Iron Blade Bronze scabberd</t>
  </si>
  <si>
    <t>Shield Fitting</t>
  </si>
  <si>
    <t>Grooves</t>
  </si>
  <si>
    <t>Herringbone</t>
  </si>
  <si>
    <t>King's Barrow (other one didn't survive)</t>
  </si>
  <si>
    <t xml:space="preserve">King's Barrow (other three terrets didn't survive, these two do not match, the have different diameters). </t>
  </si>
  <si>
    <t>Charioteer's Barrow</t>
  </si>
  <si>
    <t>Queen's Barrow, tumulus; round barrow Burial 1</t>
  </si>
  <si>
    <t>All Queen's Barrow</t>
  </si>
  <si>
    <t xml:space="preserve">Small ring </t>
  </si>
  <si>
    <t xml:space="preserve">Fragments of only one Bit survive. </t>
  </si>
  <si>
    <t xml:space="preserve">Five rings described by Mortimer, 2 sruvive today. </t>
  </si>
  <si>
    <t xml:space="preserve">In Stead (1965, 33) looks to be plain other than simple borders. </t>
  </si>
  <si>
    <t xml:space="preserve">Cordoned/concentric circles. </t>
  </si>
  <si>
    <t>Yes York, also Stead 1965, 36</t>
  </si>
  <si>
    <t xml:space="preserve">Ribs round central link. Ring and dot motifs on each ring, poss to stop rings sliding.  </t>
  </si>
  <si>
    <t>Rib/groove round central link</t>
  </si>
  <si>
    <t>YORYM : 1948.921.2</t>
  </si>
  <si>
    <t>YORYM : 1948.927.2. </t>
  </si>
  <si>
    <t>Makes complete bracelet with YORYM : 1948.927.2. </t>
  </si>
  <si>
    <t>Red stone</t>
  </si>
  <si>
    <t xml:space="preserve">Makes complete bracelet with above. </t>
  </si>
  <si>
    <t>YORYM : 1948.921.1</t>
  </si>
  <si>
    <t>Twists.</t>
  </si>
  <si>
    <t xml:space="preserve">Two settings, probably once held red eneamel. </t>
  </si>
  <si>
    <t>YORYM : 1948.908</t>
  </si>
  <si>
    <t>Empty setting</t>
  </si>
  <si>
    <t>YORYM : 1948.909</t>
  </si>
  <si>
    <t xml:space="preserve">Well worn. </t>
  </si>
  <si>
    <t>3 settings, 2 with traces of white substances</t>
  </si>
  <si>
    <t>YORYM : 1948.919.2</t>
  </si>
  <si>
    <t>YORYM : 1948.927.1</t>
  </si>
  <si>
    <t>YORYM : 1948.919.1</t>
  </si>
  <si>
    <t>YORYM : 1948.910.1</t>
  </si>
  <si>
    <t>Cordons bordering small flat discs at each end.</t>
  </si>
  <si>
    <t>YORYM : 1948.910.2</t>
  </si>
  <si>
    <t xml:space="preserve">Groups of fine incised lines. </t>
  </si>
  <si>
    <t>Stead 1965, 53 (3)</t>
  </si>
  <si>
    <t>Poss Stead 1965, 53 (1)</t>
  </si>
  <si>
    <t>Stead 1965, 53 (2)</t>
  </si>
  <si>
    <t xml:space="preserve">Stead 1965, 53 (2)?? Only one of this type pictured. </t>
  </si>
  <si>
    <t>Poss Stead 1965, 50(4)</t>
  </si>
  <si>
    <t>knobs separated by fine grooves</t>
  </si>
  <si>
    <t xml:space="preserve">Listed as BA in Merlin but actuallly IA! </t>
  </si>
  <si>
    <t>1879, 1209.539</t>
  </si>
  <si>
    <t>Yes BM, Stead 1965, 70</t>
  </si>
  <si>
    <t xml:space="preserve">LA TENE Chased lines and some infilling, difficult to see full extent. </t>
  </si>
  <si>
    <t>OR501</t>
  </si>
  <si>
    <t>OR782</t>
  </si>
  <si>
    <t>Iner nave hoop</t>
  </si>
  <si>
    <t>Iron, cu alloy sheathing</t>
  </si>
  <si>
    <t>)</t>
  </si>
  <si>
    <t>Brown et al 2007, 133</t>
  </si>
  <si>
    <t>Brown et al 2007, 134</t>
  </si>
  <si>
    <t>OR916</t>
  </si>
  <si>
    <t>Outer nave hoop</t>
  </si>
  <si>
    <t>Brown et al 2005, 134</t>
  </si>
  <si>
    <t>OR918</t>
  </si>
  <si>
    <t>Decorative strip</t>
  </si>
  <si>
    <t xml:space="preserve">Openwork. </t>
  </si>
  <si>
    <t>Brown et al 2007, 135</t>
  </si>
  <si>
    <t>West wheel, attached to south side of outer nave hoop</t>
  </si>
  <si>
    <t>well-used', shown by microhardness tests and xray diffraction analysis (Brown et al 2007, 133)</t>
  </si>
  <si>
    <t>OR919</t>
  </si>
  <si>
    <t xml:space="preserve">Nr west wheel. </t>
  </si>
  <si>
    <t>OR917</t>
  </si>
  <si>
    <t>Brown et al 2007, 136</t>
  </si>
  <si>
    <t>OR920</t>
  </si>
  <si>
    <t>Ring (small)</t>
  </si>
  <si>
    <t>Assoc w linch pin</t>
  </si>
  <si>
    <t xml:space="preserve">X-ray shows it was originally plated with cu alloy. </t>
  </si>
  <si>
    <t>OR502</t>
  </si>
  <si>
    <t xml:space="preserve">Different from western wheel!! Different size. Made from a number of diferent trade bars from different production center. This is the original wheel.  </t>
  </si>
  <si>
    <t xml:space="preserve">Iron came from a single source. This tyre originally belonges to another chariot.  </t>
  </si>
  <si>
    <t>OR783</t>
  </si>
  <si>
    <t>Inner nave hoop</t>
  </si>
  <si>
    <t>Brown et al 2007, 137</t>
  </si>
  <si>
    <t>OR912</t>
  </si>
  <si>
    <t>OR914</t>
  </si>
  <si>
    <t xml:space="preserve">Also J shaped but longer and narrower that west wheel, perforation more oval than rectangular. </t>
  </si>
  <si>
    <t xml:space="preserve">J shaped, rectangular perforation. </t>
  </si>
  <si>
    <t>OR915</t>
  </si>
  <si>
    <t>OR746</t>
  </si>
  <si>
    <t>Brown et al 2007, 139</t>
  </si>
  <si>
    <t>damage to inner edge  of ring</t>
  </si>
  <si>
    <t>OR750</t>
  </si>
  <si>
    <t>Cu alloy, silt core</t>
  </si>
  <si>
    <t>Brown et all 2007, 139</t>
  </si>
  <si>
    <t>organic remains, reins or binding. Ring damaged in antiquity</t>
  </si>
  <si>
    <t>OR599</t>
  </si>
  <si>
    <t>Brown et al 2007, 140</t>
  </si>
  <si>
    <t>impressions in corrosion from binding</t>
  </si>
  <si>
    <t>OR763</t>
  </si>
  <si>
    <t xml:space="preserve">organic remains, reins or binding. </t>
  </si>
  <si>
    <t>OR598</t>
  </si>
  <si>
    <t>OR793</t>
  </si>
  <si>
    <t>Link</t>
  </si>
  <si>
    <t>Brown et al 2007, 141</t>
  </si>
  <si>
    <t>OR600</t>
  </si>
  <si>
    <t>Openwork, ring and dot</t>
  </si>
  <si>
    <t>Mount/rein connector</t>
  </si>
  <si>
    <t>OR 784</t>
  </si>
  <si>
    <t>Brown et al 2007, 142</t>
  </si>
  <si>
    <t xml:space="preserve">Consists of two rings and 2 links, the links appear not to fit together. </t>
  </si>
  <si>
    <t>OR681</t>
  </si>
  <si>
    <t>Poss shield fitting</t>
  </si>
  <si>
    <t>cu alloy/iron</t>
  </si>
  <si>
    <t>OR787</t>
  </si>
  <si>
    <t>Brown et al 2007, 146</t>
  </si>
  <si>
    <t>Brown et al 2007, 145-6</t>
  </si>
  <si>
    <t>OR788</t>
  </si>
  <si>
    <t>Openwork visible on xray</t>
  </si>
  <si>
    <t>OR785</t>
  </si>
  <si>
    <t>Rivets</t>
  </si>
  <si>
    <t>Cluster of 4 rivets</t>
  </si>
  <si>
    <t>OR786</t>
  </si>
  <si>
    <t>CU alloy decorated terminals, look like 4 petalled shapes</t>
  </si>
  <si>
    <t>Brown et al 2007, 147</t>
  </si>
  <si>
    <t>OR819</t>
  </si>
  <si>
    <t>Iron, cu alloy, glass</t>
  </si>
  <si>
    <t>Brown et al 147</t>
  </si>
  <si>
    <t xml:space="preserve">Tightly involuted, Hull and Hawkes type 2Cb (1987, 158) sugests mid-late 2nd C BC date. </t>
  </si>
  <si>
    <t>Mount</t>
  </si>
  <si>
    <t xml:space="preserve">2241 sherds, 23853g, ASW 10.6g </t>
  </si>
  <si>
    <t>IA (1696.437 sherds)</t>
  </si>
  <si>
    <t>Roman (544.563 sherds)</t>
  </si>
  <si>
    <t xml:space="preserve">1 decorated IA sherd, with 2 grooves round neck and upright rim. </t>
  </si>
  <si>
    <t xml:space="preserve">Vessels illustrated are typical LIA jar forms. </t>
  </si>
  <si>
    <t>Object name</t>
  </si>
  <si>
    <t>Matrerial</t>
  </si>
  <si>
    <t xml:space="preserve">Date </t>
  </si>
  <si>
    <t>IRF3600</t>
  </si>
  <si>
    <t>Mid blue</t>
  </si>
  <si>
    <t>3rd C AD</t>
  </si>
  <si>
    <t>melted fragments of 4 small beads</t>
  </si>
  <si>
    <t>Cremation burial 3259</t>
  </si>
  <si>
    <t>IRF3601</t>
  </si>
  <si>
    <t>Melted glass</t>
  </si>
  <si>
    <t>blue/gree</t>
  </si>
  <si>
    <t>IRF333</t>
  </si>
  <si>
    <t>Hair pin</t>
  </si>
  <si>
    <t>burnt</t>
  </si>
  <si>
    <t>IRF334</t>
  </si>
  <si>
    <t>IRF332</t>
  </si>
  <si>
    <t>Trumpet brooch</t>
  </si>
  <si>
    <t>fragment of trumpet</t>
  </si>
  <si>
    <t>longitudinal ribs and knobs on bow, bands on foot.</t>
  </si>
  <si>
    <t xml:space="preserve">701, Romano British structure. </t>
  </si>
  <si>
    <t>IRF337</t>
  </si>
  <si>
    <t>fill of early Roman ditch 3404</t>
  </si>
  <si>
    <t>9 nails</t>
  </si>
  <si>
    <t>3 thin strips</t>
  </si>
  <si>
    <t>6 from cremation deposit in pit 3796 (pyre?)</t>
  </si>
  <si>
    <t>IRF350</t>
  </si>
  <si>
    <t>No signs of use</t>
  </si>
  <si>
    <t>IRF125</t>
  </si>
  <si>
    <t>From fill of beamslot 3257</t>
  </si>
  <si>
    <t>IRF349</t>
  </si>
  <si>
    <t>Fill of early Roman post hole 4058</t>
  </si>
  <si>
    <t>IRF345</t>
  </si>
  <si>
    <t>Fragment, worn</t>
  </si>
  <si>
    <t>1st C BC</t>
  </si>
  <si>
    <t>In inhumation burial, grave fill 3607</t>
  </si>
  <si>
    <t>Group B3 of Yorkshire classification (Stead) Similar to G Station</t>
  </si>
  <si>
    <t>02EV07 ? (found during 2nd evaluation)</t>
  </si>
  <si>
    <t>Late (P3?)</t>
  </si>
  <si>
    <t>Context 3716, back fill of cut for crop dryer</t>
  </si>
  <si>
    <t>Rotary</t>
  </si>
  <si>
    <t>GSl7</t>
  </si>
  <si>
    <t>House 1 Pit 1</t>
  </si>
  <si>
    <t>Slot 1</t>
  </si>
  <si>
    <t>Pre-barrow mortuary enclosure</t>
  </si>
  <si>
    <t>Barrow 1 ditch</t>
  </si>
  <si>
    <t>Barrow 1 Upper fill of grave</t>
  </si>
  <si>
    <t>Pit 1, barrow 1 ditch</t>
  </si>
  <si>
    <t>Barrow 3 ditch</t>
  </si>
  <si>
    <t>Pit 4</t>
  </si>
  <si>
    <t>Pit 3</t>
  </si>
  <si>
    <t>House 1 North, Pit 4</t>
  </si>
  <si>
    <t>Main ditch 2</t>
  </si>
  <si>
    <t>Sheep burial 1</t>
  </si>
  <si>
    <t>Upper E/W ditch</t>
  </si>
  <si>
    <t>Middle E/W ditch</t>
  </si>
  <si>
    <t>Lower E/W ditch</t>
  </si>
  <si>
    <t>Primary E/W ditch</t>
  </si>
  <si>
    <t>Bulldozer dist. E/W ditch (?)</t>
  </si>
  <si>
    <t>Upper E/W ditch west of section A</t>
  </si>
  <si>
    <t>Middle level E/W ditch</t>
  </si>
  <si>
    <t>Middle level N/S ditch</t>
  </si>
  <si>
    <t>Upper level N/S ditch</t>
  </si>
  <si>
    <t>Upper N/S ditch</t>
  </si>
  <si>
    <t>Middle N/S ditch</t>
  </si>
  <si>
    <t>Primary N/S ditch</t>
  </si>
  <si>
    <t>Bottom N/S ditch</t>
  </si>
  <si>
    <t>Middle E/W ditch phase 3</t>
  </si>
  <si>
    <t>Upper E/W ditch phase 3</t>
  </si>
  <si>
    <t>Middle E/W dicth phase 3</t>
  </si>
  <si>
    <t>Upper E/W ditch phase 4</t>
  </si>
  <si>
    <t>Middle E/W dicth phase 4</t>
  </si>
  <si>
    <t>Middle E/W ditch phase 4</t>
  </si>
  <si>
    <t>Pit 14</t>
  </si>
  <si>
    <t>Ditch ext A</t>
  </si>
  <si>
    <t>Up[per rainwash main ditch</t>
  </si>
  <si>
    <t>Dicth ext B</t>
  </si>
  <si>
    <t>Palisade gate way</t>
  </si>
  <si>
    <t xml:space="preserve">Roman hard grey. </t>
  </si>
  <si>
    <t>GSl 6</t>
  </si>
  <si>
    <t>Pit 12</t>
  </si>
  <si>
    <t>Ditch east of grid</t>
  </si>
  <si>
    <t>Main ditch 1 recut</t>
  </si>
  <si>
    <t>Slot</t>
  </si>
  <si>
    <t>*</t>
  </si>
  <si>
    <t>Pit 1</t>
  </si>
  <si>
    <t>House 1 slot</t>
  </si>
  <si>
    <t>GSl 4a</t>
  </si>
  <si>
    <t xml:space="preserve">Possible pinched or cabled rim, quite rough. </t>
  </si>
  <si>
    <t>External rilling</t>
  </si>
  <si>
    <t>Silo 1</t>
  </si>
  <si>
    <t>Silo 2</t>
  </si>
  <si>
    <t>Chariot burial</t>
  </si>
  <si>
    <t>GSl17</t>
  </si>
  <si>
    <t>Rim cabled or finnger impressed, a bit mashed now but definitely somethinng there</t>
  </si>
  <si>
    <t>House 1 floor various depths, house 1 pit/slot.</t>
  </si>
  <si>
    <t>House 1 pit 1, 1 from house floor</t>
  </si>
  <si>
    <t>Pit 2</t>
  </si>
  <si>
    <t>Large pit complex</t>
  </si>
  <si>
    <t>Top of silo 1</t>
  </si>
  <si>
    <t>Pit group 4</t>
  </si>
  <si>
    <t>IA barrow ditch</t>
  </si>
  <si>
    <t>ditch cutting ox burial 1</t>
  </si>
  <si>
    <t>ox burial</t>
  </si>
  <si>
    <t>semi-circular encl</t>
  </si>
  <si>
    <t>pit 14</t>
  </si>
  <si>
    <t>pit 1</t>
  </si>
  <si>
    <t>ph 7</t>
  </si>
  <si>
    <t>pit 12</t>
  </si>
  <si>
    <t>slot 4</t>
  </si>
  <si>
    <t>Scored or wiped surface</t>
  </si>
  <si>
    <t>Cabled rim but quite degraded</t>
  </si>
  <si>
    <t>Ditches of ritual enclosure</t>
  </si>
  <si>
    <t xml:space="preserve">House 1 Slot </t>
  </si>
  <si>
    <t>small silo 1</t>
  </si>
  <si>
    <t>Ph 4 , pit and ph group1, East ext (???)</t>
  </si>
  <si>
    <t>Pit 1 , pit and ph group1, East ext (???)</t>
  </si>
  <si>
    <t>House 1, Pit 2</t>
  </si>
  <si>
    <t xml:space="preserve">? Poss concentric circles on head, probs formed during production. </t>
  </si>
  <si>
    <t>? Need better image</t>
  </si>
  <si>
    <t>spearhead</t>
  </si>
  <si>
    <t>Fig 34</t>
  </si>
  <si>
    <t>MIA</t>
  </si>
  <si>
    <t>3 Knapton ware vessels represented</t>
  </si>
  <si>
    <t xml:space="preserve">IA gritted ware. </t>
  </si>
  <si>
    <t>Fig 75.1</t>
  </si>
  <si>
    <t>Fig 75.2</t>
  </si>
  <si>
    <t>Fig 75.3</t>
  </si>
  <si>
    <t>GSl5 N/S ditch maybe of Ritual Encl</t>
  </si>
  <si>
    <t>Gsl5 N/S ditch maybe of Ritual Encl</t>
  </si>
  <si>
    <t>Fig. 75.4</t>
  </si>
  <si>
    <t>GSl5 E/W ditch maybe of Ritual Encl</t>
  </si>
  <si>
    <t>Fig 75.5</t>
  </si>
  <si>
    <t>Fih 75.6</t>
  </si>
  <si>
    <t>GSl5 n/S ditch maybe of Ritual Encl</t>
  </si>
  <si>
    <t>Fig 75.7</t>
  </si>
  <si>
    <t>Fig 75.8</t>
  </si>
  <si>
    <t>Fig 75.9</t>
  </si>
  <si>
    <t>GSl5 Upper fill of E/W dicth</t>
  </si>
  <si>
    <t>Fig 75.10</t>
  </si>
  <si>
    <t>GSl5 Pit 14</t>
  </si>
  <si>
    <t>Fig 78.3</t>
  </si>
  <si>
    <t>Scraper</t>
  </si>
  <si>
    <t>GSl5 upper part of E/W ditvh</t>
  </si>
  <si>
    <t>Fig 78.4</t>
  </si>
  <si>
    <t>(Probs residual?)</t>
  </si>
  <si>
    <t>Roughly worked piece of bone</t>
  </si>
  <si>
    <t>Blade/tool</t>
  </si>
  <si>
    <t>13 figurines/figurine-like worked chalk objects recovered prior to scheduled order. Most have features of figurines, like fabric texture, but no recognisable human features.</t>
  </si>
  <si>
    <t>GSl6 Pit 12</t>
  </si>
  <si>
    <t>GSl6 Section 14</t>
  </si>
  <si>
    <t>Fig 95.3</t>
  </si>
  <si>
    <t>Fig 95.4</t>
  </si>
  <si>
    <t>LIA/RB</t>
  </si>
  <si>
    <t>Probably late</t>
  </si>
  <si>
    <t>Romano British</t>
  </si>
  <si>
    <t>Jet/lignite</t>
  </si>
  <si>
    <t>GSl8, Broad Slot</t>
  </si>
  <si>
    <t>Fig 158</t>
  </si>
  <si>
    <t>Spring</t>
  </si>
  <si>
    <t>Part of</t>
  </si>
  <si>
    <t>Gsl8/10</t>
  </si>
  <si>
    <t>Clinch nail</t>
  </si>
  <si>
    <t>Double end pin/bar</t>
  </si>
  <si>
    <t>Bar with double flange</t>
  </si>
  <si>
    <t>Fragment of goad</t>
  </si>
  <si>
    <t>Gsl8, E/W slot</t>
  </si>
  <si>
    <t>GSl8 E/w Slot</t>
  </si>
  <si>
    <t>GSl8 Ditch</t>
  </si>
  <si>
    <t>GSl8 East Dicth rectangular enclosure</t>
  </si>
  <si>
    <t>GSl8 ditch enclosure</t>
  </si>
  <si>
    <t>GSl8 ditch</t>
  </si>
  <si>
    <t>GSl8 pit 1</t>
  </si>
  <si>
    <t>GSl8 hollow</t>
  </si>
  <si>
    <t>GSl8 E/W ditch</t>
  </si>
  <si>
    <t>Fig 161.1</t>
  </si>
  <si>
    <t>Fig 161.2</t>
  </si>
  <si>
    <t>Fig 161.3</t>
  </si>
  <si>
    <t>Fig 161.4</t>
  </si>
  <si>
    <t>Fig 161.5</t>
  </si>
  <si>
    <t>Fig 161,6</t>
  </si>
  <si>
    <t>Fig 161.7</t>
  </si>
  <si>
    <t>Fig 161.8</t>
  </si>
  <si>
    <t>Fig 161,9</t>
  </si>
  <si>
    <t>Fig 161.10</t>
  </si>
  <si>
    <t>Fig 161.11</t>
  </si>
  <si>
    <t>Fig 161.12</t>
  </si>
  <si>
    <t>Fig 161.13</t>
  </si>
  <si>
    <t>Fig 161,14</t>
  </si>
  <si>
    <t>Fig 161.15</t>
  </si>
  <si>
    <t>Probably LIA</t>
  </si>
  <si>
    <t>Probably LIA/RB</t>
  </si>
  <si>
    <t xml:space="preserve">Fragment, twisted, cord skeumorph. </t>
  </si>
  <si>
    <t>twisted pattern</t>
  </si>
  <si>
    <t>Drilled tube</t>
  </si>
  <si>
    <t>GSl10 House 1</t>
  </si>
  <si>
    <t>Fig. 208.2</t>
  </si>
  <si>
    <t>Fig 209.5</t>
  </si>
  <si>
    <t>Tube of rolled sheet</t>
  </si>
  <si>
    <t>GSl10 Pit 1 House 1</t>
  </si>
  <si>
    <t>Fig 209.3</t>
  </si>
  <si>
    <t>Fig 210.10</t>
  </si>
  <si>
    <t>Fig 210.12</t>
  </si>
  <si>
    <t>GSl10, Silo 2</t>
  </si>
  <si>
    <t>Fig 210.13</t>
  </si>
  <si>
    <t>Fig 210.14</t>
  </si>
  <si>
    <t>Fig 210.18</t>
  </si>
  <si>
    <t>Fig 210.19</t>
  </si>
  <si>
    <t>Large nail/linch pin</t>
  </si>
  <si>
    <t>Fig 210.1</t>
  </si>
  <si>
    <t>Large triangular knife</t>
  </si>
  <si>
    <t>GSl10 Rubble Zone</t>
  </si>
  <si>
    <t>Fig 210.2</t>
  </si>
  <si>
    <t>Object</t>
  </si>
  <si>
    <t>Fig 210.3</t>
  </si>
  <si>
    <t xml:space="preserve">Blade fragment </t>
  </si>
  <si>
    <t>GSl10 Silo 2</t>
  </si>
  <si>
    <t>Fig 201.4</t>
  </si>
  <si>
    <t>Fig 210.5</t>
  </si>
  <si>
    <t>Poss harness link</t>
  </si>
  <si>
    <t>GSl10 Slot 2</t>
  </si>
  <si>
    <t>Fig 210.7</t>
  </si>
  <si>
    <t>Fig 210.6</t>
  </si>
  <si>
    <t>Loop and part of bar</t>
  </si>
  <si>
    <t>GSl10 Rectangular pit</t>
  </si>
  <si>
    <t>Strip-headed pin</t>
  </si>
  <si>
    <t>GSl10 East ditch rectangular enclosure</t>
  </si>
  <si>
    <t>Fig 210.9</t>
  </si>
  <si>
    <t>Fig 210.11</t>
  </si>
  <si>
    <t>Fig 210.15</t>
  </si>
  <si>
    <t>Bent nail</t>
  </si>
  <si>
    <t>GSl10 Slot 1</t>
  </si>
  <si>
    <t>Fig 210.16</t>
  </si>
  <si>
    <t>GSl10 pit 6</t>
  </si>
  <si>
    <t>Fig 210.17</t>
  </si>
  <si>
    <t>Fragmentary saw blade</t>
  </si>
  <si>
    <t xml:space="preserve">GSl10 Pit1 </t>
  </si>
  <si>
    <t>Fig 210.20</t>
  </si>
  <si>
    <t>Strip with pointed end</t>
  </si>
  <si>
    <t>Fig 210.21</t>
  </si>
  <si>
    <t>Nail head</t>
  </si>
  <si>
    <t>Assoc with :a Tene 3 brooch</t>
  </si>
  <si>
    <t>Fig 210.22</t>
  </si>
  <si>
    <t>Fig 210,23</t>
  </si>
  <si>
    <t>Large bent nail</t>
  </si>
  <si>
    <t>Gsl10 IA House 1 Floor</t>
  </si>
  <si>
    <t>Fig 210,.24</t>
  </si>
  <si>
    <t>GSl10 IA HOuse 1 Floor</t>
  </si>
  <si>
    <t>Fig 210. 25</t>
  </si>
  <si>
    <t>Fig 210.26</t>
  </si>
  <si>
    <t>Double ended pin</t>
  </si>
  <si>
    <t>Assoc with La Tene 3 Brooch</t>
  </si>
  <si>
    <t>Fig 210.27</t>
  </si>
  <si>
    <t>Smal Nail</t>
  </si>
  <si>
    <t>GSl10 North ditch rectangular enclosure</t>
  </si>
  <si>
    <t>Fig 210.28</t>
  </si>
  <si>
    <t>GSl10 Silo 5</t>
  </si>
  <si>
    <t>Fig 210.29</t>
  </si>
  <si>
    <t>Fig 210.30</t>
  </si>
  <si>
    <t>Iorn</t>
  </si>
  <si>
    <t>Fig 210.32</t>
  </si>
  <si>
    <t>Fig 210.33</t>
  </si>
  <si>
    <t>probably LIA/RB</t>
  </si>
  <si>
    <t>probably LIA</t>
  </si>
  <si>
    <t>Probable LIA/RB</t>
  </si>
  <si>
    <t>Probably MIA</t>
  </si>
  <si>
    <t>GSl9 Top of Pit 1</t>
  </si>
  <si>
    <t>Pounder</t>
  </si>
  <si>
    <t>Smothed, abbraded edges</t>
  </si>
  <si>
    <t>Gsl9 Posthole NE of pit 13</t>
  </si>
  <si>
    <t>Fig 236.3</t>
  </si>
  <si>
    <t>190BC +/- 80yrs</t>
  </si>
  <si>
    <t>GSl9 Bottom of Sil1</t>
  </si>
  <si>
    <t>Fig 220</t>
  </si>
  <si>
    <t>Fig 237.3</t>
  </si>
  <si>
    <t xml:space="preserve">Object </t>
  </si>
  <si>
    <t>Fig 237.4</t>
  </si>
  <si>
    <t>Fig 237.1</t>
  </si>
  <si>
    <t xml:space="preserve">Poss modern, in animal disturbed context. </t>
  </si>
  <si>
    <t>MIA/later MIA</t>
  </si>
  <si>
    <t>M/LIA??</t>
  </si>
  <si>
    <t>House 2 pit 3</t>
  </si>
  <si>
    <t>House 2 pit 1</t>
  </si>
  <si>
    <t>South terminal house 2</t>
  </si>
  <si>
    <t>Pit 1 (assoc with bronze bracelet)</t>
  </si>
  <si>
    <t>House 1 pit 2</t>
  </si>
  <si>
    <t>House 1 pit 3</t>
  </si>
  <si>
    <t>House 1 pit 7</t>
  </si>
  <si>
    <t>circular pit hollow</t>
  </si>
  <si>
    <t>double ditch</t>
  </si>
  <si>
    <t>1st C BC/early 1st C AD</t>
  </si>
  <si>
    <t xml:space="preserve">Scratches, could be deliberate. </t>
  </si>
  <si>
    <t>Stonne</t>
  </si>
  <si>
    <t>GSl18, house 1 pit 4</t>
  </si>
  <si>
    <t>Saddle quern fragment. Mentioned in text</t>
  </si>
  <si>
    <t xml:space="preserve">GSl8, Ditch fill. 03. </t>
  </si>
  <si>
    <t>Button</t>
  </si>
  <si>
    <t>Fig 360, 2</t>
  </si>
  <si>
    <t>Fig 360.3</t>
  </si>
  <si>
    <t>GSl19, Ritual enclosure south ditch</t>
  </si>
  <si>
    <t>GSl19, House 1</t>
  </si>
  <si>
    <t>Fig 362</t>
  </si>
  <si>
    <t>GSl19, south ditch of the Ritual Enclosure</t>
  </si>
  <si>
    <t>GSl19, upper fill of ditch</t>
  </si>
  <si>
    <t>Fig 363.1</t>
  </si>
  <si>
    <t>Pit group 2, Pit 6</t>
  </si>
  <si>
    <t>Grooved</t>
  </si>
  <si>
    <t>House 1, pit 1 and pitt 1 East of House 1</t>
  </si>
  <si>
    <t>Worked Bone</t>
  </si>
  <si>
    <t>GSl25, Pit 1</t>
  </si>
  <si>
    <t>Fig 384</t>
  </si>
  <si>
    <t>House 1</t>
  </si>
  <si>
    <t>Fig 421.1</t>
  </si>
  <si>
    <t>GSl29, Pit 2</t>
  </si>
  <si>
    <t>Fig 421, 2</t>
  </si>
  <si>
    <t>Bow only, not sure of type</t>
  </si>
  <si>
    <t>3 stripes</t>
  </si>
  <si>
    <t xml:space="preserve">Ox rib with saw marks. Looks a lot like a rough/degraded comb.  </t>
  </si>
  <si>
    <t>WSl1 Floor of house 2</t>
  </si>
  <si>
    <t>WSl1, Posthole 4 of House1</t>
  </si>
  <si>
    <t>Fig 464.1</t>
  </si>
  <si>
    <t>WSl1 Pit 34, House 2</t>
  </si>
  <si>
    <t>Fug 464.2</t>
  </si>
  <si>
    <t>Fragment of sheet iron</t>
  </si>
  <si>
    <t>WSl1, floor of house 1</t>
  </si>
  <si>
    <t>Fig 464.3</t>
  </si>
  <si>
    <t>Small double ended pin</t>
  </si>
  <si>
    <t>WSl 1, Floor of house 2</t>
  </si>
  <si>
    <t>Fif 464.4</t>
  </si>
  <si>
    <t>Fig 463.1 IMAGE DOESN'T EXIST!</t>
  </si>
  <si>
    <t>Fig 463.2 IMAGE DOESN'T EXIST!</t>
  </si>
  <si>
    <t>Secondary working on tip</t>
  </si>
  <si>
    <t>WSL2 Pit 1 (assoc with Roman pottery)</t>
  </si>
  <si>
    <t>Fig 470.2</t>
  </si>
  <si>
    <t>Probably MIA (barrow part of WSl cemetery)</t>
  </si>
  <si>
    <t>MIA (barrow part of WSl cemetery)</t>
  </si>
  <si>
    <t>Found close to man's ear</t>
  </si>
  <si>
    <t>WSl5, Barrow 1</t>
  </si>
  <si>
    <t>Fig 502.2</t>
  </si>
  <si>
    <t>MIA? (considering other 3 are MIA?)</t>
  </si>
  <si>
    <t>MIA (main ditch cut during 3rd C BC or earlier)</t>
  </si>
  <si>
    <t>Probably MIA (double ditch system younger  than main ditch system, but is completely filled up by 1st C AD)</t>
  </si>
  <si>
    <t>MIA Ch Burial late3rd/early 2nd C (Brewster 39)</t>
  </si>
  <si>
    <t xml:space="preserve">From area of flat graves destroyed before the area was scheduled. </t>
  </si>
  <si>
    <t>Flat graves date to between 2nd C BC and probs 1st C AD</t>
  </si>
  <si>
    <t>MIA, maybe distrurbed/redeposited?</t>
  </si>
  <si>
    <t>*Inlcudes 1 chalk block/plaque with a prepresentation of a roundhouse on, dating to late 1st C BC/early 1st C AD!</t>
  </si>
  <si>
    <t>LIA (unusual LIA house type)</t>
  </si>
  <si>
    <t xml:space="preserve">*NB Brewster says there are 23 tablets in total. 18 from GSl5 ritual enclosure (LIA), 2 from GSl7 (MIA), 1 from GSl8 (LIA), 1 from beneath floor of house 1, GSl10 (LIA), 1 from pit 2 of palisaded enclosure, GSl14 (MIA). </t>
  </si>
  <si>
    <t>Likely MIA</t>
  </si>
  <si>
    <t>MIA?? (sub La Tene looking decoration)</t>
  </si>
  <si>
    <t>LIA (associated Group 3 Pot)</t>
  </si>
  <si>
    <t>Likely MIA (assoc Group 1 pot)</t>
  </si>
  <si>
    <t>Probs LIA (associated Group 3 pot)</t>
  </si>
  <si>
    <t>Probablu LIA</t>
  </si>
  <si>
    <t>LIA or residual BA</t>
  </si>
  <si>
    <t>Likely LIA as upper fill. If ditch of ritual enclosure, Brewster thinks this is 1st C BC</t>
  </si>
  <si>
    <t>KINCM:1942.3028</t>
  </si>
  <si>
    <t>Iron, glass/stone, cu alloy</t>
  </si>
  <si>
    <t xml:space="preserve">Iron brooch with glass or stone bead attached by cu alloy pin. </t>
  </si>
  <si>
    <t>Glass/stone</t>
  </si>
  <si>
    <t>KINCM:1942.3029</t>
  </si>
  <si>
    <t>in 2 fragments</t>
  </si>
  <si>
    <t>KINCM:2010.762.2</t>
  </si>
  <si>
    <t>Decorative attachment</t>
  </si>
  <si>
    <t>2 coral cylinders attached to pice of iron by cu alloy pins. Probably brooch decoration</t>
  </si>
  <si>
    <t>KINCM:1942.3027</t>
  </si>
  <si>
    <t>Cu alloy, bone</t>
  </si>
  <si>
    <t>Yes, groove round middle.  need more images of the terminals</t>
  </si>
  <si>
    <t xml:space="preserve">Baluster style, bone inlays on terminals. </t>
  </si>
  <si>
    <t>KINCM:1942.3036.1</t>
  </si>
  <si>
    <t>Grave 3</t>
  </si>
  <si>
    <t xml:space="preserve">Hand built, contyained pig humerous. </t>
  </si>
  <si>
    <t>KINCM:1942.3048</t>
  </si>
  <si>
    <t>Iron, wood</t>
  </si>
  <si>
    <t>wood hilt</t>
  </si>
  <si>
    <t>No survigin scabbard</t>
  </si>
  <si>
    <t>KINCM:1942.3043.1</t>
  </si>
  <si>
    <t>KINCM:1983.1176</t>
  </si>
  <si>
    <t>KINCM:2010.762.9.1</t>
  </si>
  <si>
    <t>KINCM:1942.3026</t>
  </si>
  <si>
    <t>Bent tip</t>
  </si>
  <si>
    <t>KINCM:1942.3031</t>
  </si>
  <si>
    <t>Cast linear/scroll work</t>
  </si>
  <si>
    <t>P1976 5-4 1</t>
  </si>
  <si>
    <t>Bead rim jar, 2 rim sherds, 4 base sherds and 2 sherds</t>
  </si>
  <si>
    <t xml:space="preserve">2 finger tip impressions alligned on the shoulder, likely to have been 12 originally. </t>
  </si>
  <si>
    <t>SA/CW, CZ, EM, GH</t>
  </si>
  <si>
    <t>100BC-AD100</t>
  </si>
  <si>
    <t>Rigby p. 161</t>
  </si>
  <si>
    <t>Rigby p. 163</t>
  </si>
  <si>
    <t>Ditch SA 1 main filling</t>
  </si>
  <si>
    <t>Ditch SA1, main filling</t>
  </si>
  <si>
    <t xml:space="preserve">Wide mouth jar, 4 rims, 2 sherds. Parallelles at Rudston Villa in ditches 14 and 34. </t>
  </si>
  <si>
    <t>SA/DC, DQ, EM, EO, EZ</t>
  </si>
  <si>
    <t>Bead rim globular jar, 1 rim sherd</t>
  </si>
  <si>
    <t>SA/CM</t>
  </si>
  <si>
    <t>SA/CH</t>
  </si>
  <si>
    <t xml:space="preserve">Bead rim globulaar jar. </t>
  </si>
  <si>
    <t>Rigby p.163</t>
  </si>
  <si>
    <t>Rigby p. 162</t>
  </si>
  <si>
    <t>SA/CV, CX, DK</t>
  </si>
  <si>
    <t>6 base sherds, 2 sherds</t>
  </si>
  <si>
    <t>SA/BA</t>
  </si>
  <si>
    <t>SA/BL</t>
  </si>
  <si>
    <t>Shuttle/ missile point</t>
  </si>
  <si>
    <t>Would say it’s a bone point as has holes to attach it to a wooden shaft.</t>
  </si>
  <si>
    <t>Ditch SA1, filling 9 (mid)</t>
  </si>
  <si>
    <t xml:space="preserve">Ditch SA1, filling 9 (mid) </t>
  </si>
  <si>
    <t>SA/EU, FE, FF, FH, FI</t>
  </si>
  <si>
    <t>Bead rim globular jar, 4 rim sherds, 9 sherds</t>
  </si>
  <si>
    <t>Rigby, p. 164</t>
  </si>
  <si>
    <t>Ditch SA 2, middle filling</t>
  </si>
  <si>
    <t>Rigby p. 164</t>
  </si>
  <si>
    <t>SA/EU, FC, FG, FH</t>
  </si>
  <si>
    <t>Large wide shouldered jar</t>
  </si>
  <si>
    <t>Rigby .p 164</t>
  </si>
  <si>
    <t>SA/FB</t>
  </si>
  <si>
    <t>Folded chamfered jar, 1 rim</t>
  </si>
  <si>
    <t>Rigby p. 165</t>
  </si>
  <si>
    <t>SA/EQ, EU</t>
  </si>
  <si>
    <t>Shouldered storage jar, 2 rim sherds.</t>
  </si>
  <si>
    <t>Rigby p. 166</t>
  </si>
  <si>
    <t>SA/FD</t>
  </si>
  <si>
    <t xml:space="preserve">Pierced fragment. </t>
  </si>
  <si>
    <t>100BC-AD100/ 100-200AD</t>
  </si>
  <si>
    <t>100BC-AD100, 100-200AD</t>
  </si>
  <si>
    <t>possibly modern</t>
  </si>
  <si>
    <t>Ditch SA 2</t>
  </si>
  <si>
    <t>SA/GK</t>
  </si>
  <si>
    <t>Neolithic!</t>
  </si>
  <si>
    <t>1 rim sherd, 1 sherd</t>
  </si>
  <si>
    <t>Inner ring ditch SA 4</t>
  </si>
  <si>
    <t>SA/GD</t>
  </si>
  <si>
    <t>Necked jar, 1 rim</t>
  </si>
  <si>
    <t>Rigby p.166</t>
  </si>
  <si>
    <t>SA/GF</t>
  </si>
  <si>
    <t xml:space="preserve">Large high shouldered jar, 1 rim, typical rudston villa type. </t>
  </si>
  <si>
    <t>SA/FA</t>
  </si>
  <si>
    <t>Small bead rimmed jar, 1 rim</t>
  </si>
  <si>
    <t>Pit SA 6</t>
  </si>
  <si>
    <t>SA/ES, ET</t>
  </si>
  <si>
    <t>necked jar, flattened rim, 1 rim sherd</t>
  </si>
  <si>
    <t>SA/EI</t>
  </si>
  <si>
    <t>Shapeless jar, 1 rim</t>
  </si>
  <si>
    <t>SA/EF, GJ</t>
  </si>
  <si>
    <t>EA/CU</t>
  </si>
  <si>
    <t>Rigby 2004 p.115</t>
  </si>
  <si>
    <t>EA/DD</t>
  </si>
  <si>
    <t>EA/CV</t>
  </si>
  <si>
    <t>ceramic</t>
  </si>
  <si>
    <t>Phase 1 lower filling</t>
  </si>
  <si>
    <t>Needle/bodkin</t>
  </si>
  <si>
    <t>Sub rectangular disc</t>
  </si>
  <si>
    <t>smoothed faces/edges</t>
  </si>
  <si>
    <t>Triangular weight</t>
  </si>
  <si>
    <t>EA/CR</t>
  </si>
  <si>
    <t>band of incised scroll on shoulder defined by combed band</t>
  </si>
  <si>
    <t>Phase 1 upper layers</t>
  </si>
  <si>
    <t>Phase II upper fillling</t>
  </si>
  <si>
    <t>Reconstructed pottery conical jar, chamfered rim 1E1, and two plain wall sherds (not used in reconstruction).  Calcite fabric group; in the hand specimen fabric heavily tempered with translucent white sub-angular grits, ranging in size up to 5mm; fine-gra</t>
  </si>
  <si>
    <t>P1975 5-4 14</t>
  </si>
  <si>
    <t>P1975 5-3 38</t>
  </si>
  <si>
    <t>P1975 5-4 17</t>
  </si>
  <si>
    <t>P1975 5-3 1</t>
  </si>
  <si>
    <t>P1975 5-3 34</t>
  </si>
  <si>
    <t>P1991 10-1 13</t>
  </si>
  <si>
    <t>P1975 5-3 11</t>
  </si>
  <si>
    <t>P1991 10-1 8</t>
  </si>
  <si>
    <t>burial 139</t>
  </si>
  <si>
    <t>burial 163</t>
  </si>
  <si>
    <t>burial 146</t>
  </si>
  <si>
    <t>burial 174</t>
  </si>
  <si>
    <t>burial 24</t>
  </si>
  <si>
    <t>burial 144</t>
  </si>
  <si>
    <t>burial 182</t>
  </si>
  <si>
    <t>burial 57</t>
  </si>
  <si>
    <t>burial 107</t>
  </si>
  <si>
    <t>1976, 0504.8</t>
  </si>
  <si>
    <t xml:space="preserve">Iron with horn handle and som copper alloy bits, no pattern reported in stead. </t>
  </si>
  <si>
    <t>Stead 1991</t>
  </si>
  <si>
    <t>400-100BC</t>
  </si>
  <si>
    <t>Brewster says comparative examples at LIA sites but Rigby has also found loads at earlier sites. The feature is probs MIA</t>
  </si>
  <si>
    <t>Plain but decorative</t>
  </si>
  <si>
    <t>Very corroded</t>
  </si>
  <si>
    <t>La Tene/openwork/coral</t>
  </si>
  <si>
    <t xml:space="preserve">raised bump in middle, circle of dots in depression surrounding. </t>
  </si>
  <si>
    <t>Grooves/stripes</t>
  </si>
  <si>
    <t>ridged</t>
  </si>
  <si>
    <t xml:space="preserve">Gold strip decorated with incised lines and concentric circles. </t>
  </si>
  <si>
    <t>Ambiguous</t>
  </si>
  <si>
    <t>Personal Ornament</t>
  </si>
  <si>
    <t xml:space="preserve">sub la tene.  Interestingly, on underside of bow. </t>
  </si>
  <si>
    <t>groove at end</t>
  </si>
  <si>
    <t>Fired clay?</t>
  </si>
  <si>
    <t>F</t>
  </si>
  <si>
    <t>cosmetic ring</t>
  </si>
  <si>
    <t>La Tene triskele motif</t>
  </si>
  <si>
    <t>sooty</t>
  </si>
  <si>
    <t>id</t>
  </si>
  <si>
    <t>uri</t>
  </si>
  <si>
    <t>old_findID</t>
  </si>
  <si>
    <t>secuid</t>
  </si>
  <si>
    <t>objecttype</t>
  </si>
  <si>
    <t>objectCertainty</t>
  </si>
  <si>
    <t>classification</t>
  </si>
  <si>
    <t>subClassification</t>
  </si>
  <si>
    <t>length</t>
  </si>
  <si>
    <t>height</t>
  </si>
  <si>
    <t>width</t>
  </si>
  <si>
    <t>thickness</t>
  </si>
  <si>
    <t>diameter</t>
  </si>
  <si>
    <t>weight</t>
  </si>
  <si>
    <t>quantity</t>
  </si>
  <si>
    <t>otherRef</t>
  </si>
  <si>
    <t>smrRef</t>
  </si>
  <si>
    <t>musaccno</t>
  </si>
  <si>
    <t>TID</t>
  </si>
  <si>
    <t>broadperiod</t>
  </si>
  <si>
    <t>fromdate</t>
  </si>
  <si>
    <t>todate</t>
  </si>
  <si>
    <t>periodFromName</t>
  </si>
  <si>
    <t>subperiodFrom</t>
  </si>
  <si>
    <t>periodToName</t>
  </si>
  <si>
    <t>subperiodTo</t>
  </si>
  <si>
    <t>cultureName</t>
  </si>
  <si>
    <t>description</t>
  </si>
  <si>
    <t>note</t>
  </si>
  <si>
    <t>reasonTerm</t>
  </si>
  <si>
    <t>notes</t>
  </si>
  <si>
    <t>inscription</t>
  </si>
  <si>
    <t>workflow</t>
  </si>
  <si>
    <t>rulerName</t>
  </si>
  <si>
    <t>mintName</t>
  </si>
  <si>
    <t>denominationName</t>
  </si>
  <si>
    <t>tribeName</t>
  </si>
  <si>
    <t>reeceID</t>
  </si>
  <si>
    <t>categoryTerm</t>
  </si>
  <si>
    <t>typeTerm</t>
  </si>
  <si>
    <t>geography</t>
  </si>
  <si>
    <t>axis</t>
  </si>
  <si>
    <t>moneyerName</t>
  </si>
  <si>
    <t>obverseDescription</t>
  </si>
  <si>
    <t>reverseDescription</t>
  </si>
  <si>
    <t>obverseLegend</t>
  </si>
  <si>
    <t>reverseLegend</t>
  </si>
  <si>
    <t>mintmark</t>
  </si>
  <si>
    <t>cciNumber</t>
  </si>
  <si>
    <t>reverseType</t>
  </si>
  <si>
    <t>datefound1</t>
  </si>
  <si>
    <t>datefound2</t>
  </si>
  <si>
    <t>regionName</t>
  </si>
  <si>
    <t>county</t>
  </si>
  <si>
    <t>district</t>
  </si>
  <si>
    <t>parish</t>
  </si>
  <si>
    <t>knownas</t>
  </si>
  <si>
    <t>gridref</t>
  </si>
  <si>
    <t>fourFigure</t>
  </si>
  <si>
    <t>easting</t>
  </si>
  <si>
    <t>northing</t>
  </si>
  <si>
    <t>latitude</t>
  </si>
  <si>
    <t>longitude</t>
  </si>
  <si>
    <t>gridSource</t>
  </si>
  <si>
    <t>subsequentActionTerm</t>
  </si>
  <si>
    <t>currentLocation</t>
  </si>
  <si>
    <t>thumbnail</t>
  </si>
  <si>
    <t>imagedir</t>
  </si>
  <si>
    <t>filename</t>
  </si>
  <si>
    <t>finder</t>
  </si>
  <si>
    <t>discoveryMethod</t>
  </si>
  <si>
    <t>creator</t>
  </si>
  <si>
    <t>institution</t>
  </si>
  <si>
    <t>created</t>
  </si>
  <si>
    <t>updated</t>
  </si>
  <si>
    <t>https://finds.org.uk/database/artefacts/record/id/730023</t>
  </si>
  <si>
    <t>YORYM-2BF70C</t>
  </si>
  <si>
    <t>PAS5592BF70001D26</t>
  </si>
  <si>
    <t>COIN</t>
  </si>
  <si>
    <t>ROMAN</t>
  </si>
  <si>
    <t>A silver denarius of Domitian dating to the period AD 88 (Reece Period 4). COS XIIII LVD SAEC FEC reverse type depicting cippus in wreath. Mint of Rome.RIC II, p.167, no,115.</t>
  </si>
  <si>
    <t>This coin was recorded based on images provided by the finder.</t>
  </si>
  <si>
    <t>Domitian</t>
  </si>
  <si>
    <t>Rome (Italy)</t>
  </si>
  <si>
    <t>Denarius (Empire)</t>
  </si>
  <si>
    <t>Laureate head right</t>
  </si>
  <si>
    <t>Cippus in wreath</t>
  </si>
  <si>
    <t>IMP CAES DOMIT AVG GERM PM TR P VIII</t>
  </si>
  <si>
    <t>COS XIIII LVD SAEC FEC</t>
  </si>
  <si>
    <t>East Riding of Yorkshire</t>
  </si>
  <si>
    <t>Restricted access</t>
  </si>
  <si>
    <t>Returned to finder</t>
  </si>
  <si>
    <t>images/bmorris/</t>
  </si>
  <si>
    <t>CB0130.jpg</t>
  </si>
  <si>
    <t>Restricted info</t>
  </si>
  <si>
    <t>Metal detector</t>
  </si>
  <si>
    <t>Rebecca Griffiths</t>
  </si>
  <si>
    <t>YORYM</t>
  </si>
  <si>
    <t>2015-06-30T17:10:24Z</t>
  </si>
  <si>
    <t>2015-06-30T17:14:00Z</t>
  </si>
  <si>
    <t>https://finds.org.uk/database/artefacts/record/id/729715</t>
  </si>
  <si>
    <t>YORYM-159DAA</t>
  </si>
  <si>
    <t>PAS559159DA001A68</t>
  </si>
  <si>
    <t>A base silver Republican denarius of Mark Antony dating to the period 32 - 31 BC (Reece Period 1). LEG II reverse depicting legionary eagle between two standards. Travelling mint.The debased nature of this coinage meant that is remained in circulation for an extended period into the 3rd century AD so are most often found in very worn condition or with bankers' assay marks.</t>
  </si>
  <si>
    <t>Republic</t>
  </si>
  <si>
    <t>Moving with Republican issuer</t>
  </si>
  <si>
    <t>Denarius (Roman Republic)</t>
  </si>
  <si>
    <t>Galley</t>
  </si>
  <si>
    <t>Legionary eagle between two standards</t>
  </si>
  <si>
    <t>[ANT AVG] III VIR R P C</t>
  </si>
  <si>
    <t>LEG II</t>
  </si>
  <si>
    <t>TC0041.jpg</t>
  </si>
  <si>
    <t>2015-06-29T15:44:42Z</t>
  </si>
  <si>
    <t>2015-07-15T11:40:50Z</t>
  </si>
  <si>
    <t>https://finds.org.uk/database/artefacts/record/id/727472</t>
  </si>
  <si>
    <t>YORYM-007776</t>
  </si>
  <si>
    <t>PAS55800777001616</t>
  </si>
  <si>
    <t>A base silver Republican denarius of Mark Antony dating to the period 32 - 31BC(Reece Period 1). LEG V[-] reverse depicting legionary eagle between two standards. Travelling mint.The debased nature of this coinage meant that is remained in circulation for an extended period into the 3rd centuryADso are most often found in very worn condition or with bankers' assay marks.</t>
  </si>
  <si>
    <t>Ship</t>
  </si>
  <si>
    <t>[ANT AVG] III VIR R [P C]</t>
  </si>
  <si>
    <t>LEG V[-]</t>
  </si>
  <si>
    <t>CHC0065.jpg</t>
  </si>
  <si>
    <t>2015-06-16T12:24:39Z</t>
  </si>
  <si>
    <t>2015-06-23T16:30:11Z</t>
  </si>
  <si>
    <t>https://finds.org.uk/database/artefacts/record/id/723211</t>
  </si>
  <si>
    <t>YORYM-5DD9AE</t>
  </si>
  <si>
    <t>PAS5565DD9A001EA8</t>
  </si>
  <si>
    <t>BROOCH</t>
  </si>
  <si>
    <t>Colchester</t>
  </si>
  <si>
    <t>An almost complete copper alloy one-piece Colchester brooch of Roman date. The head of the brooch is comprised of short rectangular wings each with a series of transverse grooves resulting in a slightly stepped effect. To the reverse of the wings a central integral lug projects curving around an axis bar with eight remaining turns of the spring. Either end of the spring curves to the top of the head where they are fixed in place by an integral forward facing hook which projects from the reverse terminating in a squared point which sits flush against the upper bow of the brooch. The pin no longer remains.From the centre of the front of the head an ovate sectioned bow projects curving downwards and tapering in width to terminate in a rounded point. To the reverse of the lower bow a complete though worn openwork catchplate extends. The metal has a mid-green patina and is worn. The brooch is 83.8mm long, 24.9mm wide, 5.8mm thick and weighs 24.8g.Similar examples are illustrated in Hattatt p.296, fig.155 and are dated to circa AD 43 - 100.</t>
  </si>
  <si>
    <t>CA0211.jpg</t>
  </si>
  <si>
    <t>2015-05-27T16:07:06Z</t>
  </si>
  <si>
    <t>2015-06-02T15:30:21Z</t>
  </si>
  <si>
    <t>https://finds.org.uk/database/artefacts/record/id/720895</t>
  </si>
  <si>
    <t>DUR-32E0A3</t>
  </si>
  <si>
    <t>PAS55532E0A0012AE</t>
  </si>
  <si>
    <t>HARNESS FITTING</t>
  </si>
  <si>
    <t>IRON AGE</t>
  </si>
  <si>
    <t>Middle</t>
  </si>
  <si>
    <t>Late</t>
  </si>
  <si>
    <t>A complete copper alloy terret ring of Iron Age date (200 BC-AD 100). The object is broadly oval and round in section. The object has two, integral raised collars either side of a recessed bar. The inner edge of each collar has a single, incised line running circumferentially.The metal is a dark brown in colour with some green, corroded areas.</t>
  </si>
  <si>
    <t>images/elliecox/</t>
  </si>
  <si>
    <t>DUR32E0A3.jpg</t>
  </si>
  <si>
    <t>Ellie Cox</t>
  </si>
  <si>
    <t>DUR</t>
  </si>
  <si>
    <t>2015-05-13T11:57:14Z</t>
  </si>
  <si>
    <t>2015-05-13T12:51:36Z</t>
  </si>
  <si>
    <t>https://finds.org.uk/database/artefacts/record/id/719841</t>
  </si>
  <si>
    <t>YORYM-B6E6D4</t>
  </si>
  <si>
    <t>PAS554B6E6D001452</t>
  </si>
  <si>
    <t>A fragment of a copper alloy harness fitting of late Iron Age to Roman date. The object is sub-ovate in plan and section tapering to a curved worn point at one end and with a straight break to the other. A slight swelling is present to one side of the objects midway along the fragment. The metal has a mid-green patina and is worn. The fitting is 14.8mm long, 7.2mm wide, 5.9mm thick and weighs 2.6g.This fragment is likely to be from a terret ring which has been worn to the point of breaking through wear.Similar fragments have been recorded on the PAS database. For examples see: LVPL-1073A5 and NMS-A4BC36.</t>
  </si>
  <si>
    <t>WS0586.jpg</t>
  </si>
  <si>
    <t>2015-05-07T14:53:49Z</t>
  </si>
  <si>
    <t>2015-05-14T11:37:27Z</t>
  </si>
  <si>
    <t>https://finds.org.uk/database/artefacts/record/id/719834</t>
  </si>
  <si>
    <t>YORYM-B698E2</t>
  </si>
  <si>
    <t>PAS554B698E0011BD</t>
  </si>
  <si>
    <t>A complete copper alloy simple type terret ring of late Iron Age to Roman date. The terret is circular with a central circular perforation. The circumference of the terret ring is recessed at its centre giving a U-shaped profile. The metal has a light-green patina and is worn. The terret ring is 15.9mm in diameter at the outer edges and 12.5mm in diameter at the recess, 7.7mm thick and weighs 7.1g. The perforation is 4.2mm in diameter. A similar example has been recorded on the PAS database as YORYM-865D96.</t>
  </si>
  <si>
    <t>WS0584.jpg</t>
  </si>
  <si>
    <t>2015-05-07T14:33:02Z</t>
  </si>
  <si>
    <t>2015-05-14T11:35:23Z</t>
  </si>
  <si>
    <t>https://finds.org.uk/database/artefacts/record/id/718853</t>
  </si>
  <si>
    <t>YORYM-382A13</t>
  </si>
  <si>
    <t>PAS554382A10012B7</t>
  </si>
  <si>
    <t>La Tene III</t>
  </si>
  <si>
    <t>An incomplete late Iron Age (c.100 BC-AD c.50) brooch made from copper alloy. At the head, the bow tapers towards the coil of the spring which is round in cross section and 2.32mm thick. One full coil and the start of the next turn are present. The break is irregular, it is not very worn. The surviving coil has been bent up away from the bow. The rest of the spring and pin are missing.The bow is a flattened strip, rectangular in cross section, which narrows to terminate in a point at the foot end. The front of the bow is decorated with two incised lines running vertically down the length. Each side of the bow also features a single incised line running vertically down its length.The catch plate is integral with the bow and features a single large rectangular opening. The catch plate is damaged and survives only as two projecting arms. These are very thin which may explain how they have come to be broken and distorted.The brooch has a dark green patina with patches of black. There is no evidence of surface decoration. Overall the brooch measures 62.12mm in length x 13.57mm wide x 10.98mm thick. It weighs 4.84g.This brooch is a La Tene III type. See Hattatt 1982, figure 16. For a similar brooch on the database see LIN-2E8C1D.</t>
  </si>
  <si>
    <t>images/rachelcubitt/</t>
  </si>
  <si>
    <t>WS0560.jpg</t>
  </si>
  <si>
    <t>Rachel Cubitt</t>
  </si>
  <si>
    <t>2015-05-01T14:41:53Z</t>
  </si>
  <si>
    <t>2015-05-06T10:32:41Z</t>
  </si>
  <si>
    <t>https://finds.org.uk/database/artefacts/record/id/718522</t>
  </si>
  <si>
    <t>YORYM-1F74D6</t>
  </si>
  <si>
    <t>PAS5541F74D001652</t>
  </si>
  <si>
    <t>Dolphin</t>
  </si>
  <si>
    <t>An almost complete copper alloy dolphin brooch of Roman date. The head of the brooch is comprised of tubular wings which retain the corroded remains of an iron axis bar within. The pin no longer remains. An elongated D-sectioned bow extends centrally from the front of the wings curving up steeply before turning back downward and tapering steadily in width and thickness to a worn pointed terminal. The bow is undecorated. A complete though worn catchplate extends from the reverse of the lower bow.The metal has a mid-brown patina and is worn. The brooch is 38.1mm long, 25mm wide, 6.6mm thick and weighs 7.2g.Similar examples are illustrated in Hattatt, p.299, fig.158 and are dated to the 1st Century AD.</t>
  </si>
  <si>
    <t>CHC0061.jpg</t>
  </si>
  <si>
    <t>2015-04-30T10:35:09Z</t>
  </si>
  <si>
    <t>2015-05-12T14:54:34Z</t>
  </si>
  <si>
    <t>https://finds.org.uk/database/artefacts/record/id/718509</t>
  </si>
  <si>
    <t>YORYM-1ECFC2</t>
  </si>
  <si>
    <t>PAS5541ECFC0011E2</t>
  </si>
  <si>
    <t>TOGGLE</t>
  </si>
  <si>
    <t>A complete copper alloy toggle of late Iron Age to Roman date. The toggle is of the dumbbell type comprising two globular hemispherical terminals joined by a waisted central circular shaft. The toggle is undecorated. One terminal is slightly smaller than the other.The metal has a dark-brownish-green patina and is worn. The toggle is 23.1mm long, 12.3mm in diameter at the terminals, 5.1mm in diameter at the shaft and weighs 13g.Numerous similar examples have been recorded on the Portable Antiquities Scheme database, for example: YORYM-1A6833, SWYOR-72CC15A, NARC-4C2B74, NCL-DD6E92 and YORYM-103DF2.</t>
  </si>
  <si>
    <t>CHC0058.jpg</t>
  </si>
  <si>
    <t>2015-04-30T09:51:08Z</t>
  </si>
  <si>
    <t>2015-05-12T14:51:36Z</t>
  </si>
  <si>
    <t>https://finds.org.uk/database/artefacts/record/id/717778</t>
  </si>
  <si>
    <t>YORYM-A56ABA</t>
  </si>
  <si>
    <t>PAS553A56AB001A8A</t>
  </si>
  <si>
    <t>A complete Iron Age gold stater of British uninscribed North Eastern (Corieltavi) South Ferriby type dating to the period 50 - 20 BC. Lunate horse left, "anchor face" above, star/sun below reverse.</t>
  </si>
  <si>
    <t>Uninscribed</t>
  </si>
  <si>
    <t>Stater (gold)</t>
  </si>
  <si>
    <t>Corieltavi</t>
  </si>
  <si>
    <t>North Eastern,British</t>
  </si>
  <si>
    <t>Wreath</t>
  </si>
  <si>
    <t>Lunate horse left, ?anchor face? above, star/sun below</t>
  </si>
  <si>
    <t>DSi0013.jpg</t>
  </si>
  <si>
    <t>2015-04-24T15:43:55Z</t>
  </si>
  <si>
    <t>2015-04-28T14:54:02Z</t>
  </si>
  <si>
    <t>https://finds.org.uk/database/artefacts/record/id/717206</t>
  </si>
  <si>
    <t>LANCUM-665782</t>
  </si>
  <si>
    <t>PAS55366578001286</t>
  </si>
  <si>
    <t>Fragment of a Gold Stater. North-Eastern / Corieltavi - South Ferriby type datiing c. 60 - 20 BC.Obv. Traces of wreath type.Rev. Traces horse.Cf ABC p. 92, no. 1734ff.The length is 20mm and the width 13mm and the weight 2.72g.</t>
  </si>
  <si>
    <t>Traces of wreath type</t>
  </si>
  <si>
    <t>Traces horse</t>
  </si>
  <si>
    <t>2015-04-21T00:00:00Z</t>
  </si>
  <si>
    <t>images/snoon/</t>
  </si>
  <si>
    <t>LANCUM665782.jpg</t>
  </si>
  <si>
    <t>Stuart Noon</t>
  </si>
  <si>
    <t>LANCUM</t>
  </si>
  <si>
    <t>2015-04-21T15:58:00Z</t>
  </si>
  <si>
    <t>2015-06-02T10:19:43Z</t>
  </si>
  <si>
    <t>https://finds.org.uk/database/artefacts/record/id/716454</t>
  </si>
  <si>
    <t>YORYM-FB9FF4</t>
  </si>
  <si>
    <t>PAS552FB9FF001489</t>
  </si>
  <si>
    <t>A copper alloy dupondius of an uncertain, probable Flavian, ruler dating to the period AD 69 - 96 (Reece Period 14). Uncertain reverse type unclear standing figure. Mint uncertain.</t>
  </si>
  <si>
    <t>Flavian (uncertain)</t>
  </si>
  <si>
    <t>Dupondius</t>
  </si>
  <si>
    <t>Radiate head right</t>
  </si>
  <si>
    <t>Unclear standing figure</t>
  </si>
  <si>
    <t>Illegible</t>
  </si>
  <si>
    <t>BM0046.jpg</t>
  </si>
  <si>
    <t>2015-04-16T14:32:47Z</t>
  </si>
  <si>
    <t>2015-04-21T16:35:44Z</t>
  </si>
  <si>
    <t>https://finds.org.uk/database/artefacts/record/id/714367</t>
  </si>
  <si>
    <t>YORYM-D39E75</t>
  </si>
  <si>
    <t>PAS551D39E70015BB</t>
  </si>
  <si>
    <t>A base silver Republican denarius of Mark Antony dating to the period 32 - 31 BC (Reece Period 1). [LEG ---] reverse depicting legionary eagle between two standards. Travelling mint.The debased nature of this coinage meant that is remained in circulation for an extended period into the 3rd century AD so are most often found in very worn condition or with bankers' assay marks.</t>
  </si>
  <si>
    <t>None</t>
  </si>
  <si>
    <t>[LEG ---]</t>
  </si>
  <si>
    <t>WS0514.jpg</t>
  </si>
  <si>
    <t>2015-04-02T13:45:27Z</t>
  </si>
  <si>
    <t>2015-04-21T13:03:04Z</t>
  </si>
  <si>
    <t>https://finds.org.uk/database/artefacts/record/id/711370</t>
  </si>
  <si>
    <t>YORYM-82FBFA</t>
  </si>
  <si>
    <t>PAS55082FBF001A3C</t>
  </si>
  <si>
    <t>A silver denarius of Tiberius dating to the period AD 14 - 37 (Reece Period 1). PONTIF MAXIM reverse type depicting Livia or Pax seated right holding spear and branch. Mint of Lyon.RIC I, p.103, no.3.Roughly one third of the coin has been lost to an old break.</t>
  </si>
  <si>
    <t>Tiberius</t>
  </si>
  <si>
    <t>Lyon (Lugdunum)</t>
  </si>
  <si>
    <t>Livia or Pax seated right holding spear and branch</t>
  </si>
  <si>
    <t>PONTIF MAXI</t>
  </si>
  <si>
    <t>CH0150.jpg</t>
  </si>
  <si>
    <t>2015-03-17T13:44:31Z</t>
  </si>
  <si>
    <t>2015-03-17T16:01:07Z</t>
  </si>
  <si>
    <t>https://finds.org.uk/database/artefacts/record/id/709984</t>
  </si>
  <si>
    <t>YORYM-F0953C</t>
  </si>
  <si>
    <t>PAS54FF0953001D34</t>
  </si>
  <si>
    <t>A silver denarius probably of Nero dating to the period AD 54 - 68 (Reece Period 3). Uncertain reverse type depicting standing figure. Mint uncertain.</t>
  </si>
  <si>
    <t>Nero</t>
  </si>
  <si>
    <t>Standing figure</t>
  </si>
  <si>
    <t>AWY0196.jpg</t>
  </si>
  <si>
    <t>2015-03-10T15:10:11Z</t>
  </si>
  <si>
    <t>2015-03-11T14:16:30Z</t>
  </si>
  <si>
    <t>https://finds.org.uk/database/artefacts/record/id/706692</t>
  </si>
  <si>
    <t>YORYM-B35AA9</t>
  </si>
  <si>
    <t>PAS54EB35AA001A0E</t>
  </si>
  <si>
    <t>Certain</t>
  </si>
  <si>
    <t>A complete Iron Age silver unit of British uninscribed North Eastern (Corieltavi) South Ferriby Daisy type dating to the period 50 - 20 BC. Boar reverse. Uncertain mint.ABC, p.95, no.1806; VA no. 884; BMC no. 3228-29.</t>
  </si>
  <si>
    <t>Unit (silver)</t>
  </si>
  <si>
    <t>North Eastern British</t>
  </si>
  <si>
    <t>Faint boar right</t>
  </si>
  <si>
    <t>Horse right with sun rosette above</t>
  </si>
  <si>
    <t>Yorkshire and the Humber</t>
  </si>
  <si>
    <t>Generated from computer mapping software</t>
  </si>
  <si>
    <t>CHC0055.jpg</t>
  </si>
  <si>
    <t>2015-02-23T14:14:02Z</t>
  </si>
  <si>
    <t>2015-02-27T14:09:11Z</t>
  </si>
  <si>
    <t>https://finds.org.uk/database/artefacts/record/id/706349</t>
  </si>
  <si>
    <t>YORYM-75CA6D</t>
  </si>
  <si>
    <t>PAS54E75CA6001DE6</t>
  </si>
  <si>
    <t>Early</t>
  </si>
  <si>
    <t>An incomplete copper alloy toggle of late Iron Age date. The head of the toggle is baluster shaped featuring recessed circular terminals with central raised knops. The circumference of these terminals has been decorated with parallel engraved double lines between which are diagonal incised grooves resulting in a rope work design.The central portion of the baluster head is swollen and extends to form an integral shank which terminates in a worn break encrusted with iron corrosion. The swollen element is decorated with three raised semi-circular knops resulting in swollen lozenges within. When viewed side on this decoration is similar to an acanthus moulding.The metal has a mid green patina and is worn. The object is 28.8mm long, 28mm wide, 11.3mm thick, the terminals are 11mm in diameter and weighs it 17.4g.Similar toggles have been recorded on the PAS database. For examples see: SWYOR-2930F2, LANCUM-53F177, YORYM-40E033 and BH-DF0343.</t>
  </si>
  <si>
    <t>JA0051.jpg</t>
  </si>
  <si>
    <t>2015-02-20T16:11:18Z</t>
  </si>
  <si>
    <t>2015-02-27T12:27:01Z</t>
  </si>
  <si>
    <t>https://finds.org.uk/database/artefacts/record/id/705229</t>
  </si>
  <si>
    <t>LANCUM-34D889</t>
  </si>
  <si>
    <t>PAS54E34D880019FD</t>
  </si>
  <si>
    <t>A cast copper alloy harness fitting or hanging mount of late Iron Age date (100BC - AD 80). The object can be divided into three components. The first being an openwork disc with a pierced decoration of openwork removals in order to delineate the form of a triskelle. The second component is a central raised boss (probably a rivet) surrounded by three openwork loops possibly in the form of a flower. The last component joins the disc is to three parallel curvilinear shanks forming a cradle joining an attachment loop at the top. Each removal has been finely cut and is well proportioned and the three defined arms are also well modelled. They are often designated on the database as harness fittings and it is similar to NARC-FD6337, NMS-36E7D0 LVPL-687691, DENO-411A32 and NARC-FD6337. It is perhaps most similar to NLM-E9B241, DUR-8FE972, LVPL-FA1570 which have been designated as mounts and YORYM-805E67 designated as a hanging decorative mount.The diameter of the plate is 54mm, the length of the whole object is 47mm, and the width is 54mm and the weight 25.02g.</t>
  </si>
  <si>
    <t>2015-02-04T00:00:00Z</t>
  </si>
  <si>
    <t>LANCUM34D889.jpg</t>
  </si>
  <si>
    <t>2015-02-17T14:17:44Z</t>
  </si>
  <si>
    <t>2015-04-08T11:04:31Z</t>
  </si>
  <si>
    <t>https://finds.org.uk/database/artefacts/record/id/662220</t>
  </si>
  <si>
    <t>YORYM-268046</t>
  </si>
  <si>
    <t>PAS54C268040016A9</t>
  </si>
  <si>
    <t>Republican silver denarius of an uncertain moneyer (Reece Period 1). Obverse shows a head right. Uncertain reverse.</t>
  </si>
  <si>
    <t>Head right</t>
  </si>
  <si>
    <t>[...]</t>
  </si>
  <si>
    <t>GPS (from the finder)</t>
  </si>
  <si>
    <t>DSi0012.jpg</t>
  </si>
  <si>
    <t>2015-01-23T15:25:56Z</t>
  </si>
  <si>
    <t>2015-02-09T13:54:25Z</t>
  </si>
  <si>
    <t>https://finds.org.uk/database/artefacts/record/id/662219</t>
  </si>
  <si>
    <t>YORYM-2675D4</t>
  </si>
  <si>
    <t>PAS54C2675D001412</t>
  </si>
  <si>
    <t>Republican silver denarius of an uncertain moneyer, dating to c. 100-50 BC (Reece Period 1). Possibly laureate head of Apollo on the obverse. Uncertain reverse.</t>
  </si>
  <si>
    <t>Laureate head of Apollo right (possibly)</t>
  </si>
  <si>
    <t>DSi0011.jpg</t>
  </si>
  <si>
    <t>2015-01-23T15:23:09Z</t>
  </si>
  <si>
    <t>2015-02-09T13:44:10Z</t>
  </si>
  <si>
    <t>https://finds.org.uk/database/artefacts/record/id/662148</t>
  </si>
  <si>
    <t>YORYM-24004C</t>
  </si>
  <si>
    <t>PAS54C24004001CAD</t>
  </si>
  <si>
    <t>A North Eastern (Corieltavi) gold stater, Vepo star type, phase 8, circa AD 15 - 40.ABC 1860. BMC 3297.</t>
  </si>
  <si>
    <t>VEPO CORF</t>
  </si>
  <si>
    <t>Stater (copper alloy)</t>
  </si>
  <si>
    <t>Wreath crossed by bar with crescents at ends, ring of pellets in each crescent, two crosses within wreath</t>
  </si>
  <si>
    <t>Lunate horse</t>
  </si>
  <si>
    <t>DE0204.jpg</t>
  </si>
  <si>
    <t>2015-01-23T12:35:16Z</t>
  </si>
  <si>
    <t>2015-02-02T15:55:32Z</t>
  </si>
  <si>
    <t>https://finds.org.uk/database/artefacts/record/id/661859</t>
  </si>
  <si>
    <t>YORYM-0FFCBC</t>
  </si>
  <si>
    <t>PAS54C0FFCB001CAC</t>
  </si>
  <si>
    <t>An incomplete copper alloy La Tene III brooch of late Iron Age to early Roman date. The brooch is formed from a single piece of metal rod, circular in section, which forms the spring with a series of turns though only two now survive. The pin, which would also have been integral, no longer remains. The catchplate is formed by the lower aspect of the bow being hammered at a 90 degree angle to create a flat triangular plate with curve terminal. The front of the bow is decorated with a series of shallow parallel transverse groves.The metal has a mid brown patina and is worn. The brooch is 50.4mm long, 3.9mm wide, 2.7mm thick and weighs 3.7g.Similar examples have been recorded on the Portable Antiquities Scheme database as NARC-CFD4E6, HAMP-C08227 and SWYOR-084183 and are also illustrated in Hattatt, p.290, fig.149.</t>
  </si>
  <si>
    <t>CHC0049.jpg</t>
  </si>
  <si>
    <t>2015-01-22T13:48:59Z</t>
  </si>
  <si>
    <t>2015-02-02T14:56:09Z</t>
  </si>
  <si>
    <t>https://finds.org.uk/database/artefacts/record/id/661692</t>
  </si>
  <si>
    <t>YORYM-FCFDA9</t>
  </si>
  <si>
    <t>PAS54BFCFDA0019EE</t>
  </si>
  <si>
    <t>PIN</t>
  </si>
  <si>
    <t>An incomplete copper alloy pin of middle to late Iron Age date. Only the head of the pin now remains which is circular in plan and bi-convex in profile. Both sides rise from a narrow edge to a raised circular ridge, the interior of which is concave with a central raised pellet. The pinhead is otherwise undecorated. A patch of iron residue is present at one point on the edge of the object suggesting that the shaft of the pin was constricted, at least in part, of iron.The metal has a light green patina and is extremely worn. The pinhead is 20.1mm in diameter, 7.3mm thick and weighs 8.9g.Similar pins with swan-neck shafts are illustrated in Becker, K (2008) 'Iron Age Ring-Headed Pins in Ireland and Britain and on the Continent' in 'Sonderdruck aus Archäologisches Korrespondenzblatt Jahrgang 38, and are described as having a wide variation of styles which included twisting the head at a 90° angle or an abstraction and reduction of the ring-motif to produce ornamental and complex head designs.</t>
  </si>
  <si>
    <t>PS0451.jpg</t>
  </si>
  <si>
    <t>2015-01-21T16:12:10Z</t>
  </si>
  <si>
    <t>2015-02-02T14:06:15Z</t>
  </si>
  <si>
    <t>https://finds.org.uk/database/artefacts/record/id/661430</t>
  </si>
  <si>
    <t>YORYM-E85D7C</t>
  </si>
  <si>
    <t>PAS54BE85D7001D1C</t>
  </si>
  <si>
    <t>A silver denarius of Domitian dating to the period AD 95 - 96 (Reece Period 4). IMP XXII COS XVII CENS PPP reverse depicting Minerva advancing right brandishing javelin and holding shield. Mint of Rome.RIC II, p.177, no.197B.</t>
  </si>
  <si>
    <t>Minerva advancing right brandishing javelin and holding shield</t>
  </si>
  <si>
    <t>IMP CAES DOMIT AVG GERM PM TR P XVI</t>
  </si>
  <si>
    <t>IMP XXII COS XVII CENS PPP</t>
  </si>
  <si>
    <t>Londesborough Area</t>
  </si>
  <si>
    <t>From finder</t>
  </si>
  <si>
    <t>DSY0344.jpg</t>
  </si>
  <si>
    <t>2015-01-20T16:44:07Z</t>
  </si>
  <si>
    <t>2015-02-02T11:44:51Z</t>
  </si>
  <si>
    <t>https://finds.org.uk/database/artefacts/record/id/660679</t>
  </si>
  <si>
    <t>YORYM-8E6B2C</t>
  </si>
  <si>
    <t>PAS54B8E6B2001C3E</t>
  </si>
  <si>
    <t>Aucissa</t>
  </si>
  <si>
    <t>An incomplete copper alloy Aucissa brooch of Roman date. The head of the brooch is formed from a flat, rectangular panel and is decorated with parallel horizontal hatched ridges flanking two ring and dot designs to either end. The plate splits into two at the back and terminate in worn breaks though would originally have curled over to form an integral hinge for the pin. The pin proper no longer remains. From the front edge of the head plate an integral bow extends with a steeply curved, flat sectioned profile which tapers in width to a blunted pointed foot. The front surface of the bow is decorated with a raised central rib though any further decoration is obscured by wear and a complete catchplate projects from the reverse of the foot of the brooch. The metal has a mid brownish-green patina and is worn. The brooch is 28.2mm long, 12mm wide, 2.7mm thick and weighs 5.7g.Similar examples are illustrated in Hattatt, p.317, fig.176 and date to AD 43 - 75.</t>
  </si>
  <si>
    <t>KD0045.jpg</t>
  </si>
  <si>
    <t>2015-01-16T10:23:46Z</t>
  </si>
  <si>
    <t>2015-02-02T10:33:00Z</t>
  </si>
  <si>
    <t>https://finds.org.uk/database/artefacts/record/id/659438</t>
  </si>
  <si>
    <t>YORYM-FFF2D4</t>
  </si>
  <si>
    <t>PAS54AFFF2D0013DF</t>
  </si>
  <si>
    <t>A copper alloy dupondius probably of Vespasian dating to the period AD 69 - 79 (Reece Period 4). Uncertain reverse type depicting unclear figure standing left. Mint uncertain.</t>
  </si>
  <si>
    <t>Vespasian</t>
  </si>
  <si>
    <t>Radiate bust right</t>
  </si>
  <si>
    <t>Unclear figure standing left</t>
  </si>
  <si>
    <t>WP0021.jpg</t>
  </si>
  <si>
    <t>2015-01-09T16:17:49Z</t>
  </si>
  <si>
    <t>2015-01-15T10:04:12Z</t>
  </si>
  <si>
    <t>https://finds.org.uk/database/artefacts/record/id/659109</t>
  </si>
  <si>
    <t>PUBLIC-E6FB88</t>
  </si>
  <si>
    <t>PAS54AE6FB8001838</t>
  </si>
  <si>
    <t>A gold plated stater of the Corieltavi tribe, 'Esuprasu' type, dating to c. AD 40-7.Obverse description: Wreath crossed by bar with a crescent at each end, ring of pellets in crescents.Reverse description: Lunate horse left; IISVP above, R in front, ASV below.Reference: ABC, p. 99, no. 1917.</t>
  </si>
  <si>
    <t>IISVPRASV</t>
  </si>
  <si>
    <t>Wreath crossed by bar with crescent at each end, ring of pellets in each crescent</t>
  </si>
  <si>
    <t>Lunate horse left</t>
  </si>
  <si>
    <t>[II]SVP above, [R] in front, [AS]V below</t>
  </si>
  <si>
    <t>South Cave</t>
  </si>
  <si>
    <t>images/fisher1266x/</t>
  </si>
  <si>
    <t>Stater Corieltauvi Gold Plated Bronze.jpg</t>
  </si>
  <si>
    <t>Paul King</t>
  </si>
  <si>
    <t>PUBLIC</t>
  </si>
  <si>
    <t>2015-01-08T11:53:28Z</t>
  </si>
  <si>
    <t>2015-01-08T12:40:11Z</t>
  </si>
  <si>
    <t>https://finds.org.uk/database/artefacts/record/id/658810</t>
  </si>
  <si>
    <t>YORYM-C0CFE0</t>
  </si>
  <si>
    <t>PAS54AC0CFE001086</t>
  </si>
  <si>
    <t>A copper alloy as of an uncertain Flavian ruler dating to the period AD 69 - 96 (Reece Period 4). Uncertain reverse type depicting figure standing left. Mint uncertain.</t>
  </si>
  <si>
    <t>As</t>
  </si>
  <si>
    <t>Laureate bust right</t>
  </si>
  <si>
    <t>Standing figure left</t>
  </si>
  <si>
    <t>BM0031.jpg</t>
  </si>
  <si>
    <t>2015-01-06T16:27:42Z</t>
  </si>
  <si>
    <t>2015-01-13T14:50:45Z</t>
  </si>
  <si>
    <t>https://finds.org.uk/database/artefacts/record/id/653264</t>
  </si>
  <si>
    <t>NLM-F1583D</t>
  </si>
  <si>
    <t>PAS547F1583001DAA</t>
  </si>
  <si>
    <t>STUD</t>
  </si>
  <si>
    <t>NLM27127</t>
  </si>
  <si>
    <t>Copper alloy with iron and enamel Stud. Sub-spherical or onion shaped stud with a hollow back with central collar of diameter 7.5mm retaining the stub of an iron pin of diameter 4.8mm. The outer surface bears twenty eight sunken compartments retaining brick red enamel. These comprise a basal circumferential ring, twenty six triangular compartments, mostly ascending in series of three, and a circular apical cell which has a central spot of a yellowish tint, either intrusive or a solitary element of a different coloured enamel.The object stands rather proud to have decorated a scabbard, though the iron pin is too flimsy to suggest this to be a linch pin terminal, and may simply be intended for secure fixing to its setting. The extensive use of monochrome enamel began in the later pre-Roman Iron Age, but continued thereafter. Suggested date: Early Roman, 40-100.Diameter: 17.6mm, Height: 17.4mm, Thickness (outer wall):3.2mm, Weight: 16.91gms.</t>
  </si>
  <si>
    <t>2014-08-16T23:00:00Z</t>
  </si>
  <si>
    <t>Rudston</t>
  </si>
  <si>
    <t>images/mforeman/</t>
  </si>
  <si>
    <t>NLM27127.jpg</t>
  </si>
  <si>
    <t>Martin Foreman</t>
  </si>
  <si>
    <t>NLM</t>
  </si>
  <si>
    <t>2014-12-03T13:52:03Z</t>
  </si>
  <si>
    <t>2014-12-04T09:03:33Z</t>
  </si>
  <si>
    <t>https://finds.org.uk/database/artefacts/record/id/653250</t>
  </si>
  <si>
    <t>NLM-F1117D</t>
  </si>
  <si>
    <t>PAS547F1117001E48</t>
  </si>
  <si>
    <t>Mackreth type C2b</t>
  </si>
  <si>
    <t>NLM27124</t>
  </si>
  <si>
    <t>Copper alloy and iron Brooch. Colchester Brooch, Mackreth type C2b. A six coil spring with chord on an iron axis bar and a pin now bent forward is retained by a forward facing hook of length c.8mm against short flat plain wings. A plain oval section bow tapers towards an apparently plain foot with the stub of a pierced catch plate, probably with a square hole or holes. Suggested date: Late Iron Age, AD 20-60.Length: 47.1mm, Width: 17.6mm, Thickness (crest of bow): 3.1mm, Weight: 8.22gms.</t>
  </si>
  <si>
    <t>NLM27124.jpg</t>
  </si>
  <si>
    <t>2014-12-03T13:33:11Z</t>
  </si>
  <si>
    <t>2014-12-03T16:45:17Z</t>
  </si>
  <si>
    <t>https://finds.org.uk/database/artefacts/record/id/650875</t>
  </si>
  <si>
    <t>YORYM-F65AFD</t>
  </si>
  <si>
    <t>PAS546F65AF001E02</t>
  </si>
  <si>
    <t>A fragment of a Roman copper alloy Aucissa brooch. The brooch is flattened and incomplete; this is a section of the bow. It is sub rectangular, tapering from the upper end (10.72mm wide) to the tip end (4.84mm wide). The upper end is decorated with two raised lines running across the width and beneath these a line of fine beading.Then, running at 90º to the beading down the length of the bow, there is a central raised rectangular panel. There is a hint of a raised line running down the outside edges of the bow, parallel with the raised panel. However this peters out. Perhaps the metal has not completely filled the mould during casting. Both edges of the bow are rough and ragged. Pitting towards the top end of the central rectangular panel is thought to be from air bubbles during casting.The reverse is flat and undecorated. All surfaces have a dark green patina. The break at the upper end of the bow runs diagonally across the width and is sharp and unworn. The break at the lower end of the brooch is very worn. This fragment measures 27.64mm long x 11.20mm wide x 1.99mm thick. It weights 1.54g.These brooches date AD43-AD75. See Figure 178 in Hattatt (2007) for similar examples.</t>
  </si>
  <si>
    <t>BL1142.jpg</t>
  </si>
  <si>
    <t>2014-11-21T16:17:51Z</t>
  </si>
  <si>
    <t>2014-12-05T16:10:23Z</t>
  </si>
  <si>
    <t>https://finds.org.uk/database/artefacts/record/id/644980</t>
  </si>
  <si>
    <t>YORYM-E71654</t>
  </si>
  <si>
    <t>PAS544E716500146D</t>
  </si>
  <si>
    <t>miniature</t>
  </si>
  <si>
    <t>A complete copper alloy mini terret ring of Iron Age date. The terret ring is sub-circular with an ovate section and a circular sectioned strap bar. The strap bar is flanked by two circumferential raised collars which appear crudely cast. The hoop is decorated with three deep grooves running around its circumference resulting in a ribbed surface.The metal has a dark blackish-green patina and is worn. The terret is 15.2mm long, 13.5mm wide, 5.9mm thick and weighs 3.8g.A similar mini terret has been recorded on the PAS database as SF-A70334.</t>
  </si>
  <si>
    <t>RHH0023.jpg</t>
  </si>
  <si>
    <t>2014-10-27T16:23:01Z</t>
  </si>
  <si>
    <t>2015-03-10T14:03:33Z</t>
  </si>
  <si>
    <t>https://finds.org.uk/database/artefacts/record/id/644092</t>
  </si>
  <si>
    <t>YORYM-8DBCDE</t>
  </si>
  <si>
    <t>PAS5448DBCD001E64</t>
  </si>
  <si>
    <t>A copper alloy As on Vespasian dating to the period AD 69 - 79 (Reece Period 4). Uncertain reverse type. Uncertain mint.</t>
  </si>
  <si>
    <t>Bust right</t>
  </si>
  <si>
    <t>[------]VESP[-------]</t>
  </si>
  <si>
    <t>RoD0369.jpg</t>
  </si>
  <si>
    <t>2014-10-23T10:43:25Z</t>
  </si>
  <si>
    <t>2014-10-23T10:49:18Z</t>
  </si>
  <si>
    <t>https://finds.org.uk/database/artefacts/record/id/642568</t>
  </si>
  <si>
    <t>YORYM-E389CE</t>
  </si>
  <si>
    <t>PAS543E389C001E80</t>
  </si>
  <si>
    <t>An uninscribed North Eastern (Corieltavi) gold stater, kite type, phase 6, circa 20 BC - AD 10.ABC 1761. BMC 3181. VA 825-1.</t>
  </si>
  <si>
    <t>Wreath and crescents</t>
  </si>
  <si>
    <t>Lunate horse left with four-armed spiral anticlockwise below and kite shape containing four pellets above</t>
  </si>
  <si>
    <t>BM0028.jpg</t>
  </si>
  <si>
    <t>2014-10-15T09:04:28Z</t>
  </si>
  <si>
    <t>2014-10-15T10:56:30Z</t>
  </si>
  <si>
    <t>https://finds.org.uk/database/artefacts/record/id/639677</t>
  </si>
  <si>
    <t>YORYM-C13288</t>
  </si>
  <si>
    <t>PAS542C132800181C</t>
  </si>
  <si>
    <t>An almost complete copper alloy dolphin brooch of Roman date. The head of the brooch is comprised of tubular wings with circumferential ridged decoration towards the tips. A small length of axis bar remains within the wings with a loop for the pin remaining in situ. The pin proper no longer remains. An elongated D-sectioned bow extends centrally from the front of the wings curving up steeply before turning back downward and tapering steadily in width to a broken and worn pointed terminal. The upper surface of the bow is decorated with two parallel longitudinal grooves creating a central spine. An incomplete and worn catchplate extends from the reverse of the lower bow.The metal has a light green patina and is worn. The brooch is 31.1mm long, 19.1mm wide, 3.5mm thick and weighs 6.8g.Similar examples are illustrated in Hattatt, p.299, fig.158 and are dated to the 1st Century AD.</t>
  </si>
  <si>
    <t>Wetwang Area</t>
  </si>
  <si>
    <t>KB0002.jpg</t>
  </si>
  <si>
    <t>2014-10-01T14:43:52Z</t>
  </si>
  <si>
    <t>2014-10-02T11:23:00Z</t>
  </si>
  <si>
    <t>https://finds.org.uk/database/artefacts/record/id/639652</t>
  </si>
  <si>
    <t>YORYM-C0BAAA</t>
  </si>
  <si>
    <t>PAS542C0BAA001A8A</t>
  </si>
  <si>
    <t>UNIDENTIFIED OBJECT</t>
  </si>
  <si>
    <t>A seemingly complete copper alloy head, of late Iron Age date. The head is hollow and spherical with moulded features consisting of eyes, eyebrows, nose, mouth, ears, jaw line and hair. The eyes are formed by ovate perforations which are downturned at the outer edges. Large semi-circular ridges representing eyebrows are present above the eye recesses which arch downward, joining between the eyes, and continuing to form the raised triangular nose complete with semi-circular indentations for nostrils at the base. Below the nose is a slightly pouting downturned mouth. This feature, when combined with the downturned eyes, gives the face an overall sad expression. Raised comma-shaped ears are present to either side of the head parallel to the eyes. Above the ears and continuing to join over the brow of the face is the incised curved hairline. The hair itself is denoted by a series of six groups of three parallel raised ridges. The centremost of each ridge is scored creating small square knops. The overall resulting appearance is that the hair is braided. Just in front of the ears is a shallow incision which forms an s-shape beginning at the hairline and continuing down to join at the slightly pointed chin denoting a firm jaw line. A small patch of corrosion is present on the underside of the chin.To the reverse of the head a large horizontal rectangular perforation is present with a small projecting knop to the centre of the lower edge.The metal has a mid green patina and is slightly worn. The head is 34.3mm long, 24.5mm wide, 26.8mm deep, 2.7mm thick and weighs 55.4g.The function of this object is uncertain though it does have features in common with a number of objects from the same period. For example, SOMDOR-DC9D32 is figurine head with very similar facial features though no reverse slot is present as in this current example. The vessel mount of KENT-9AF2C1 also has similar features but with a large reverse projection as well as upper and lower rivet loops. HAMP-997D86 is a pin again with similar facial features but clearly has a different function to the present example. The distinct similarities with each of these objects do however support an Iron Age date.Dr Ian Stead comments that parallels for this object are unsurprisingly difficult to come by. "The swept back hair makes one think of the head on the handle of the North Grimston sword but the aperture wouldn't work for that.  I see that the eyes are perforated - could it be that they were inlaid with enamel or glass?  The head presumably projected from a more or less horizontal shaft and without a context it could be anything.  Think of those decorated finials on the Fiskerton sword handle (no.52 in Swords and Scabbards) - one of those found without context would have baffled us (even seeing the lot in a bundle of fragments it took me a long time to realise that it was the handle of a sword)".</t>
  </si>
  <si>
    <t>KB0001.jpg</t>
  </si>
  <si>
    <t>2014-10-01T14:11:54Z</t>
  </si>
  <si>
    <t>2014-11-13T09:30:19Z</t>
  </si>
  <si>
    <t>https://finds.org.uk/database/artefacts/record/id/632804</t>
  </si>
  <si>
    <t>LVPL-1FFBBA</t>
  </si>
  <si>
    <t>PAS53F1FFBB001B0F</t>
  </si>
  <si>
    <t>An incomplete silver Roman denarius of Titus c. AD 79-81The recorder has not seen the object and the record has been created from the photograph. Unfortunately it is not possible to obtain accurate measurements from this photograph.</t>
  </si>
  <si>
    <t>Titus</t>
  </si>
  <si>
    <t>Emperor, bust right, diademed</t>
  </si>
  <si>
    <t>Unclear</t>
  </si>
  <si>
    <t>[]S[]A[]VS[]V[]</t>
  </si>
  <si>
    <t>[]</t>
  </si>
  <si>
    <t>2010-04-30T23:00:00Z</t>
  </si>
  <si>
    <t>Skirpenbeck</t>
  </si>
  <si>
    <t>images/jebiddle/</t>
  </si>
  <si>
    <t>LVPL-1FFBBAa.jpg</t>
  </si>
  <si>
    <t>Justine Biddle</t>
  </si>
  <si>
    <t>LVPL</t>
  </si>
  <si>
    <t>2014-08-18T13:29:31Z</t>
  </si>
  <si>
    <t>2014-08-18T13:32:22Z</t>
  </si>
  <si>
    <t>https://finds.org.uk/database/artefacts/record/id/632029</t>
  </si>
  <si>
    <t>YORYM-A3682D</t>
  </si>
  <si>
    <t>PAS53EA3682001E28</t>
  </si>
  <si>
    <t>A silver-plated copper alloy contemporary copy denarius of Vespasian dating to the period AD 69 - 79 (Reece Period 4). Uncertain reverse type depicting female figure seated left holding cornucopiae. Mint uncertain.</t>
  </si>
  <si>
    <t>Female figure seated left holding cornucopiae</t>
  </si>
  <si>
    <t>[----]AES VESPA[----------------]</t>
  </si>
  <si>
    <t>DR0053.jpg</t>
  </si>
  <si>
    <t>2014-08-12T15:45:06Z</t>
  </si>
  <si>
    <t>2014-09-02T15:21:58Z</t>
  </si>
  <si>
    <t>https://finds.org.uk/database/artefacts/record/id/631980</t>
  </si>
  <si>
    <t>YORYM-A220BA</t>
  </si>
  <si>
    <t>PAS53EA220B001AD3</t>
  </si>
  <si>
    <t>A gold inscribed North Eastern (Corieltavi) gold stater of Esuprasu, phase 9, circa AD 40 - 47.ABC 1917. BMC 3269. VA 920.</t>
  </si>
  <si>
    <t>Wreath crossed by bar with crescent to either end</t>
  </si>
  <si>
    <t>Horse left</t>
  </si>
  <si>
    <t>IISVP</t>
  </si>
  <si>
    <t>Rudston Area</t>
  </si>
  <si>
    <t>From a paper map</t>
  </si>
  <si>
    <t>MP0061.jpg</t>
  </si>
  <si>
    <t>2014-08-12T14:17:47Z</t>
  </si>
  <si>
    <t>2014-08-21T14:29:19Z</t>
  </si>
  <si>
    <t>https://finds.org.uk/database/artefacts/record/id/631529</t>
  </si>
  <si>
    <t>YORYM-4DEBB0</t>
  </si>
  <si>
    <t>PAS53E4DEBB00102A</t>
  </si>
  <si>
    <t>A base silver denarius of Mark Antony dating to the period 32 - 31 BC (Reece Period 1). LG XX reverse depicting legionary eagle between two standards. Travelling mint.The debased nature of this coinage meant that is remained in circulation for an extended period into the 3rd century AD.</t>
  </si>
  <si>
    <t>Regional importance</t>
  </si>
  <si>
    <t>Galley right</t>
  </si>
  <si>
    <t>ANT AVG IIIVIR. R. P. C</t>
  </si>
  <si>
    <t>LEG XX</t>
  </si>
  <si>
    <t>DRH0079.jpg</t>
  </si>
  <si>
    <t>2014-08-08T14:29:15Z</t>
  </si>
  <si>
    <t>2014-08-21T13:36:07Z</t>
  </si>
  <si>
    <t>https://finds.org.uk/database/artefacts/record/id/631496</t>
  </si>
  <si>
    <t>YORYM-4C6929</t>
  </si>
  <si>
    <t>PAS53E4C69200197D</t>
  </si>
  <si>
    <t>Simple</t>
  </si>
  <si>
    <t>An incomplete copper alloy terret ring of Iron Age date. Roughly one quarter of the object remains and is extremely worn. What remais of the hoop has a sharply tapering circular section with a wide circumferential knopped collar at the wider end. The remains of an iron strap bar project centrally from the wider end of the fitting.The metal has a light green patina and is worn. The terret ring is 32.1mm long, 13.7mm in diameter at the collar tapering to 4.5mm at the break, and weighs 10.9g.While it is likely that this object is a terret ring the steep tapering and apparent completeness (though this is probably due to the advance nature of wear) suggests it may possibly be a linch pin of similar date.</t>
  </si>
  <si>
    <t>DRH0073.jpg</t>
  </si>
  <si>
    <t>2014-08-08T13:46:10Z</t>
  </si>
  <si>
    <t>2015-03-10T16:59:50Z</t>
  </si>
  <si>
    <t>https://finds.org.uk/database/artefacts/record/id/631494</t>
  </si>
  <si>
    <t>YORYM-4C270E</t>
  </si>
  <si>
    <t>PAS53E4C270001F63</t>
  </si>
  <si>
    <t>BUTTON AND LOOP FASTENER</t>
  </si>
  <si>
    <t>An incomplete copper alloy button and loop fastener of late Iron Age to Roman date. All that remains of the fastener is the circular-sectioned with a single raised knop projecting from the upper surface. The knop is mirrored on the underside by the remains of the shank.The metal has a dark reddish-brown patina and is worn. The fastener is 24.1mm in diameter, 4.5mm wide, 2.8mm thick and weighs 5.4g.Wild dates button and loop fasteners of this type to the mid 1st century AD.Button and loop fasteners such as this are of Wild's Type II and date to the mid 1st century AD.</t>
  </si>
  <si>
    <t>PSC0031.jpg</t>
  </si>
  <si>
    <t>2014-08-08T12:28:32Z</t>
  </si>
  <si>
    <t>2014-08-21T13:21:18Z</t>
  </si>
  <si>
    <t>https://finds.org.uk/database/artefacts/record/id/629409</t>
  </si>
  <si>
    <t>LVPL-110EF4</t>
  </si>
  <si>
    <t>PAS53D110EF001447</t>
  </si>
  <si>
    <t>BOW BROOCH</t>
  </si>
  <si>
    <t>An incomplete cast copper-alloy bow brooch of Roman date. Only the bow and part of the wings remain, the rest missing due to old breaks. The bow is d-shaped in section and is decorated with a central circular depression at the junction with the bows. The wings are very corroded and any decoration is not visible.The object has not been seen by the recorder and the identification is from the photograph. Due to the poor quality of the scale it is not possible to provide dimensions.</t>
  </si>
  <si>
    <t>2011-02-01T00:00:00Z</t>
  </si>
  <si>
    <t>LVPL-110EF4a.jpg</t>
  </si>
  <si>
    <t>2014-07-24T13:58:07Z</t>
  </si>
  <si>
    <t>2014-07-24T13:59:33Z</t>
  </si>
  <si>
    <t>https://finds.org.uk/database/artefacts/record/id/628572</t>
  </si>
  <si>
    <t>NCL-D04FDB</t>
  </si>
  <si>
    <t>PAS53CD04FD001B33</t>
  </si>
  <si>
    <t>A silver denarius of Vespasian (Reece period 4), reverse depicting Mars holding a trophy, dating probably 77-78 or thereabouts.</t>
  </si>
  <si>
    <t>laureate bust right</t>
  </si>
  <si>
    <t>Mars left holding a spear and a trophy</t>
  </si>
  <si>
    <t>[...]SAR VESPA[...]</t>
  </si>
  <si>
    <t>[...]VIII</t>
  </si>
  <si>
    <t>2013-12-04T00:00:00Z</t>
  </si>
  <si>
    <t>2014-01-22T00:00:00Z</t>
  </si>
  <si>
    <t>images/rcollins/</t>
  </si>
  <si>
    <t>NCL-D04FDB.JPG</t>
  </si>
  <si>
    <t>Robert Collins</t>
  </si>
  <si>
    <t>NCL</t>
  </si>
  <si>
    <t>2014-07-21T12:18:05Z</t>
  </si>
  <si>
    <t>2014-07-22T09:04:45Z</t>
  </si>
  <si>
    <t>https://finds.org.uk/database/artefacts/record/id/626043</t>
  </si>
  <si>
    <t>YORYM-573080</t>
  </si>
  <si>
    <t>PAS53B57308001033</t>
  </si>
  <si>
    <t>A copper alloy as of Vespasian dating to the period AD 69 - 79 (Reece Period 4). Uncertain reverse type depicting possible altar. Mint of Rome.</t>
  </si>
  <si>
    <t>Altar</t>
  </si>
  <si>
    <t>[------]ESAR VESP[-------------]</t>
  </si>
  <si>
    <t>WS0465.jpg</t>
  </si>
  <si>
    <t>2014-07-03T15:13:12Z</t>
  </si>
  <si>
    <t>2014-07-03T15:17:59Z</t>
  </si>
  <si>
    <t>https://finds.org.uk/database/artefacts/record/id/624109</t>
  </si>
  <si>
    <t>YORYM-97A137</t>
  </si>
  <si>
    <t>PAS53A97A13001742</t>
  </si>
  <si>
    <t>An incomplete copper alloy dolphin brooch of Roman date. The head of the brooch is comprised of tubular wings though one has been lost to an old worn break, and an iron rod can be seen within, representing the remains of the pin mechanism. The pin no longer remains. A circular sectioned bow extends centrally from the front of the wings with a slight upward turn and tapers steadily in width to an extremely worn break. The brooch appears undecorated.The metal has a mid brownish-green patina and is worn. The brooch is 24.4mm long, 17.8mm wide, 6.4mm thick and weighs 4.2g.Similar examples are illustrated in Hattatt, p.298, fig.157 and are dated to the 1st Century AD.</t>
  </si>
  <si>
    <t>DRH0072.jpg</t>
  </si>
  <si>
    <t>2014-06-24T13:16:03Z</t>
  </si>
  <si>
    <t>2014-07-14T08:58:11Z</t>
  </si>
  <si>
    <t>https://finds.org.uk/database/artefacts/record/id/621974</t>
  </si>
  <si>
    <t>YORYM-9833D8</t>
  </si>
  <si>
    <t>PAS5399833D0018C2</t>
  </si>
  <si>
    <t>An incomplete copper alloy dolphin brooch of Roman date. The head of the brooch is comprised of tubular wings with circumferential ridged decoration. The pin and pin mechanism no longer remain. A sub-rectangular sectioned bow extends centrally from the front of the wings tapering steadily in width to a triple collared rounded foot knop. The upper surface of the bow is decorated with two parallel longitudinal grooves. A complete catchplate extends from the reverse of the lower bow.The metal has a mid brownish-green patina and is worn. The brooch is 38.5mm long, 21.9mm wide, 3.2mm thick and weighs 8.5g.Similar examples are illustrated in Hattatt, p.298, fig.157 and are dated to the 1st Century AD.</t>
  </si>
  <si>
    <t>WS0446.jpg</t>
  </si>
  <si>
    <t>2014-06-12T10:38:53Z</t>
  </si>
  <si>
    <t>2014-06-25T12:49:05Z</t>
  </si>
  <si>
    <t>https://finds.org.uk/database/artefacts/record/id/616591</t>
  </si>
  <si>
    <t>NLM-370294</t>
  </si>
  <si>
    <t>PAS53737029001712</t>
  </si>
  <si>
    <t>STRAP FITTING</t>
  </si>
  <si>
    <t>NLM25358</t>
  </si>
  <si>
    <t>Copper alloy strap fitting. Cast cluster of three circular rings of internal diameter 9.5-10mm which meet at a pointed oval boss, probably serving as a strap union. A trace of horizontal paired lines towards the narrow end may indicate the lips of a human head or mask, the surface is heavily worn overall, and one of the rings is broken, missing one half of its circumference. Suggested date: possibly Late Iron Age, 100 BC to AD 42.Length: 44.5mm, Height: 31.3mm, Thickness: 7.1mm, Weight: 14.68gms</t>
  </si>
  <si>
    <t>2014-03-25T00:00:00Z</t>
  </si>
  <si>
    <t>Wilberfoss</t>
  </si>
  <si>
    <t>NLM25358.jpg</t>
  </si>
  <si>
    <t>2014-05-14T13:31:21Z</t>
  </si>
  <si>
    <t>2015-03-03T13:15:09Z</t>
  </si>
  <si>
    <t>https://finds.org.uk/database/artefacts/record/id/612639</t>
  </si>
  <si>
    <t>YORYM-797465</t>
  </si>
  <si>
    <t>PAS53579746001AA5</t>
  </si>
  <si>
    <t>An incomplete copper alloy strap fitting of late Iron Age to Roman date. the fitting is rectangular in both plan and section with an integral tubular projection on the reverse. The upper surface is decorated with three vertically aligned conjoined lozenge shaped panels each with a deep circular recess within which would have been filled with coloured enamel. Deep triangular recesses are also present to either side of the fitting which would also have been filled with coloured enamel; one such recess retains traces of red enamel.The metal has a light blackish-green patina and is worn. The strap fitting is 19.4mm long, 16.4mm wide, 8.6mm thick and weighs 9.5g.</t>
  </si>
  <si>
    <t>SCH0002a.jpg</t>
  </si>
  <si>
    <t>2014-04-23T10:34:46Z</t>
  </si>
  <si>
    <t>2014-04-29T12:52:39Z</t>
  </si>
  <si>
    <t>https://finds.org.uk/database/artefacts/record/id/612436</t>
  </si>
  <si>
    <t>YORYM-681180</t>
  </si>
  <si>
    <t>PAS535681180010EF</t>
  </si>
  <si>
    <t>A silver denarius of Nero dating to the period AD 63 - 68 (Reece Period 3). IVPPITER CVSTOS reverse type depicting Jupiter seated left holding thunderbolt and sceptre. Mint of Rome.RIC I, p.148, no.45.</t>
  </si>
  <si>
    <t>NERO CAESAR AVGVSTVS</t>
  </si>
  <si>
    <t>Jupiter seated left holding thunderbolt and sceptre</t>
  </si>
  <si>
    <t>IVPPITER CVSTOS</t>
  </si>
  <si>
    <t>PSC0011.jpg</t>
  </si>
  <si>
    <t>2014-04-22T14:47:52Z</t>
  </si>
  <si>
    <t>2014-04-29T11:47:12Z</t>
  </si>
  <si>
    <t>https://finds.org.uk/database/artefacts/record/id/609491</t>
  </si>
  <si>
    <t>YORYM-BECCB0</t>
  </si>
  <si>
    <t>PAS533BECCB001095</t>
  </si>
  <si>
    <t>An incomplete copper alloy brooch of Roman date. The head of the brooch is comprised of narrow rectangular wings which appear undecorated and it has a very small sub-rectangular projection from the top of the head of the brooch. A central lug is present on the reverse of the head through which a bar is loosely fitted where two of the coils from the spring mechanism survive. The wings taper to an ovate-sectioned bow which terminates to a break roughly halfway down. The bow shows signs of decoration along the central spine consisting of two grooves running down the edges of the bow. The pin proper no longer remains.The metal has a light grey-green patina. The brooch is 28.03mm long, 18.85mm wide, 3.83mm thick and weighs 7.4g.Similar examples can be seen in Hattatt, p.297, fig.156 and date to circa AD 25 - 60 and are classified as Langton Down brooches.This is also similar to the find: YORYM-2F1BF8.</t>
  </si>
  <si>
    <t>images/rzeinelabdin/</t>
  </si>
  <si>
    <t>DHH0002.jpg</t>
  </si>
  <si>
    <t>Rania Zein-Elabdin</t>
  </si>
  <si>
    <t>2014-04-02T10:56:11Z</t>
  </si>
  <si>
    <t>2014-04-23T11:25:31Z</t>
  </si>
  <si>
    <t>https://finds.org.uk/database/artefacts/record/id/608970</t>
  </si>
  <si>
    <t>YORYM-953E38</t>
  </si>
  <si>
    <t>PAS533953E3001F6C</t>
  </si>
  <si>
    <t>COIN HOARD</t>
  </si>
  <si>
    <t>2014T212</t>
  </si>
  <si>
    <t>TREASURE CASE : 2014 T212.Description:A small hoard of two North Eastern gold staters (attributed to the Corieltavi) dating to c. AD 20-50.1.A North Eastern (Corieltavi) gold stater, inscribed Dumnocoveros Tigir Seno type, circa AD 20-50.ABC 1971. BMC 3325-27. VA 972.Obverse Inscription: DV/MMNObverse Description: Vertical wreath above horizontal inscription between two plain lines. Ring of pellets and three armed spiral ring in opposite quartersReverse Inscription: TIGIR/SENOReverse Description: Lunate horseDimensions: Weight: 5.1g; Diameter: 20.8mm; Thickness: 3mm.2.A North Eastern (Corieltavi) gold stater, inscribed Volisios Dumnocoveros type, circa AD 20-50.ABC 1980. BMC 3330-36. VA 978.Obverse Inscription: VO/LI//SI/OSObverse Description: Vertical wreath above two lines of horizontal inscriptions between two plain lines. Ring of pellets and three armed spiral ring in opposite quartersReverse Inscription: DMV//NOCO//VEROSReverse Description: Lunate horseDimensions: Weight: 5.2g; Diameter: 21.2mm; Thickness: 2.7mm.Discussion:In terms of age and as the object contains a minimum of 10% precious metal it qualifies as Treasure under the stipulations of the Treasure Act 1996.Reference:Cottam, E. et al (2010), Ancient British Coins (Aylsham: Chris Rudd), p.101-2.Author and title:Rebecca GriffithsFLO for North and East Yorkshire4th April 2014</t>
  </si>
  <si>
    <t>Lissett Area</t>
  </si>
  <si>
    <t>Submitted for consideration as Treasure</t>
  </si>
  <si>
    <t>2014 T212.jpg</t>
  </si>
  <si>
    <t>2014-03-31T11:39:15Z</t>
  </si>
  <si>
    <t>2014-07-31T10:13:13Z</t>
  </si>
  <si>
    <t>https://finds.org.uk/database/artefacts/record/id/607256</t>
  </si>
  <si>
    <t>NLM-8434A4</t>
  </si>
  <si>
    <t>PAS5328434A00181B</t>
  </si>
  <si>
    <t>Dragonesque</t>
  </si>
  <si>
    <t>Mackreth type DRAG 3.c2.</t>
  </si>
  <si>
    <t>NLM24840</t>
  </si>
  <si>
    <t>Copper alloy Brooch fragment. Cast Dragonesque Brooch, Mackreth type DRAG 3.c2. A curvilinear teardrop shaped plate bears a series of three rectangular cells with a triangular cell at either end; the end and central cells bear (now) brick red enamel traces the outer two rectangular cells bear relicts of (now) mid blue enamel. A curvilinear head has an oval eye moulded in relief at its upper end; the lower end and the pin are lost. This form of brooch is thought to have originated in Yorkshire, perhaps being spread thence by military redeployments. Its distribution is also thought to indicate 'intimate economic links between East Anglia and Lincolnshire and areas north of the Humber' (Mackreth 2011, page 188). Suggested date: Early Roman, 85-100.Length: 31.5mm, Width: 18mm, Thickness (at 'eye' pellet): 3.9mm, Weight: 3.27gms.</t>
  </si>
  <si>
    <t>2013-08-24T23:00:00Z</t>
  </si>
  <si>
    <t>Fridaythorpe</t>
  </si>
  <si>
    <t>Centred on parish</t>
  </si>
  <si>
    <t>NLM24840.jpg</t>
  </si>
  <si>
    <t>2014-03-18T12:59:54Z</t>
  </si>
  <si>
    <t>2014-03-19T15:12:46Z</t>
  </si>
  <si>
    <t>https://finds.org.uk/database/artefacts/record/id/606657</t>
  </si>
  <si>
    <t>YORYM-306326</t>
  </si>
  <si>
    <t>PAS53230632001C34</t>
  </si>
  <si>
    <t>A silver denarius of Vespasian dating to the period AD 69 - 71 (Reece Period 4). COSITER TR POT reverse type depicting Pax standing left holding branch and caduceus. Mint of Rome.RIC II, p.16, no.10.</t>
  </si>
  <si>
    <t>Pax standing left holding branch and caduceus</t>
  </si>
  <si>
    <t>IMP CAESAR VESPASIANVS AVG</t>
  </si>
  <si>
    <t>COSITER TR POT</t>
  </si>
  <si>
    <t>WS0371.jpg</t>
  </si>
  <si>
    <t>2014-03-14T13:37:54Z</t>
  </si>
  <si>
    <t>2014-04-01T15:30:40Z</t>
  </si>
  <si>
    <t>https://finds.org.uk/database/artefacts/record/id/606453</t>
  </si>
  <si>
    <t>NLM-1C8912</t>
  </si>
  <si>
    <t>PAS5321C891001387</t>
  </si>
  <si>
    <t>NLM24829</t>
  </si>
  <si>
    <t>Silver Coin. Denarius of Vespasian (69-79), possibly issue of 76, possibly RIC volume 2 no. 99.Obverse description: Craggy bust draped left.Reverse description: Eagle facing with head right, standing on object, possibly cippus.Diameter: 18.3mm, Weight: 2.56gms, die axis: 6.</t>
  </si>
  <si>
    <t>Craggy bust draped left</t>
  </si>
  <si>
    <t>Eagle facing with head right, standing on object, possibly cippus.</t>
  </si>
  <si>
    <t>2013-08-09T23:00:00Z</t>
  </si>
  <si>
    <t>Preston</t>
  </si>
  <si>
    <t>NLM24829.jpg</t>
  </si>
  <si>
    <t>2014-03-13T15:02:41Z</t>
  </si>
  <si>
    <t>2014-03-17T09:47:17Z</t>
  </si>
  <si>
    <t>https://finds.org.uk/database/artefacts/record/id/606409</t>
  </si>
  <si>
    <t>NLM-1BBDA6</t>
  </si>
  <si>
    <t>PAS5321BBDA001C25</t>
  </si>
  <si>
    <t>NLM24820</t>
  </si>
  <si>
    <t>Copper alloy Coin. Sestertius of Domitian (81-96), as identified by the finder, issue of 92-94, RIC volume 2 no. 401, Reece period 4.Obverse description: Bust laureate right.Obverse inscription: [--]DOMITAVGGERM  COSXVI CENS [PERP]Reverse description: Jupiter seated right holding Victory and sceptreIn exergue: SCDiameter: 33.2mm, Weight: 22.46gms, die axis: 6</t>
  </si>
  <si>
    <t>Sestertius</t>
  </si>
  <si>
    <t>Bust laureate right</t>
  </si>
  <si>
    <t>Jupiter seated right holding Victory and sceptre</t>
  </si>
  <si>
    <t>[--]DOMITAVGGERM  COSXVI CENS [PERP]</t>
  </si>
  <si>
    <t>In exergue: SC</t>
  </si>
  <si>
    <t>NLM24820.jpg</t>
  </si>
  <si>
    <t>2014-03-13T14:08:26Z</t>
  </si>
  <si>
    <t>2014-03-17T09:25:21Z</t>
  </si>
  <si>
    <t>https://finds.org.uk/database/artefacts/record/id/605895</t>
  </si>
  <si>
    <t>NLM-F2CA75</t>
  </si>
  <si>
    <t>PAS531F2CA700190A</t>
  </si>
  <si>
    <t>Headstud/Colchester hybrid</t>
  </si>
  <si>
    <t>NLM24798</t>
  </si>
  <si>
    <t>Copper alloy Brooch fragment. This appears to be a hybrid of a spring fastened Headstud Brooch and the Colchester Brooch form. Short flat-backed wings with deep vertical grooves retained a spring (now lost) secured by a rear-pointing hook below it. An integrally cast loop set above the middle of the wings retained a separate drawn wire top loop of which only a fragment remains. A D-section bow with a groove along either side was surmounted by an applied pellet in place of a stud. The bow tapers towards a plain foot with an unpierced folded catch plate behind it. Suggested date: Early Roman, 70-100.Length: 40.9mm, Width: 12.8mm, Thickness (crest of bow above stud): 3.7mm, Weight: 5.29gms.</t>
  </si>
  <si>
    <t>2013-11-23T00:00:00Z</t>
  </si>
  <si>
    <t>NLM24798.jpg</t>
  </si>
  <si>
    <t>2014-03-11T15:32:55Z</t>
  </si>
  <si>
    <t>2014-03-13T11:44:34Z</t>
  </si>
  <si>
    <t>https://finds.org.uk/database/artefacts/record/id/605893</t>
  </si>
  <si>
    <t>NLM-F2BCC4</t>
  </si>
  <si>
    <t>PAS531F2BCC00185A</t>
  </si>
  <si>
    <t>Dumbbell Button</t>
  </si>
  <si>
    <t>NLM24797</t>
  </si>
  <si>
    <t>Copper alloy Toggle. Cast Dumbell Button of two unequally sized spheres joined by a double collared and waisted moulding. Suggested date: Early Roman, 40-100.Length: 21.8mm, Diameter: 11.2mm, Weight: 10.87gms.</t>
  </si>
  <si>
    <t>2013-02-24T00:00:00Z</t>
  </si>
  <si>
    <t>NLM24797.jpg</t>
  </si>
  <si>
    <t>2014-03-11T15:29:16Z</t>
  </si>
  <si>
    <t>2014-03-13T11:42:39Z</t>
  </si>
  <si>
    <t>https://finds.org.uk/database/artefacts/record/id/605890</t>
  </si>
  <si>
    <t>NLM-F2B1D2</t>
  </si>
  <si>
    <t>PAS531F2B1D001484</t>
  </si>
  <si>
    <t>Possibly Headstud</t>
  </si>
  <si>
    <t>cf. Mackreth type Headstud R1</t>
  </si>
  <si>
    <t>NLM24796</t>
  </si>
  <si>
    <t>Copper alloy and iron Brooch. Possibly a Headstud Brooch - lacking stud - cf. Mackreth type Headstud R1 (East Midlands regional variant) - the finder suggests a Thelby-type brooch. Short semi-circular solid wings with sharp deep vertical mouldings and surmounted by an integrally cast loop bear a pair of semi-circular lugs behind which retain an axis bar and a four coil spring mounted on it between the lugs. The bow, of rectangular section, has a broad central gutter with a long V-shaped central moulding, and tapering towards a pedestal foot. Behind the lower bow an unpierced folded catch plate is stepped along its curving upper edge. The mouldings are uniformly crisp. Suggested date: Early Roman, 80-100.Length: 44.3mm, Width: 15.6mm, Thickness (crest of bow): 4.7mm, Weight: 6.95gms.</t>
  </si>
  <si>
    <t>NLM24796.jpg</t>
  </si>
  <si>
    <t>2014-03-11T15:26:21Z</t>
  </si>
  <si>
    <t>2014-03-13T11:41:00Z</t>
  </si>
  <si>
    <t>https://finds.org.uk/database/artefacts/record/id/605869</t>
  </si>
  <si>
    <t>NLM-F23654</t>
  </si>
  <si>
    <t>PAS531F2365001715</t>
  </si>
  <si>
    <t>NLM24792</t>
  </si>
  <si>
    <t>Silver Coin. Denarius of Titus (79-81), issue of 79, mint of Rome , RIC no. 9.Obverse description: Craggy bust of Vespasian laureate right.Obverse inscription: VESPASIANAVGDN (retrograde)Reverse description: Venus standing right against column, her back to viewer, with downward pointing spear aslant.Reverse inscription: TRPVII[--]  XIIIICOSVIIPPThis coin was kindly identified by Cliff Reeves.Diameter: 18.4mm, Weight: 3.11gms, die axis: 5</t>
  </si>
  <si>
    <t>Craggy bust of Vespasian laureate right</t>
  </si>
  <si>
    <t>Venus standing right against column, her back to viewer, with downward pointing spear aslant.</t>
  </si>
  <si>
    <t>VESPASIANAVGDN (retrograde)</t>
  </si>
  <si>
    <t>TRPVII[--]  XIIIICOSVIIPP</t>
  </si>
  <si>
    <t>2013-03-03T00:00:00Z</t>
  </si>
  <si>
    <t>NLM24792.jpg</t>
  </si>
  <si>
    <t>2014-03-11T14:53:25Z</t>
  </si>
  <si>
    <t>2014-03-13T11:33:20Z</t>
  </si>
  <si>
    <t>https://finds.org.uk/database/artefacts/record/id/604925</t>
  </si>
  <si>
    <t>YORYM-73CEB2</t>
  </si>
  <si>
    <t>PAS53173CEB001338</t>
  </si>
  <si>
    <t>An incomplete copper alloy Colchester brooch of late Iron Age to early Roman date. The head is sub-rectangular with short rectangular wings which encases the pin mechanism on the reverse. The pin mechanism spring has six turns but the pin no longer remains. An oval sectioned bow projects centrally from the head tapering gradually towards a worn pointed end. It shows signs of decoration along the central spine consisting of two grooves running down the edges of the bow. A very small and worn fragment of the catchplate remains on the reverse of the bow.The metal has a light green-grey patina and is worn. The brooch is 36.77mm long, 12.46mm wide, 2.05mm thick and weighs 3.57g.Similar examples are illustrated in Hattatt p.297, fig.156 and are dated to the 1st Century AD.</t>
  </si>
  <si>
    <t>WS0362.jpg</t>
  </si>
  <si>
    <t>2014-03-05T15:04:11Z</t>
  </si>
  <si>
    <t>2014-03-31T13:40:54Z</t>
  </si>
  <si>
    <t>https://finds.org.uk/database/artefacts/record/id/604818</t>
  </si>
  <si>
    <t>YORYM-713AB4</t>
  </si>
  <si>
    <t>PAS531713AB00178A</t>
  </si>
  <si>
    <t>An incomplete copper alloy Aucissa brooch of Roman date. The head is sub rectangular with a decorated collar. The head extends and tapers into a U-shaped bow in profile with a D-shaped section. The base is curved terminating in a rounded knop foot. Most of the catchplate survives which extends from the rounded foot and it is curved inwards at the edge to accomodate the missing pin.The metal has a light brown-green patina. The brooch is 69.96mm in length, 6.81mm wide, 1.96mm thick and weighs 5.83g.Similar examples are illustrated in Hattatt's 'Visual Catalogue' p.317 Fig.176 no.43 and are dated to AD 43-75.</t>
  </si>
  <si>
    <t>2013-11-17T00:00:00Z</t>
  </si>
  <si>
    <t>WS0365.jpg</t>
  </si>
  <si>
    <t>2014-03-05T12:08:11Z</t>
  </si>
  <si>
    <t>2014-03-31T13:50:02Z</t>
  </si>
  <si>
    <t>https://finds.org.uk/database/artefacts/record/id/602897</t>
  </si>
  <si>
    <t>NLM-B62643</t>
  </si>
  <si>
    <t>PAS530B6264001598</t>
  </si>
  <si>
    <t>NLM24640</t>
  </si>
  <si>
    <t>Copper alloy Coin. Possibly a Dupondius of Nerva (96-98), Reece period 5.Obverse description: Bust right, possibly with crown or head dress.Obverse inscription: [--]SNERV[--]V[--]Reverse description: UnclearReverse inscription: possibly [--]IA[--]O[--]Cliff Reeves kindly examined this corroded and pitted coin, which is chipped.Diameter: 27.4mm, Weight: 7.62gms.</t>
  </si>
  <si>
    <t>Nerva</t>
  </si>
  <si>
    <t>Bust right, possibly with crown or head dress.</t>
  </si>
  <si>
    <t>[--]SNERV[--]V[--]</t>
  </si>
  <si>
    <t>possibly [--]IA[--]O[--]</t>
  </si>
  <si>
    <t>Centred on field</t>
  </si>
  <si>
    <t>NLM24640.jpg</t>
  </si>
  <si>
    <t>2014-02-24T15:16:52Z</t>
  </si>
  <si>
    <t>2014-02-26T12:46:53Z</t>
  </si>
  <si>
    <t>https://finds.org.uk/database/artefacts/record/id/602640</t>
  </si>
  <si>
    <t>YORYM-777127</t>
  </si>
  <si>
    <t>PAS53077712001E42</t>
  </si>
  <si>
    <t>A complete copper alloy toggle of Iron Age to Roman date. The toggle is of the dumbbell type comprising two globular hemispherical terminals joined by a waisted central circular shaft. Narrow collars are present where the shaft and terminals meet.The metal has a dark greenish-brown patina and is worn. The toggle is 23.5mm long, 10.3mm in diameter at the terminals, 5.9mm in diameter at the shaft and weighs 8.6g.Numerous similar examples have been recorded on the Portable Antiquities Scheme database, for example: YORYM-1A6833, SWYOR-72CC15A, NARC-4C2B74 and NCL-DD6E92.</t>
  </si>
  <si>
    <t>RJ0035.jpg</t>
  </si>
  <si>
    <t>2014-02-21T15:56:02Z</t>
  </si>
  <si>
    <t>2014-03-04T14:58:27Z</t>
  </si>
  <si>
    <t>https://finds.org.uk/database/artefacts/record/id/602533</t>
  </si>
  <si>
    <t>YORYM-633535</t>
  </si>
  <si>
    <t>PAS53063353001AAF</t>
  </si>
  <si>
    <t>La Tene I</t>
  </si>
  <si>
    <t>An incomplete copper alloy La Tene I brooch of Iron Age date. The brooch is cast in one piece though the spring and pin have been lost to an old break. The bow is arched with a circular section and is decorated on the front with a double banded ladder design. Vertically aligned incised ring decoration is also present to either side of the bow. The foot of the brooch is formed from a flattened section of the bow with hooked edge to act as a catchplate for the pin. The base of the foot curves forwards and terminates in a blunted point.The metal has a dark brownish-green patina and survives in good condition. The brooch is 41.4mm long, 5.6mm wide, 5.1mm thick and weighs 5.8g.A similar example is illustrated in Hattatt p.288, fig.147 no.221 and is dated to circa 400 - 200 BC. Similar examples have also been recorded on the PAS database, for examples see BH-FB0303 and NMS-AFCAF5.</t>
  </si>
  <si>
    <t>JWe0027.jpg</t>
  </si>
  <si>
    <t>2014-02-20T16:54:43Z</t>
  </si>
  <si>
    <t>2014-03-04T14:00:17Z</t>
  </si>
  <si>
    <t>https://finds.org.uk/database/artefacts/record/id/602399</t>
  </si>
  <si>
    <t>YORYM-605F31</t>
  </si>
  <si>
    <t>PAS530605F300120E</t>
  </si>
  <si>
    <t>A copper alloy core of a contemporary copy denarius of Vespasian dating to the period AD 69 - 79 (Reece Period 4). Uncertain reverse type. Mint uncertain.</t>
  </si>
  <si>
    <t>VESP[-----------]</t>
  </si>
  <si>
    <t>WSB0069.jpg</t>
  </si>
  <si>
    <t>2014-02-20T13:41:07Z</t>
  </si>
  <si>
    <t>2014-03-04T11:57:37Z</t>
  </si>
  <si>
    <t>https://finds.org.uk/database/artefacts/record/id/602120</t>
  </si>
  <si>
    <t>DUR-4AD2A3</t>
  </si>
  <si>
    <t>PAS5304AD2A001686</t>
  </si>
  <si>
    <t>A silver denarius of Julia Flavia struck under Titus and dating to the period AD 79 to 81 (Reece Period 4). VENVS AVGVST reverse type depicting Venus leaning left against a column and holding a helmet and spear. Mint of Rome. Cf. RIC II, p. 122, no.56.</t>
  </si>
  <si>
    <t>Flavia Julia</t>
  </si>
  <si>
    <t>Female bust right with long plait</t>
  </si>
  <si>
    <t>Venus standing, leaning against a column left and holding a helmet out right</t>
  </si>
  <si>
    <t>IVLIA AVGVSTA TITI AV</t>
  </si>
  <si>
    <t>..</t>
  </si>
  <si>
    <t>images/a8622912/</t>
  </si>
  <si>
    <t>DUR-4AD2A3.jpg</t>
  </si>
  <si>
    <t>Lauren Proctor</t>
  </si>
  <si>
    <t>2014-02-19T13:10:02Z</t>
  </si>
  <si>
    <t>2014-02-19T13:22:10Z</t>
  </si>
  <si>
    <t>https://finds.org.uk/database/artefacts/record/id/600727</t>
  </si>
  <si>
    <t>NLM-A0A112</t>
  </si>
  <si>
    <t>PAS52FA0A110013FB</t>
  </si>
  <si>
    <t>NLM24537</t>
  </si>
  <si>
    <t>Silver Roman Coin. Denarius of Vespasian (69-79), Reece period 4.Obverse description: Bust laureate right.Obverse inscription: IMP CAES VESP[---]IIIReverse description: Female figure seated left holding patera and cornucopiae.Cliff Reeves kindly identified this coin.Diameter: 17.3mm, Weight: 2.64gms, die axis: 6</t>
  </si>
  <si>
    <t>Bust laureate right.</t>
  </si>
  <si>
    <t>Female figure seated left holding patera and cornucopiae.</t>
  </si>
  <si>
    <t>IMP CAES VESP[---]III</t>
  </si>
  <si>
    <t>2014-01-17T00:00:00Z</t>
  </si>
  <si>
    <t>NLM24537.jpg</t>
  </si>
  <si>
    <t>2014-02-11T11:31:29Z</t>
  </si>
  <si>
    <t>2014-03-26T11:07:53Z</t>
  </si>
  <si>
    <t>https://finds.org.uk/database/artefacts/record/id/600223</t>
  </si>
  <si>
    <t>YORYM-505E13</t>
  </si>
  <si>
    <t>PAS52F505E1001668</t>
  </si>
  <si>
    <t>Roman Republican silver denarius dating to c. 140-100 BC. Probably mint of Rome.  Obverse: unclear head of Roma right; reverse: unclear figure riding (probable) quadriga right.</t>
  </si>
  <si>
    <t>Helmeted head of Roma right</t>
  </si>
  <si>
    <t>Unclear figure, probably in quadriga right</t>
  </si>
  <si>
    <t>[ ]</t>
  </si>
  <si>
    <t>RWH0070.jpg</t>
  </si>
  <si>
    <t>2014-02-07T16:12:17Z</t>
  </si>
  <si>
    <t>2014-02-12T15:42:03Z</t>
  </si>
  <si>
    <t>https://finds.org.uk/database/artefacts/record/id/595984</t>
  </si>
  <si>
    <t>DUR-D0B732</t>
  </si>
  <si>
    <t>PAS52DD0B7300145A</t>
  </si>
  <si>
    <t>A complete silver denarius of Vespasian dating to the period AD 78-9 (Reece Period 4). ANNONA AVG reverse type depicting Annona seated left holding a bundle of corn ears. Mint of Rome. RIC II, p. 29, no. 131.</t>
  </si>
  <si>
    <t>Annona seated left holding bundle of corn ears</t>
  </si>
  <si>
    <t>CAESAR VESPASIANVS AVG</t>
  </si>
  <si>
    <t>ANNONA [AVG]</t>
  </si>
  <si>
    <t>2013-09-28T23:00:00Z</t>
  </si>
  <si>
    <t>DUR-D0B732.jpg</t>
  </si>
  <si>
    <t>2014-01-20T11:41:39Z</t>
  </si>
  <si>
    <t>2014-01-20T11:51:31Z</t>
  </si>
  <si>
    <t>https://finds.org.uk/database/artefacts/record/id/595035</t>
  </si>
  <si>
    <t>NCL-522C01</t>
  </si>
  <si>
    <t>PAS52D522C0001102</t>
  </si>
  <si>
    <t>A silver denarius of Domitian (AD 81-96), dating to AD 92-93 (Reece Period 4), IMP XXII COS XVI CENS P P P, Minerva advancing right with spear and shield.  Mint of Rome.  RIC II (2nd ed), p. 319, no. 739.</t>
  </si>
  <si>
    <t>Minerva advancing right holding spear and shield</t>
  </si>
  <si>
    <t>IMP CAES DOMIT AVG GERM PM TR P XII</t>
  </si>
  <si>
    <t>IMP XXII COS XVI CENS P P P</t>
  </si>
  <si>
    <t>2013-08-13T23:00:00Z</t>
  </si>
  <si>
    <t>Centred on village (which isn't a parish)</t>
  </si>
  <si>
    <t>NCL-522C01.JPG</t>
  </si>
  <si>
    <t>2014-01-14T11:42:56Z</t>
  </si>
  <si>
    <t>2014-01-16T14:59:22Z</t>
  </si>
  <si>
    <t>https://finds.org.uk/database/artefacts/record/id/580578</t>
  </si>
  <si>
    <t>PUBLIC-7EF403</t>
  </si>
  <si>
    <t>PAS5257EF400016BF</t>
  </si>
  <si>
    <t>MOUNT</t>
  </si>
  <si>
    <t>An incomplete cast copper alloy mount, probably a a decorative shield clip dating from the late Iron Age to the transition into the early Roman period, c. 300 BC-c. 100 AD.The fragment consists of a hollow tubular sheet of copper alloy with the two long edges open slightly, perhaps to facilitate other components or hold the material it was fixed to. The tube is flat-ended and the wear in this area makes it uncertain if the edges are original or breaks from a longer object. The object is decorated with a series of raised collars in a 'reel and bead' design common to other objects, such as hair pins. No further decoration is visible. Similar objects have been illustrated in a report on excavations at Cadbury Castle, Somerset (Barrett et al., 2000); cf. also Worrell 2009, 'Draft Iron Age Artefact Identification Guide', p 22.</t>
  </si>
  <si>
    <t>Very similar to the two PAS records featured here:SUSS-D4AAD7 and DENO-220EF6</t>
  </si>
  <si>
    <t>2013-10-07T23:00:00Z</t>
  </si>
  <si>
    <t>Iron Age mount.jpg</t>
  </si>
  <si>
    <t>2013-10-11T12:29:52Z</t>
  </si>
  <si>
    <t>2015-02-25T14:22:47Z</t>
  </si>
  <si>
    <t>https://finds.org.uk/database/artefacts/record/id/580483</t>
  </si>
  <si>
    <t>YORYM-6C5325</t>
  </si>
  <si>
    <t>PAS5256C532001901</t>
  </si>
  <si>
    <t>An incomplete copper alloy Colchester brooch of late Iron Age to early Roman date. The head of the brooch is comprised of short rectangular wings which are extremely worn from the centre of which an integral forward facing hook projects terminating in a worn point. The pin and pin mechanism no longer survive.An oval sectioned bow projects centrally from the wings tapering gradually towards a worn pointed and shows signs of decoration along the central spine though this is now to worn to be determined. The catchplate no longer remains.The metal has a dark greenish-brown patina and is worn. The brooch is 40.7mm long, 6.3mm wide, 2.9mm thick and weighs 2.8g.Similar examples are illustrated in Hattatt p.296, fig.155 and are dated to circa AD 43 - 100.</t>
  </si>
  <si>
    <t>RoD0230a.jpg</t>
  </si>
  <si>
    <t>2013-10-10T15:18:10Z</t>
  </si>
  <si>
    <t>2014-01-07T16:02:51Z</t>
  </si>
  <si>
    <t>https://finds.org.uk/database/artefacts/record/id/580442</t>
  </si>
  <si>
    <t>YORYM-6AFCB4</t>
  </si>
  <si>
    <t>PAS5256AFCB0018A7</t>
  </si>
  <si>
    <t>An uninscribed Belgic Gaul issue tin or lead-rich bronze potin type attributed to the Remi, 2nd century BC.Delestree &amp; Tache, Nouvel Atlas, vol 1, DT 151.The coin appears to have been pierced and subsequently broken.</t>
  </si>
  <si>
    <t>Potin (Cast bronze)</t>
  </si>
  <si>
    <t>Remi</t>
  </si>
  <si>
    <t>RD-Leuci Potin.jpg</t>
  </si>
  <si>
    <t>2013-10-10T13:46:51Z</t>
  </si>
  <si>
    <t>2013-11-13T16:54:02Z</t>
  </si>
  <si>
    <t>https://finds.org.uk/database/artefacts/record/id/577451</t>
  </si>
  <si>
    <t>FAKL-DBB590</t>
  </si>
  <si>
    <t>PAS523DBB59001028</t>
  </si>
  <si>
    <t>Aucissa type</t>
  </si>
  <si>
    <t>SWY181</t>
  </si>
  <si>
    <t>Cast copper alloy brooch of Aucissa type, highly arched bow with a short foot. Bow section keeled with a line of conjoined pellets down its length, set between two grooves. This feature appears to have been worn off along most its length. Foot terminates in a small boss around which is a circumferential groove. Through the catch plate is a hole containing a 3mm diameter copper alloy rivet and an indentation which projects on the other side of the plate. Across the head plate are two transverse lines of conjoined pellets. The thin sectioned head plate was originally scrolled around to encircle the axial pin that secured the hinged pin. Roman, 1st century. Length 56.5mm, Width 12.0mm, Height 20.2mm, Mass 4.25g.</t>
  </si>
  <si>
    <t>Wetwang</t>
  </si>
  <si>
    <t>images/kleahy/</t>
  </si>
  <si>
    <t>aSWY181.jpg</t>
  </si>
  <si>
    <t>Kevin Leahy</t>
  </si>
  <si>
    <t>FAKL</t>
  </si>
  <si>
    <t>2013-09-21T15:29:29Z</t>
  </si>
  <si>
    <t>2013-10-02T19:41:54Z</t>
  </si>
  <si>
    <t>https://finds.org.uk/database/artefacts/record/id/573117</t>
  </si>
  <si>
    <t>YORYM-CA8EF7</t>
  </si>
  <si>
    <t>PAS520CA8EF001E31</t>
  </si>
  <si>
    <t>A copper alloy core contemporary copy of an uninscribed North Eastern (Corieltavi) gold stater, Sunflower type, phase 6, circa 45 - 10 BC.ABC 1737.BMC 3146.VA 809-1.</t>
  </si>
  <si>
    <t>Wreath, cloak and crescents</t>
  </si>
  <si>
    <t>Lunate horse left, anchor face above, pelletal sun below</t>
  </si>
  <si>
    <t>DD0005.jpg</t>
  </si>
  <si>
    <t>2013-08-15T10:09:51Z</t>
  </si>
  <si>
    <t>2013-09-03T15:18:08Z</t>
  </si>
  <si>
    <t>https://finds.org.uk/database/artefacts/record/id/571640</t>
  </si>
  <si>
    <t>YORYM-BCBB83</t>
  </si>
  <si>
    <t>PAS51FBCBB800153A</t>
  </si>
  <si>
    <t>An uninscribed North Eastern (Corieltavi) silver unit, boar and horse type, phase 6, circa 50 - 20 BC.ABC 1809.VA 884.BMC 3228-29.</t>
  </si>
  <si>
    <t>Stylised horse right with sun of pellets above</t>
  </si>
  <si>
    <t>RoD0286.jpg</t>
  </si>
  <si>
    <t>2013-08-02T15:09:44Z</t>
  </si>
  <si>
    <t>2013-08-16T09:42:15Z</t>
  </si>
  <si>
    <t>https://finds.org.uk/database/artefacts/record/id/571248</t>
  </si>
  <si>
    <t>YORYM-918403</t>
  </si>
  <si>
    <t>PAS51F91840001667</t>
  </si>
  <si>
    <t>A silver denarius of Vespasian dating to the period AD 69 - 71 (Reece Period 4). COS ITER TR POT reverse type depicting Pax seated left holding branch and caduceus. Mint of Rome.RIC II, p.16, no.10.</t>
  </si>
  <si>
    <t>Pax seated left holding branch and caduceus</t>
  </si>
  <si>
    <t>COS ITER [TR POT]</t>
  </si>
  <si>
    <t>CD0052.jpg</t>
  </si>
  <si>
    <t>2013-07-31T13:59:28Z</t>
  </si>
  <si>
    <t>2013-08-01T08:42:34Z</t>
  </si>
  <si>
    <t>https://finds.org.uk/database/artefacts/record/id/571239</t>
  </si>
  <si>
    <t>YORYM-915661</t>
  </si>
  <si>
    <t>PAS51F91566001240</t>
  </si>
  <si>
    <t>A silver denarius of Domitian dating to the period AD 95 - 96 (Reece Period 4). IMP XXII COS XVII CENS PP reverse type depicting Minerva advancing right brandishing javelin and holding shield. Mint of Rome.RIC II, p.176, no.190.</t>
  </si>
  <si>
    <t>IMP CAES DOMIT AVG GERM PM TR P XV</t>
  </si>
  <si>
    <t>IMP XXII COS XVII CENS PP</t>
  </si>
  <si>
    <t>CD0051.jpg</t>
  </si>
  <si>
    <t>2013-07-31T13:47:18Z</t>
  </si>
  <si>
    <t>2013-08-01T08:41:20Z</t>
  </si>
  <si>
    <t>https://finds.org.uk/database/artefacts/record/id/570844</t>
  </si>
  <si>
    <t>YORYM-640610</t>
  </si>
  <si>
    <t>PAS51F640610010DF</t>
  </si>
  <si>
    <t>A complete cast copper alloy toggle of Iron Age date (400 BC - AD 42). The toggle consist of a symmetrical double ring and squat baluster moulding, curving shank and an integral triangular loop. The toggle is decorated with integrally cast linear decoration running longitudinally and centrally down the shank to the loop in the form of three lines and two curvilinear running lines on each wing.The metal is a mid green in colour.Jackson, P 40, No 87.</t>
  </si>
  <si>
    <t>The initial records and photographic images were taken at Bishop Burton 2011 Rally. We understand that the images fall below our usual standards, this however is due to the difficult conditions (predominantly the lack of ideal lighting conditions) under which they were taken. The recorder has done what is possible to raise the quality of the images before attaching them to the records.As these finds were recorded at the Bishop Burton 2011 Rally, the individual recording them onto the PAS Database has not seen them and was not the initial identifier. Therefore for more in-depth, secondary identification, only the paper records written at the Rally and the photographic images were available to assist.</t>
  </si>
  <si>
    <t>2011-09-23T23:00:00Z</t>
  </si>
  <si>
    <t>images/ellie/</t>
  </si>
  <si>
    <t>BB 830.jpg</t>
  </si>
  <si>
    <t>2013-07-29T10:13:53Z</t>
  </si>
  <si>
    <t>2013-08-12T08:52:11Z</t>
  </si>
  <si>
    <t>https://finds.org.uk/database/artefacts/record/id/570010</t>
  </si>
  <si>
    <t>YORYM-D40135</t>
  </si>
  <si>
    <t>PAS51ED4013001936</t>
  </si>
  <si>
    <t>A complete inscribed silver unit attributed to the Corieltavi. The unit is a VEPO STAR	type with V[EP] above and [CO]RF BELOW. (AD 15-40). ABC, P 97, No 1881VA, P 254, No 934BCM, P 183, No 3305.</t>
  </si>
  <si>
    <t>VEP CORF</t>
  </si>
  <si>
    <t>wreath with extra leaves each side</t>
  </si>
  <si>
    <t>horse right, double upper front legs, star below tails</t>
  </si>
  <si>
    <t>V[EP]/[CO]RF</t>
  </si>
  <si>
    <t>DH00024.jpg</t>
  </si>
  <si>
    <t>2013-07-22T14:22:11Z</t>
  </si>
  <si>
    <t>2013-07-23T08:45:24Z</t>
  </si>
  <si>
    <t>https://finds.org.uk/database/artefacts/record/id/570006</t>
  </si>
  <si>
    <t>YORYM-D3E601</t>
  </si>
  <si>
    <t>PAS51ED3E60001166</t>
  </si>
  <si>
    <t>An incomplete cast copper alloy aucissa brooch of Roman date (AD 43-100). The brooch has a partial rectangular head composed of a flat plate which would have curled forward to form a tube for the axis bar. Below the head an integrally cast linear decoration which appears to read "AVC", shorthand for Aucissa. The bow is strongly arched and is decorated with an integrally cast central, longitudinally running rope work pattern which is flaked either side by a raised border and three latitudinal lines at the base of the bow. The foot is and flat circular and a partial catch plate is retained on the reverse. The reverse is smooth and undecorated.The metal is a light green in colour with a light brown patina.Hattatt P 317, No 1491.Similar examples can be seen on the Portable Antiquities database: Unique ID: IOW-8F4753.</t>
  </si>
  <si>
    <t>DH00023.jpg</t>
  </si>
  <si>
    <t>2013-07-22T14:14:56Z</t>
  </si>
  <si>
    <t>2014-02-24T12:03:42Z</t>
  </si>
  <si>
    <t>https://finds.org.uk/database/artefacts/record/id/569993</t>
  </si>
  <si>
    <t>YORYM-D38931</t>
  </si>
  <si>
    <t>PAS51ED38930012A5</t>
  </si>
  <si>
    <t>Colchester (one-piece)</t>
  </si>
  <si>
    <t>An incomplete cast copper alloy brooch of late Iron Age to early Roman date (AD 25-75). The brooch is a Colchester type and is composed of bowed a sub-cylindrical head and body, narrow rectangular wings and a partial suspension loop, a minor amount of the wire spring is also retained. The pin, foot and catchplate are all missing due to an old break. There is no evidence of decoration on any aspect of the brooch.The metal is a mid-brown in colour with a slight green patina.Similar examples can be seen on the Portable Antiquities database: Unique ID: LANCUM-5D3A17,Hattatt, P 297, no 1455.</t>
  </si>
  <si>
    <t>DH00022.jpg</t>
  </si>
  <si>
    <t>2013-07-22T13:50:11Z</t>
  </si>
  <si>
    <t>2014-01-07T16:09:08Z</t>
  </si>
  <si>
    <t>https://finds.org.uk/database/artefacts/record/id/567658</t>
  </si>
  <si>
    <t>YORYM-2D5D55</t>
  </si>
  <si>
    <t>PAS51D2D5D50018FB</t>
  </si>
  <si>
    <t>A complete cast copper alloy looped toggle of mid to late Iron age date (400 BC - AD 42). The toggle consists of a central round moulded centre flanked by symmetrical ovate loops with recessed bars.The metal is a mid greenish brown is colour.Jackson, P 40, No 87.</t>
  </si>
  <si>
    <t>The initial records and photographic images were taken at Bishop Burton 2011 Rally. We understand that the images fall below our usual standards, this however is due to the difficult conditions (predominantly the lack of ideal lighting conditions) under which they were taken. The recorder has done what is possible to raise the quality of the images before attaching them to the records.As these finds were recorded at the Bishop Burton 2011 Rally, the individual recording them onto the PAS Database has not seen them and was not the primary identifier. Therefore for more in-depth, secondary identification, only the paper records written at the Rally and the photographic images were available to assist.</t>
  </si>
  <si>
    <t>BB 801.jpg</t>
  </si>
  <si>
    <t>2013-07-02T13:29:57Z</t>
  </si>
  <si>
    <t>2013-07-03T10:44:46Z</t>
  </si>
  <si>
    <t>https://finds.org.uk/database/artefacts/record/id/566357</t>
  </si>
  <si>
    <t>YORYM-8565C5</t>
  </si>
  <si>
    <t>PAS51C8565C001909</t>
  </si>
  <si>
    <t>A complete cast copper alloy stave built vessel mount of late Iron Age date - circa 120 BC - AD 80. The object has a tubular fitting at one end with a split along the bottom edge presumably to allow it to fit to a larger object. A decorated plate extends from the upper edge of the tube and comprises a fluted sub-rectangular plate with circular looped terminal flanked by lunate hooks. The metal has a mid greyish-green patina and survives in good condition. The object is 39.1mm long, 2mm thick, 8.2mm in diameter at the tube and weighs 15.3g.These objects have been interpreted in numerous ways including as shield mounts, uncertain decorative escutcheons, and mounts from other objects with rounded edges, particularly mirrors or vessels, especially tankards. These interpretations are discussed in SWYOR-09BA81.</t>
  </si>
  <si>
    <t>AW0082.jpg</t>
  </si>
  <si>
    <t>2013-06-24T14:23:26Z</t>
  </si>
  <si>
    <t>2013-07-08T13:32:27Z</t>
  </si>
  <si>
    <t>https://finds.org.uk/database/artefacts/record/id/566331</t>
  </si>
  <si>
    <t>YORYM-84F190</t>
  </si>
  <si>
    <t>PAS51C84F190010B7</t>
  </si>
  <si>
    <t>A complete cast copper alloy strap fitting of Iron Age date. The object is D-shaped in plan with an expanded straight edge and worn curved edge. The object is undecorated. The metal has a light green patina and is worn. The toggle is 16.5mm long, 13.1mm wide, 5.2mm thick and weighs 3g.No direct parallel for this object has been found and it may have functioned as a terret ring, strap slide, toggle or similar.</t>
  </si>
  <si>
    <t>AW0081.jpg</t>
  </si>
  <si>
    <t>2013-06-24T13:52:25Z</t>
  </si>
  <si>
    <t>2013-07-08T13:30:20Z</t>
  </si>
  <si>
    <t>https://finds.org.uk/database/artefacts/record/id/564533</t>
  </si>
  <si>
    <t>YORYM-883906</t>
  </si>
  <si>
    <t>PAS51B88390001C6E</t>
  </si>
  <si>
    <t>An incomplete cast copper alloy La Tene III brooch of Roman date. The brooch is formed from a single piece of metal which is sub-lozenge in shape and rectangular in section. The head is of the sprung type, formed by the narrowing of the brooch, with four turns surviving and a worn break from which the pin would have extended. The opposite end of the brooch tapers to form the bow which is decorated with a series of longitudinal recessed triangular cells. A small catchplate projects from the reverse of the lower bow which is otherwise undecorated. The metal has a mid brownish-green patina and is worn. The brooch is 34mm long, 10.2mm wide, 1.1mm thick and weighs 3.1g.Similar examples are illustrated in Hattatt, p.290, fig.149 and are dated to the 1st Century AD.</t>
  </si>
  <si>
    <t>BM0013.jpg</t>
  </si>
  <si>
    <t>2013-06-12T14:20:01Z</t>
  </si>
  <si>
    <t>2013-06-20T15:41:07Z</t>
  </si>
  <si>
    <t>https://finds.org.uk/database/artefacts/record/id/563110</t>
  </si>
  <si>
    <t>NCL-DDDFC2</t>
  </si>
  <si>
    <t>PAS51ADDDFC001369</t>
  </si>
  <si>
    <t>A silver denarius of Vespasian dating to 72-73 (Reece period 4), AVGVR TRI POT reverse depicting priestly implements, minted in Rome.RIC 2, p83, no356.</t>
  </si>
  <si>
    <t>priestly implements</t>
  </si>
  <si>
    <t>IMP CAES VESP AVG PM COS IIII</t>
  </si>
  <si>
    <t>AVGVR/TRI POT</t>
  </si>
  <si>
    <t>2013-03-05T00:00:00Z</t>
  </si>
  <si>
    <t>2013-04-08T23:00:00Z</t>
  </si>
  <si>
    <t>NCL-DDDFC2.JPG</t>
  </si>
  <si>
    <t>2013-06-04T12:30:52Z</t>
  </si>
  <si>
    <t>2013-06-04T12:33:09Z</t>
  </si>
  <si>
    <t>https://finds.org.uk/database/artefacts/record/id/562132</t>
  </si>
  <si>
    <t>LANCUM-39AC21</t>
  </si>
  <si>
    <t>PAS51A39AC2001232</t>
  </si>
  <si>
    <t>A Roman silver denarius of Vespasian dating to AD 75 (Reece Period 4). Cf RIC 2(2) (Vespasian), 772. The diameter is 19mm, and the weight is 3.03g. Obverse inscription is IMP CAESAR VESPASIANVS AVG and the reverse inscription is PON MAX TR P COS VI.</t>
  </si>
  <si>
    <t>PON MAX TR P COS VI</t>
  </si>
  <si>
    <t>2013-05-12T23:00:00Z</t>
  </si>
  <si>
    <t>SOUTH CAVE</t>
  </si>
  <si>
    <t>images/AlexIdris/</t>
  </si>
  <si>
    <t>SMves.JPG</t>
  </si>
  <si>
    <t>Alex Whitlock</t>
  </si>
  <si>
    <t>2013-05-27T17:41:22Z</t>
  </si>
  <si>
    <t>2013-06-03T15:50:33Z</t>
  </si>
  <si>
    <t>https://finds.org.uk/database/artefacts/record/id/557305</t>
  </si>
  <si>
    <t>YORYM-7FC594</t>
  </si>
  <si>
    <t>PAS5177FC59001723</t>
  </si>
  <si>
    <t>A copper alloy As of Vespasian dating to the period AD 69 - 79 (Reece period 4). Uncertain reverse type. Mint uncertain.</t>
  </si>
  <si>
    <t>Bare or laureate bust right</t>
  </si>
  <si>
    <t>MGY0008.jpg</t>
  </si>
  <si>
    <t>2013-04-24T15:38:01Z</t>
  </si>
  <si>
    <t>2013-04-30T12:01:25Z</t>
  </si>
  <si>
    <t>https://finds.org.uk/database/artefacts/record/id/557162</t>
  </si>
  <si>
    <t>YORYM-7C35C5</t>
  </si>
  <si>
    <t>PAS5177C35C00191C</t>
  </si>
  <si>
    <t>A silver denarius of Vespasian dating to the period AD 78-79 (Reece period 4). ANNONA AVG reverse type depicting Annona seated left holding cornears. Mint of Rome.RIC II, p. 29, no. 131.</t>
  </si>
  <si>
    <t>Annona seat left holding cornears</t>
  </si>
  <si>
    <t>CAESAR VESPASIANVS AVG in retrograde</t>
  </si>
  <si>
    <t>ANNONA AVG</t>
  </si>
  <si>
    <t>DRY0034.jpg</t>
  </si>
  <si>
    <t>2013-04-24T11:34:54Z</t>
  </si>
  <si>
    <t>2013-04-30T11:52:26Z</t>
  </si>
  <si>
    <t>https://finds.org.uk/database/artefacts/record/id/551114</t>
  </si>
  <si>
    <t>YORYM-9D46E1</t>
  </si>
  <si>
    <t>PAS5149D46E0011C1</t>
  </si>
  <si>
    <t>A Continental bronze unit from the Lower Seine valley area of France. This series, which carries the inscription PIXTIL[OS], although not visible on this example, is traditionally attributed to the Aulerci Eburovices. Datable to the period after the Gallic Wars and before the reign of August, i.e. c. 50-30 BC.Reference: Delestree &amp; Tache (Volume II, 2004), series 454, no. 2466.</t>
  </si>
  <si>
    <t>Cunobelin</t>
  </si>
  <si>
    <t>Unit (copper alloy)</t>
  </si>
  <si>
    <t>Trinovantes</t>
  </si>
  <si>
    <t>Eastern British</t>
  </si>
  <si>
    <t>Animal, possibly ram, left looking back</t>
  </si>
  <si>
    <t>[CAM]</t>
  </si>
  <si>
    <t>ST0001a.jpg</t>
  </si>
  <si>
    <t>2013-03-20T15:23:26Z</t>
  </si>
  <si>
    <t>2013-04-10T09:58:49Z</t>
  </si>
  <si>
    <t>https://finds.org.uk/database/artefacts/record/id/547292</t>
  </si>
  <si>
    <t>LVPL-CDA9A0</t>
  </si>
  <si>
    <t>PAS512CDA9A0010A7</t>
  </si>
  <si>
    <t>FINGER RING</t>
  </si>
  <si>
    <t>An incomplete cast copper alloy finger ring dating to the Roman period. The object is corresponding to Henig's type XII. One side of the incomplete bezel is present which would have surrounded a gem. The surround of the bezel edge is gilded. The shoulder of the object is D-shaped in cross-section and tapers forming the hoop. Each side of the finger ring terminates with a break. The hoop object has a mid-grey patina.</t>
  </si>
  <si>
    <t>2012-07-31T23:00:00Z</t>
  </si>
  <si>
    <t>images/voakden/</t>
  </si>
  <si>
    <t>LVPL-CDA9A0.jpg</t>
  </si>
  <si>
    <t>Vanessa Oakden</t>
  </si>
  <si>
    <t>2013-02-26T15:54:02Z</t>
  </si>
  <si>
    <t>2013-02-26T16:02:44Z</t>
  </si>
  <si>
    <t>https://finds.org.uk/database/artefacts/record/id/545713</t>
  </si>
  <si>
    <t>YORYM-363195</t>
  </si>
  <si>
    <t>PAS51236319001A6E</t>
  </si>
  <si>
    <t>A complete cast copper alloy harness fitting of late Iron Age to early Roman date. The fitting is a mini terret ring which is oval in plan with a D-shaped section. A narrowed strap bar is present on one longer side and is flanked by double raised transverse collars which do not continue onto the reverse.The metal has a dark reddish-green patina and is worn. The terret is 23.6mm long, 21.5mm wide, 5mm thick and weighs 7.6g.Terret rings were used as rein guides on chariots or carts and were attached to vehicle yokes probably by leather straps. Numerous similar examples have been recorded on the Portable Antiquities Scheme database. For examples see: BERK-873153, SF-4ABC26 and SF-A74A71.</t>
  </si>
  <si>
    <t>AW0028.jpg</t>
  </si>
  <si>
    <t>2013-02-19T11:33:46Z</t>
  </si>
  <si>
    <t>2013-11-27T16:38:54Z</t>
  </si>
  <si>
    <t>https://finds.org.uk/database/artefacts/record/id/545166</t>
  </si>
  <si>
    <t>DUR-E470A3</t>
  </si>
  <si>
    <t>PAS511E470A00163A</t>
  </si>
  <si>
    <t>Finder number 7</t>
  </si>
  <si>
    <t>A copper-alloy as possible dating to the Flavian period, AD 69 to 81 (Reece period 4).</t>
  </si>
  <si>
    <t>Head or bust right.</t>
  </si>
  <si>
    <t>DUR-E470A3-Flavian-As.jpg</t>
  </si>
  <si>
    <t>2013-02-15T14:32:42Z</t>
  </si>
  <si>
    <t>2013-02-20T11:54:51Z</t>
  </si>
  <si>
    <t>https://finds.org.uk/database/artefacts/record/id/541685</t>
  </si>
  <si>
    <t>NLM-6A4213</t>
  </si>
  <si>
    <t>PAS5106A421001600</t>
  </si>
  <si>
    <t>NLM21731</t>
  </si>
  <si>
    <t>SilverCoin. Commemorative denarius for Vespasian (69-79), issue under Titus of AD 80-81, mint of Rome, RIC volume 2 no 59(a), Reece period 4.Obverse description: Bust laureate right.Obverse inscription: DIVUS AVGVSTVS VESPASIANVS (retrograde)Reverse description: Victory advancing left attaching shield to trophy with mourning captive seated left at its base.Reverse inscription (in field only): EX  SCCliff Reeves kindly identified this coin, citing Sear volume 1 page 472 no. 2565Diameter: 17.5mm, Weight: 2.69gms, die axis: 6</t>
  </si>
  <si>
    <t>Victory advancing left attaching shield to trophy with mourning captive seated left at its base.</t>
  </si>
  <si>
    <t>DIVUS AVGVSTVS VESPASIANVS</t>
  </si>
  <si>
    <t>Reverse inscription (in field only): EX  SC</t>
  </si>
  <si>
    <t>2012-08-03T23:00:00Z</t>
  </si>
  <si>
    <t>NLM21731.jpg</t>
  </si>
  <si>
    <t>2013-01-28T16:15:29Z</t>
  </si>
  <si>
    <t>2013-02-01T08:47:13Z</t>
  </si>
  <si>
    <t>https://finds.org.uk/database/artefacts/record/id/539668</t>
  </si>
  <si>
    <t>YORYM-816B95</t>
  </si>
  <si>
    <t>PAS50F816B90019FA</t>
  </si>
  <si>
    <t>An incomplete cast copper alloy dolphin brooch of Roman date (AD 0-100). The brooch consists of a T-shaped broad head with a convex rounded and undecorated bow terminating in a tapered old break. The reverse is smooth and undecorated, the reverse of the head is partially recessed to accommodate the spring and pin mechanism. The foot, catchplate, spring and pin mechanism are all missing due to an old break.The metal is a dark green in colour.</t>
  </si>
  <si>
    <t>AW0018.jpg</t>
  </si>
  <si>
    <t>2013-01-17T15:20:25Z</t>
  </si>
  <si>
    <t>2013-01-22T12:58:11Z</t>
  </si>
  <si>
    <t>https://finds.org.uk/database/artefacts/record/id/539664</t>
  </si>
  <si>
    <t>YORYM-814B06</t>
  </si>
  <si>
    <t>PAS50F814B0001B13</t>
  </si>
  <si>
    <t>An incomplete Late Iron Age to early Roman cast copper alloy strip bow brooch (AD 25-100). The brooch consists of a small sub-triangular head can convex bow with integrally cast linear decorations running longitudinally and terminates in a round three stepped foot. The reverse of the brooch retains its catch plate and is smooth and undecorated with a minor amount of iron corrosion present on the head (possibly from the axis bar). The pin is missing due to an old break.The metal is a mid green in colour, the corrosion is a dark brown.</t>
  </si>
  <si>
    <t>AW0017.jpg</t>
  </si>
  <si>
    <t>Eleanore Cox</t>
  </si>
  <si>
    <t>2013-01-17T15:11:45Z</t>
  </si>
  <si>
    <t>2015-07-21T15:23:10Z</t>
  </si>
  <si>
    <t>https://finds.org.uk/database/artefacts/record/id/539658</t>
  </si>
  <si>
    <t>YORYM-813547</t>
  </si>
  <si>
    <t>PAS50F81354001DC7</t>
  </si>
  <si>
    <t>An incomplete cast copper alloy aucissa brooch of Roman date (AD 0-100). Brooch consists of a head, formed by rolling the strip forward to form a tube for the axis bar. This example has iron corrosion across the head (possibly from the axis bar) There is no inscription visible on the head.  The bow is thin and extremely convex with a central ridge running longitudinally with central rope work. The brooch terminates in an old break. The foot, pin and catchplate are all missing due to an old break.The metal is a dark brownish green in colour.Hattatt, P 317, No 833..</t>
  </si>
  <si>
    <t>AW0016.jpg</t>
  </si>
  <si>
    <t>2013-01-17T15:05:59Z</t>
  </si>
  <si>
    <t>2013-01-22T12:53:54Z</t>
  </si>
  <si>
    <t>https://finds.org.uk/database/artefacts/record/id/539535</t>
  </si>
  <si>
    <t>YORYM-7ED6B1</t>
  </si>
  <si>
    <t>PAS50F7ED6B001130</t>
  </si>
  <si>
    <t>A complete silver unit of Iron age date (45-10 BC).The unit is a South Ferriby type and has a plain or obliterated die obverse and solid lunate horse reverse.ABC P 95, No 1803BCM P 178, No 3218-3227VA P 242, No 877-3</t>
  </si>
  <si>
    <t>Obliterated die</t>
  </si>
  <si>
    <t>horse right, above pellet-ring, below tail pellet</t>
  </si>
  <si>
    <t>AW0003.jpg</t>
  </si>
  <si>
    <t>2013-01-17T12:24:11Z</t>
  </si>
  <si>
    <t>2013-01-22T12:21:06Z</t>
  </si>
  <si>
    <t>https://finds.org.uk/database/artefacts/record/id/539529</t>
  </si>
  <si>
    <t>YORYM-7EBFC7</t>
  </si>
  <si>
    <t>PAS50F7EBFC001D44</t>
  </si>
  <si>
    <t>A complete gold stater of Iron Age date (45-10 BC). The stater is a South Ferriby type, attributed to the Coreiltavi with disjointed lunate horse reverse with "anchor face" and star below.ABC P 92, 1743.BCM P 174, 3178.</t>
  </si>
  <si>
    <t>Apollo head, left with three crescents and four pellets</t>
  </si>
  <si>
    <t>Horse left, double forelegs, above pellet-ring, below pointed star</t>
  </si>
  <si>
    <t>AW0002.jpg</t>
  </si>
  <si>
    <t>2013-01-17T12:18:07Z</t>
  </si>
  <si>
    <t>2013-01-22T12:18:22Z</t>
  </si>
  <si>
    <t>https://finds.org.uk/database/artefacts/record/id/539522</t>
  </si>
  <si>
    <t>YORYM-7E6E75</t>
  </si>
  <si>
    <t>PAS50F7E6E7001A70</t>
  </si>
  <si>
    <t>A complete gold stater of Iron Age date (45-10 BC). The stater is a South Ferriby type, attributed to the Coreiltavi with disjointed lunate horse reverse with "anchor face" and star below.ABC P 92, 1743.BIC P 174, 3178.</t>
  </si>
  <si>
    <t>Horse left, double forelegs, above pellet-ring, below star</t>
  </si>
  <si>
    <t>AW0001.jpg</t>
  </si>
  <si>
    <t>2013-01-17T11:56:23Z</t>
  </si>
  <si>
    <t>2013-01-22T12:19:22Z</t>
  </si>
  <si>
    <t>https://finds.org.uk/database/artefacts/record/id/538118</t>
  </si>
  <si>
    <t>SWYOR-D3FD71</t>
  </si>
  <si>
    <t>PAS50ED3FD700128B</t>
  </si>
  <si>
    <t>PAS form number 1969</t>
  </si>
  <si>
    <t>A copper alloy Roman coin: a very worn As of Vespasian dating from AD 69 - 79 (Reece period 4), possibly AD 71. Possibly JUDAEA CAPTA reverse type showing Judaea as mourning captive seated right amongst arms at foot of palm tree. Compare Sear Volume I number 2357 which is RIC 490. Probably mint of Rome. It is 26mm in diameter and 2.9mm thick. It weighs 7.51gm.</t>
  </si>
  <si>
    <t>A laureate bust of the emperor, facing right.</t>
  </si>
  <si>
    <t>Possibly Judaea as mourning captive seated right amidst arms at the foot of a palm tree. S C below</t>
  </si>
  <si>
    <t>IMP CAES VESPASIAN[....]</t>
  </si>
  <si>
    <t>[JUDAEA CAPTA]</t>
  </si>
  <si>
    <t>2012-09-15T23:00:00Z</t>
  </si>
  <si>
    <t>images/wakefield/</t>
  </si>
  <si>
    <t>PAS_1969_as.jpg</t>
  </si>
  <si>
    <t>Wakefield Volunteer</t>
  </si>
  <si>
    <t>SWYOR</t>
  </si>
  <si>
    <t>2013-01-09T10:00:55Z</t>
  </si>
  <si>
    <t>2013-01-11T14:14:30Z</t>
  </si>
  <si>
    <t>https://finds.org.uk/database/artefacts/record/id/537758</t>
  </si>
  <si>
    <t>YORYM-A9A622</t>
  </si>
  <si>
    <t>PAS50EA9A62001382</t>
  </si>
  <si>
    <t>An incomplete cast copper alloy pin of probably late Iron Age to early Roman date. All that remains is the head of the pin which is in the form of a humanoid head with worn features. The head is ovate with a pointed chin and is bald with deep circular recesses representing eyes, a worn nub for a nose and a latitudinal incision depicts the mouth. The metal has a mid blackish-green patina and is worn. The pinhead is 28.2mm long, 11.3mm wide, 14.3mm thick and weighs 13.7g.A similar pin head depicting a humanoid head has been recorded on the Portable Antiquities Scheme database as HAMP-997D86.</t>
  </si>
  <si>
    <t>JA0028.jpg</t>
  </si>
  <si>
    <t>2013-01-07T09:50:27Z</t>
  </si>
  <si>
    <t>2013-01-07T09:55:33Z</t>
  </si>
  <si>
    <t>https://finds.org.uk/database/artefacts/record/id/536292</t>
  </si>
  <si>
    <t>YORYM-1AE283</t>
  </si>
  <si>
    <t>PAS50D1AE280016B0</t>
  </si>
  <si>
    <t>An almost complete cast copper alloy La Tene III brooch of late Iron Age to early Roman date. The brooch is formed from a single piece of metal and comprises a head of four coils the last of which is broken and worn though would originally have extended to form the pin. From the coil a D-sectioned bow extends curving downwards and tapering to a blunted point. The apex of the bow is decorated with a raised circumferential collar beneath which are two latitudinally orientated pointed oval pellets with a short U-shaped projection. From the reverse of the lower bow a complete catchplate extends.The metal has a smooth green patina and is survives in good condition. The brooch is 66mm long, 11.6mm wide, 3mm thick and weighs 13.9g.Similar examples are illustrated in Hattatt, p.290, fig.149 and are dated to the 1st century AD.</t>
  </si>
  <si>
    <t>JA0049.jpg</t>
  </si>
  <si>
    <t>2012-12-19T12:08:08Z</t>
  </si>
  <si>
    <t>2013-01-07T09:35:34Z</t>
  </si>
  <si>
    <t>https://finds.org.uk/database/artefacts/record/id/536272</t>
  </si>
  <si>
    <t>YORYM-1A6833</t>
  </si>
  <si>
    <t>PAS50D1A68300165F</t>
  </si>
  <si>
    <t>A complete cast copper alloy toggle of Iron Age to Roman date. The toggle is of the dumbbell type comprising two globular hemisphere terminals joined by a waisted central circular shaft. Narrow collars are present where the shaft and terminals meet.The metal has a dark greenish-brown patina and is worn. The toggle is 17.3mm long, 10.5mm in diameter at the terminals, 5.4mm in diameter at the shaft and weighs 6g.Numerous similar examples have been recorded on the Portable Antiquities Scheme database, for example: SWYOR-72CC15A, NARC-4C2B74 and NCL-DD6E92.</t>
  </si>
  <si>
    <t>JA0046.jpg</t>
  </si>
  <si>
    <t>2012-12-19T11:35:31Z</t>
  </si>
  <si>
    <t>2013-01-07T09:31:40Z</t>
  </si>
  <si>
    <t>https://finds.org.uk/database/artefacts/record/id/536124</t>
  </si>
  <si>
    <t>LVPL-05C670</t>
  </si>
  <si>
    <t>PAS50D05C6700107D</t>
  </si>
  <si>
    <t>An almost complete cast copper Aucissa type brooch dating to the Roman period. The object has rolled-forward cylindrical wings and a rectangular head. The cylinder contains an iron axis bar for the copper-alloy pin. The remains of iron corrosion are attached to the head.The bow is strongly arched in side profile. The bow curves steeply downwards and then curves back to the start of the foot. The bow is decorated with lateral mouldings running down the length of the object. The lateral mouldings are decorated with small transverse ridges. The foot is almost complete and terminates with a break which is sub-rectangular in cross-section.On the rear of the object the pin and the catchplate are complete. The pin is bent to one side just before narrowing to a point. The object has a mid green patina and is in good condition.Similar examples of Aucissa brooches can be found on p317, Hattatt, (2000). It can be dated to the 1st century AD.</t>
  </si>
  <si>
    <t>2012-08-31T23:00:00Z</t>
  </si>
  <si>
    <t>LVPL-05C670.jpg</t>
  </si>
  <si>
    <t>2012-12-18T12:07:03Z</t>
  </si>
  <si>
    <t>2013-01-09T14:02:38Z</t>
  </si>
  <si>
    <t>https://finds.org.uk/database/artefacts/record/id/532524</t>
  </si>
  <si>
    <t>LVPL-61DD43</t>
  </si>
  <si>
    <t>PAS50B61DD4001513</t>
  </si>
  <si>
    <t>An incomplete cast copper-alloy Roman fibula brooch, probably a Colchester derivative type (c AD25-100). The bow is D-shaped in plan with T-shaped wings forming the head of the brooch. At the top of the head there is a raised projection, which continues around the outside of the wings, forming a border. There is a hole in the side of the head, which presumably held the spring box. The bow curves inwards and tapers to a point. The spring pin and chord are both missing, as well as part of the catch plate due to breaks. The brooch is fairly plain with an undecorated bow. The object is worn and corroded. It has a red patina with patches of light green degradation.</t>
  </si>
  <si>
    <t>Note: images and details supplied by North West metal detecting club. Objects were not seen by recorder. Dimensions and weight not provided.</t>
  </si>
  <si>
    <t>2006-09-30T23:00:00Z</t>
  </si>
  <si>
    <t>images/samrowe/</t>
  </si>
  <si>
    <t>SK1fibula.jpg</t>
  </si>
  <si>
    <t>Sam Rowe</t>
  </si>
  <si>
    <t>2012-11-28T14:21:11Z</t>
  </si>
  <si>
    <t>2012-11-29T13:22:43Z</t>
  </si>
  <si>
    <t>https://finds.org.uk/database/artefacts/record/id/532196</t>
  </si>
  <si>
    <t>YORYM-4C6C21</t>
  </si>
  <si>
    <t>PAS50B4C6C2001167</t>
  </si>
  <si>
    <t>simple</t>
  </si>
  <si>
    <t>An incomplete cast copper alloy terret ring of simple type of Late Iron Age to early Roman date. Approximately one-third of the object remains. The hoop of the terret is circular in section with a wide knopped collar from which the worn remains of the strap-bar projects. The hoop itself tapers away from the collar curving steadily and terminating in a worn break.The metal has a mid brownish-green patina and is worn. The terret ring is 35.1mm long, 10.3mm in diameter at the collar, 5.8mm in diameter at the strap bar, and weighs 9.9g.</t>
  </si>
  <si>
    <t>WS0075.jpg</t>
  </si>
  <si>
    <t>2012-11-27T13:57:22Z</t>
  </si>
  <si>
    <t>2013-12-17T13:12:12Z</t>
  </si>
  <si>
    <t>https://finds.org.uk/database/artefacts/record/id/531165</t>
  </si>
  <si>
    <t>YORYM-CEDB62</t>
  </si>
  <si>
    <t>PAS50ACEDB60013BD</t>
  </si>
  <si>
    <t>An incomplete cast copper alloy Colchester brooch of Roman date. The head of the brooch is comprised of short wings from the reverse of which an integrally cast strip of metal projects centrally and coils three times around a central axis bar to the right of the head before curving up to cross the top of the head to form a head loop. To the left of the reverse of the head the coils and axis bar are missing as is the pin.The remaining portion of the head loop is fixed in place by an undecorated integrally cast forward facing hook. A square sectioned bow projects centrally from the wings and tapers into a circular sectioned lower bow to terminate in a rounded foot. The bow is decorated with two longitudinal parallel grooves and a broken and worn catchplate projects from the reverse of the lower bow.  The metal has a mid brownish-green patina and is slightly worn. The brooch is 51mm long, 14.5mm wide, 5.1mm wide and weighs 6.9g.Similar examples are illustrated in Hattatt p.296, fig.155 and are dated to circa AD 43 - 100.</t>
  </si>
  <si>
    <t>SG0012.jpg</t>
  </si>
  <si>
    <t>2012-11-21T15:05:26Z</t>
  </si>
  <si>
    <t>2012-11-27T16:17:14Z</t>
  </si>
  <si>
    <t>https://finds.org.uk/database/artefacts/record/id/530541</t>
  </si>
  <si>
    <t>YORYM-6634B6</t>
  </si>
  <si>
    <t>PAS50A6634B001B91</t>
  </si>
  <si>
    <t>An incomplete cast copper alloy strap slide of late Iron Age to early Roman date. The object comprises a prominent dome within a raised pointed ovate border forming a typical Iron Age style "eye" design. The reverse of the strap slide is flat and undecorated with two circular sectioned projections extending from the pointed ends representing the remains of the attachment loop. Only a short nub of one survives while the other extends to a 90 degree bend before terminating in a worn break.The metal is a mid brownish-green colour and is worn. The strap slide is 26.2mm long, 16.5mm wide, 5.6mm thick and weighs 8.9g.</t>
  </si>
  <si>
    <t>PS0278.jpg</t>
  </si>
  <si>
    <t>2012-11-16T16:01:16Z</t>
  </si>
  <si>
    <t>2012-11-27T15:22:16Z</t>
  </si>
  <si>
    <t>https://finds.org.uk/database/artefacts/record/id/529480</t>
  </si>
  <si>
    <t>LVPL-121746</t>
  </si>
  <si>
    <t>PAS50A12174001B57</t>
  </si>
  <si>
    <t>Silver Republican denarius from the moneyer L Calpurnius Piso (AD100-80) Reece Period 1. Obverse depicts laureate head of Apollo right. Reverse depicts horseman galloping right, holding palm branch. Reverse legend: [PIS]O FRVGI, with illegible numeral below. As Sear 254.</t>
  </si>
  <si>
    <t>Calpurnius Piso (Caesoninus), L.</t>
  </si>
  <si>
    <t>laureate head of Apollo right</t>
  </si>
  <si>
    <t>horseman galloping right holding palm branch</t>
  </si>
  <si>
    <t>[PIS]O FRVGI</t>
  </si>
  <si>
    <t>2006-12-01T00:00:00Z</t>
  </si>
  <si>
    <t>20republicanroman.jpg</t>
  </si>
  <si>
    <t>2012-11-12T16:19:01Z</t>
  </si>
  <si>
    <t>2012-11-12T16:24:34Z</t>
  </si>
  <si>
    <t>https://finds.org.uk/database/artefacts/record/id/529095</t>
  </si>
  <si>
    <t>YORYM-CF53F6</t>
  </si>
  <si>
    <t>PAS509CF53F001B08</t>
  </si>
  <si>
    <t>2012T772</t>
  </si>
  <si>
    <t>TREASURE CASE : 2012 T772.The find consisted of 8 Iron Age coins (7 silver units and 1 smaller silver half-unit) and 1 copper-alloy pennanular brooch. Three of the eight coins carry the name(s) DVMNOCO TIGIR SENO, the other 5 the name(s) VOLISIOS DVMNOCOVEROS. All of the coins are of types usually ascribed to the Corieltavi.Summary of the coins1. A complete silver unit of Iron Age date, c. AD 20-50, inscribed DVMNOC TIGIR SENO.Obverse: [D]VMNOC inscription between two lines, bisecting vertical wreath-lineReverse: TIGIR [S]EN[O] inscription above right-facing horse, with three pellets below neckDiameter: 16.77mm; Thickness: 2.01mm; Weight: 1.16gABC, p.101, no. 1974; VA, p.256, no. 974; BMC, p.184, no. 3328-292. An incomplete silver unit of Iron Age date, c. AD 20-50, inscribed VOLISIOS DVMNOCOVEROS.Obverse: VOLI/SIOS in two lines, bisecting vertical wreath-lineReverse: DVM[NOCO VE] inscription around right-facing horse Diameter: 13.25mm; Thickness: 1.86mm; Weight: 0.80gABC, p.102, no. 1983; VA, p.262, no. 980; BMC, p.185, no. 33393. An incomplete silver unit of Iron Age date, c. AD 20-50, inscribed DVMNOC TIGIR SENO.Obverse: [D]VMN[OC] inscription between two lines, bisecting vertical wreath-lineReverse: TIG[IR] [S]EN[O] inscription above right-facing horse, with three pellets below neckDiameter: 13.43mm; Thickness: 1.34mm; Weight: 0.79gABC, p.101, no. 1974; VA, p.256, no. 974; BMC, p.184, no. 3328-294. An incomplete silver unit of Iron Age date, c. AD 20-50, inscribed VOLISIOS DVMNOCOVEROS.Obverse: VOLI/SIOS in two lines, bisecting vertical wreath-lineReverse: DVMN[O]CO[VE] inscription around right-facing horse Diameter: 15.01mm; Thickness: 1.80mm; Weight: 1.07gABC, p.102, no. 1983; VA, p.262, no. 980; BMC, p.185, no. 33395. A fragmented silver unit of Iron Age date, c. AD 20-50, inscribed DVMNOC TIGIR SENO.Obverse: DVM[NOC] inscription between two lines, bisecting vertical wreath-lineReverse: TIGI[R] [SENO] inscription above right-facing horse, with three pellets below neckDiameter: 9.28mm; Thickness: 1.38mm; Weight: 0.38gABC, p.101, no. 1974; VA, p.256, no. 974; BMC, p.184, no. 3328-296. A complete silver unit of Iron Age date, c. AD 20-50, inscribed VOLISIOS DVMNOCOVEROS.Obverse: VOLI/SIOS in two lines, bisecting vertical wreath-lineReverse: DVMN[O]COVE inscription around right-facing horse Diameter: 16.75mm; Thickness: 1.76mm; Weight: 1.20gABC, p.102, no. 1983; VA, p.262, no. 980; BMC, p.185, no. 33397. A complete silver unit of Iron Age date, c. AD 20-50, inscribed VOLISIOS DVMNOCOVEROS. Obverse: VOLI/SIOS in two lines, bisecting vertical wreath-lineReverse: DVMN[O]CO[VE] inscription around right-facing horse Diameter: 17.61mm; Thickness: 1.86mm; Weight: 1.16gABC, p.102, no. 1983; VA, p.262, no. 980; BMC, p.185, no. 33398. A complete silver half unit of Iron Age date, c. AD 20-50, inscribed VOLISIOS DVMNOCOVEROS.Obverse: VOLI/SIOS in two lines, bisecting vertical wreath-lineReverse: DVMNOCO [VE] inscription around right-facing horseDiameter: 14.21mm; Thickness: 1.47mm; Weight: 0.60gABC, p.102, no. 1986; VA, p.262, no. 984; BMC, p.185, no. 3340-41The BroochThe brooch is a cast copper-alloy pennanular brooch. Pennanular brooches are notoriously difficult to date, but this example could easily be contemporary with the above coins. The brooch consists of two circular sections of copper alloy rod, partially bifurcated due what appears to be a deliberate partial break. Each half of the brooch is semi-circular and terminates in a single stepped circular foot, the left termination retaining the lopped head of the pin. The foot ends have slight concave ends, possibly to accommodate enamel, glass or a gem. The brooch is a Fowler type F1.Length: 67.53mm; Thickness: 4.20mm; Weight: 10.51gHattatt, P 339, No 647.Discussion There are more than two coins of types which will contain more than 10% precious metal (silver). The types are entirely consistent with the idea that they were originally deposited together as a small hoard. The reported circumstances of discovery and the identification of the brooch support the hypothesis that it was part of the same deposit in antiquity. It is of some interest that the brooch appears to be deliberately broken, as hoarded objects often show signs of deliberate damage.ConclusionThis group should be considered a prima facie case of treasure under the terms of the Treasure Act (1996).References:Cottam, E. De Jersey, P. Rudd, C and Sillis, J. (2010). Ancient British Coins. Fowler, E. (1960). 'The origins and development of the penannular brooch in Europe', Papers from the Prehistoric Society 26, 149-77.Hobbs, R. (1996). British Iron Age Coins in the British Museum. Van Arsdell, R. D. (1989). Celtic Coinage of Britain. Hattatt, R. (2007). A Visual Catalogue of Richard Hattatt's Ancient Brooches.</t>
  </si>
  <si>
    <t>CHC0038.jpg</t>
  </si>
  <si>
    <t>2012-11-09T12:21:22Z</t>
  </si>
  <si>
    <t>2014-04-09T13:20:31Z</t>
  </si>
  <si>
    <t>https://finds.org.uk/database/artefacts/record/id/527742</t>
  </si>
  <si>
    <t>YORYM-3A51C7</t>
  </si>
  <si>
    <t>PAS5093A51C001E4C</t>
  </si>
  <si>
    <t>An incomplete and extremely worn cast copper alloy brooch of Roman date. All that remains of the brooch is the bulbous head with worn knobbed wings and a short length of the bow. The brooch appears undecorated and the advanced nature of the corrosion makes it difficult to ascribe a specific type though it is likely to be a Polden Hill variant or similar.The metal has a mid blackish-brown patina and is extremely worn. The brooch is 24.9mm long, 14.7mm wide, 13.9mm thick and weighs 8.58g.</t>
  </si>
  <si>
    <t>AHe0011.jpg</t>
  </si>
  <si>
    <t>2012-11-02T10:49:01Z</t>
  </si>
  <si>
    <t>2012-11-02T10:52:23Z</t>
  </si>
  <si>
    <t>https://finds.org.uk/database/artefacts/record/id/527062</t>
  </si>
  <si>
    <t>LVPL-FC6ED5</t>
  </si>
  <si>
    <t>PAS508FC6ED001AF1</t>
  </si>
  <si>
    <t>slide</t>
  </si>
  <si>
    <t>An incomplete cast copper alloy strap slide dating from the late Iron Age to Roman period (c 150BC-AD100). The object is formed from two prominent domes within a raised oval-shaped border similar to a typical Iron Age style "eye" design. Each end of the object terminates with a point. The reverse of the strap slide is largely flat except for two small bulges that would have formed two projections to form a rectangular attachment loop. The object has a dark green patina and is in good condition.Similar examples which can be found on the database: YORYM-A26051, LVPL-8AC5D0.The fitting is very similar to harness mount 2544 in "Colchester Archaeological Report 2: The Roman small finds from excavations in Colchester 1971-9", Crummy, 1983, p.106, and figure 109.</t>
  </si>
  <si>
    <t>9.Back of 1st.C. brooch.Found by Paul Marshal at GR.SE.7520.5800.JPG</t>
  </si>
  <si>
    <t>2012-10-30T12:24:15Z</t>
  </si>
  <si>
    <t>2012-10-30T12:33:48Z</t>
  </si>
  <si>
    <t>https://finds.org.uk/database/artefacts/record/id/526077</t>
  </si>
  <si>
    <t>LANCUM-6B6648</t>
  </si>
  <si>
    <t>PAS5086B664001F66</t>
  </si>
  <si>
    <t>British Iron Age North Eastern gold-plated stater, 'South Ferriby' type, c. 40 BC-AD 20. Attributed to the Corieltavi. ABC (Cottam et al 2010) 1743 = VA (Van Arsdell 1989) 811. The diameter is 18mm and the weight is 4.24g.</t>
  </si>
  <si>
    <t>2012-10-07T23:00:00Z</t>
  </si>
  <si>
    <t>LANCUM-6B6648.jpg</t>
  </si>
  <si>
    <t>2012-10-23T15:23:17Z</t>
  </si>
  <si>
    <t>2012-10-23T15:27:05Z</t>
  </si>
  <si>
    <t>https://finds.org.uk/database/artefacts/record/id/525169</t>
  </si>
  <si>
    <t>NCL-DEC8D0</t>
  </si>
  <si>
    <t>PAS507DEC8D00109E</t>
  </si>
  <si>
    <t>A silver denarius of Vespasian dating AD 69-71 (Reece period 4), IVDAEA reverse depicting a jewess or Judea seated right mourning at the foot of a military trophy/standard, minted in Rome. RIC II, p16, no15.</t>
  </si>
  <si>
    <t>Judea seated right mourning at the base of a military trophy/standard</t>
  </si>
  <si>
    <t>IMP CAESAR VE[...]VS AVG</t>
  </si>
  <si>
    <t>IVDAEA</t>
  </si>
  <si>
    <t>2012-08-07T23:00:00Z</t>
  </si>
  <si>
    <t>2012-08-28T23:00:00Z</t>
  </si>
  <si>
    <t>NCL-DEC8D0.JPG</t>
  </si>
  <si>
    <t>2012-10-16T23:23:58Z</t>
  </si>
  <si>
    <t>2012-10-17T10:06:43Z</t>
  </si>
  <si>
    <t>https://finds.org.uk/database/artefacts/record/id/524937</t>
  </si>
  <si>
    <t>YORYM-D2FF61</t>
  </si>
  <si>
    <t>PAS507D2FF60012C0</t>
  </si>
  <si>
    <t>A copper alloy core of a silver plated denarius of Domitian dating to the period AD 81 - 96 (Reece Period 4). Uncertain reverse type depicting female figure seated left holding wreath. Uncertain mint.</t>
  </si>
  <si>
    <t>Female figure seated left holding wreath</t>
  </si>
  <si>
    <t>MWY0005.jpg</t>
  </si>
  <si>
    <t>2012-10-16T09:59:19Z</t>
  </si>
  <si>
    <t>2012-11-02T12:17:16Z</t>
  </si>
  <si>
    <t>https://finds.org.uk/database/artefacts/record/id/523798</t>
  </si>
  <si>
    <t>YORYM-408186</t>
  </si>
  <si>
    <t>PAS50740818001CC2</t>
  </si>
  <si>
    <t>An incomplete cast copper alloy dolphin brooch of Roman date. The head, bow and foot survive, while the pin and part of the catchplate have been lost. The brooch head has two cylindrical wings through which the pin would have been hinged, both of which are decorated with circumferential grooves. The plain, oval sectioned bow rises at 90 degrees to the head before bending abruptly again at 90 degrees and continuing to curve more gently to the plain, pointed foot. The bow is undecorated and tapers consistently from the head to the foot. From the reverse of the lower bow the worn remains of the catchplate extend. The metal has a light brownish-green patina and is worn. The brooch is 32.8mm long, 34.1mm wide and 6.3mm thick, it weighs 17.5g.</t>
  </si>
  <si>
    <t>CHC0028.jpg</t>
  </si>
  <si>
    <t>2012-10-09T11:18:49Z</t>
  </si>
  <si>
    <t>2012-10-09T11:55:35Z</t>
  </si>
  <si>
    <t>https://finds.org.uk/database/artefacts/record/id/523406</t>
  </si>
  <si>
    <t>YORYM-EF89B4</t>
  </si>
  <si>
    <t>PAS506EF89B0017C5</t>
  </si>
  <si>
    <t>An incomplete cast copper alloy La Tene III Nauheim derivative brooch of Roman date. The head is of the circular sectioned sprung type with internal chord though only two supporting coils survive. The pin no longer remains. From the spring the body expands into an ovate swelling before again tapering to a narrow bow and terminating in a rounded foot knop. From the reverse of the bow the catchplate survives with only a small portion of the top corner having been lost to an old break. The brooch appears undecorated.The metal has a mid brownish-green patina and is worn. The brooch is 59.1mm long, 11.5mm wide, 1.3mm thick and weighs 5.9g.Similar examples are illustrated in Hattatt, p.290, fig.149 and are dated to the 1st Century AD.</t>
  </si>
  <si>
    <t>JA0011.jpg</t>
  </si>
  <si>
    <t>2012-10-05T15:11:23Z</t>
  </si>
  <si>
    <t>2012-10-09T11:24:58Z</t>
  </si>
  <si>
    <t>https://finds.org.uk/database/artefacts/record/id/520521</t>
  </si>
  <si>
    <t>YORYM-1F12B1</t>
  </si>
  <si>
    <t>PAS5051F12B001285</t>
  </si>
  <si>
    <t>An incomplete cast copper-alloy button and loop fastener of early Roman date (AD 50-100). The remaining portion consists of the button and partial shaft projecting from the back of the button, which terminates directly after the point of bifurcation in and old break, due to which the loop aspect is missing. The front of the button is decorated with an integrally cast raised copper-alloy circular border with central raised figure of eight. All recesses created by the raised copper-alloy aspects are filled which what is most probably red enamel.The metal is a dark green in colour.</t>
  </si>
  <si>
    <t>2011-09-22T23:00:00Z</t>
  </si>
  <si>
    <t>BB 754.jpg</t>
  </si>
  <si>
    <t>2012-09-13T14:43:55Z</t>
  </si>
  <si>
    <t>2012-10-10T09:13:07Z</t>
  </si>
  <si>
    <t>https://finds.org.uk/database/artefacts/record/id/520512</t>
  </si>
  <si>
    <t>YORYM-1EDBB1</t>
  </si>
  <si>
    <t>PAS5051EDBB001114</t>
  </si>
  <si>
    <t>An incomplete copper-alloy core of a contemporary copy of a gold stater of Iron age date. North eastern (Corieltavi) inscribed type. (AD 30-50).There are two semi-circular sections absent from the coin at approximately 1 o'clock and 6 o'clock.</t>
  </si>
  <si>
    <t>Horse right looking left.</t>
  </si>
  <si>
    <t>ILLEGIBLE</t>
  </si>
  <si>
    <t>[IISVP RASV]</t>
  </si>
  <si>
    <t>BB 753.jpg</t>
  </si>
  <si>
    <t>2012-09-13T14:29:15Z</t>
  </si>
  <si>
    <t>2012-10-10T09:37:32Z</t>
  </si>
  <si>
    <t>https://finds.org.uk/database/artefacts/record/id/520472</t>
  </si>
  <si>
    <t>YORYM-1D7CF3</t>
  </si>
  <si>
    <t>PAS5051D7CF001577</t>
  </si>
  <si>
    <t>Colchester Type</t>
  </si>
  <si>
    <t>One Piece</t>
  </si>
  <si>
    <t>An incomplete cast copper-alloy brooch of early Roman date (AD 25-60). The Brooch is a one piece Colchester type and consists of a convex undecorated bow with small rectangular wings on the head, on the reverse of which a portion of the lug is retained, through which the spring cord would have been secured. The spring, pin, foot and catchplate are all missing due to old breaks.The metal is a dark green in colour.Hattatt, Pg 296, Fig 155, No 250.</t>
  </si>
  <si>
    <t>BB 740.jpg</t>
  </si>
  <si>
    <t>2012-09-13T12:55:43Z</t>
  </si>
  <si>
    <t>2012-10-10T09:40:52Z</t>
  </si>
  <si>
    <t>https://finds.org.uk/database/artefacts/record/id/520099</t>
  </si>
  <si>
    <t>YORYM-F58CA8</t>
  </si>
  <si>
    <t>PAS504F58CA001FC8</t>
  </si>
  <si>
    <t>BRIDLE BIT</t>
  </si>
  <si>
    <t>An incomplete cast copper alloy harness fitting bridle bit part of Iron Age date. The fitting has a circular sectioned shaft, broken at one end and terminating in a loop at the other. The shaft proper is decorated in an elaborate baluster style with a triple banded collar below the loop which narrows and flares to a bulbous central swelling. This swelling is decorated with eight recessed lozenge shaped cells two of which bear traces of blue enamel. From here the shaft narrows and flares again to a double banded collar with a worn break on the base. This would probably have continued into the reign ring and the loop would have articulated with another link. The metal has a mid brownish-green patina and is worn. The bridle bit is 21.6mm tall, 6.4mm in diameter and weighs 3.1g.</t>
  </si>
  <si>
    <t>THC0018.jpg</t>
  </si>
  <si>
    <t>2012-09-11T15:29:15Z</t>
  </si>
  <si>
    <t>2012-09-17T14:41:40Z</t>
  </si>
  <si>
    <t>https://finds.org.uk/database/artefacts/record/id/519827</t>
  </si>
  <si>
    <t>YORYM-A16802</t>
  </si>
  <si>
    <t>PAS504A16800013B8</t>
  </si>
  <si>
    <t>A complete cast copper-alloy annular ring of probable late Iron age to early Roman date (100 BC - AD 100). The ring is smooth and undecorated, and a precise function cannot be determined.Width: 5.6mmThickness: 4.3mmDiameter: 16.1mmWeight: None recorded</t>
  </si>
  <si>
    <t>BB 701.jpg</t>
  </si>
  <si>
    <t>2012-09-07T15:45:04Z</t>
  </si>
  <si>
    <t>2012-10-10T11:07:52Z</t>
  </si>
  <si>
    <t>https://finds.org.uk/database/artefacts/record/id/519824</t>
  </si>
  <si>
    <t>YORYM-A147C7</t>
  </si>
  <si>
    <t>PAS504A147C001EC3</t>
  </si>
  <si>
    <t>An incomplete cast copper-alloy brooch of late Iron age, early Roman date (AD 0-100). The brooch is a Colchester type, two piece brooch and retains its small rounded wings, it has a central forward facing hook which would have secured  in place the head loop and pin and bow which has been bent roughly 180 degrees at approximately its central point. The head loop, pin and catch plate are all missing due to an old break. The wings and bow are undecorated.The metal is a light greenish colourHattatt, Pg 297, Fig 156, No 1455.Length: 40.10mmWidth: 15.7mmThickness: 4.1mmWeight: No weight has been recorded.</t>
  </si>
  <si>
    <t>BB 700.jpg</t>
  </si>
  <si>
    <t>2012-09-07T15:36:29Z</t>
  </si>
  <si>
    <t>2012-10-10T11:10:42Z</t>
  </si>
  <si>
    <t>https://finds.org.uk/database/artefacts/record/id/519800</t>
  </si>
  <si>
    <t>YORYM-A06531</t>
  </si>
  <si>
    <t>PAS504A06530012C8</t>
  </si>
  <si>
    <t>La Tène</t>
  </si>
  <si>
    <t>An incomplete copper-alloy brooch of Iron Age date (400-100 BC), the brooch is probable a La Tène type I or II. The bow, spring and part of the head of the brooch remain whilst the pin and catch plate are absent due to an old break.Unfortunatly the quality of the photograph is such that a more precise type and date cannot be established.The metal is a light green colour.Hattatt, Pgs, 288-289.Length: 46.0mmWidth: 14.3mmThickness: 1.5mm (foot)Weight: Not Recorded</t>
  </si>
  <si>
    <t>BB 694.jpg</t>
  </si>
  <si>
    <t>2012-09-07T14:36:03Z</t>
  </si>
  <si>
    <t>2012-10-10T11:26:22Z</t>
  </si>
  <si>
    <t>https://finds.org.uk/database/artefacts/record/id/519778</t>
  </si>
  <si>
    <t>YORYM-9FD872</t>
  </si>
  <si>
    <t>PAS5049FD870014DC</t>
  </si>
  <si>
    <t>A complete gold Stater of Corieltauvian B Reduced weight type 805-11 of Iron age date (55-45 BC).The Obverse is of the abstracted head of Apollo right with a spike and two crescents (right), small pellets near the above and a wreath with leaves inward.The reverse is of a disjointed horse left with a sunflower below and pellets and rays on the left hand side with two parallel exergual lines with appended vertical lines.Van Arsdell (Spink). Celtic coinage of Britain. Pg 222-223. 805-811.Thickness: 2.03mmDiameter: 19.25mmWeight: 5.89g</t>
  </si>
  <si>
    <t>Abstracted head of Apollo right with a spike and two crescents (right), small pellets near the above and a wreath with leaves inward.</t>
  </si>
  <si>
    <t>Disjointed horse left with a sunflower below and pellets and rays on the left hand side with two parallel exergual lines with appended vertical lines.</t>
  </si>
  <si>
    <t>BB 690.jpg</t>
  </si>
  <si>
    <t>2012-09-07T13:58:31Z</t>
  </si>
  <si>
    <t>2012-10-10T11:36:32Z</t>
  </si>
  <si>
    <t>https://finds.org.uk/database/artefacts/record/id/514879</t>
  </si>
  <si>
    <t>YORYM-A870A5</t>
  </si>
  <si>
    <t>PAS501A870A001A37</t>
  </si>
  <si>
    <t>Dolphin Brooch</t>
  </si>
  <si>
    <t>MEDIEVAL</t>
  </si>
  <si>
    <t>An incomplete cast copper-alloy dolphin brooch of Roman date (AD 55-100). The fragment consists of the crest of the bow and one partial wing. The front is smooth and no decoration can be seen, this is possibly due to the heavy ware on the fragment. The reverse retains the recess were the hinged pin would have been in the head, there is no visible decoration on the reverse. The lower aspect of the bow, foot, hinged pin and catch plate are all missing due to an old break.The metal is a dark greenish brown in colour.Length: 25.75mm, Width: 10.66mm, Thickness 5.19mm, Weight: 7.03g.</t>
  </si>
  <si>
    <t>2011-09-24T23:00:00Z</t>
  </si>
  <si>
    <t>Bishop Burton</t>
  </si>
  <si>
    <t>BB 901.jpg</t>
  </si>
  <si>
    <t>2012-08-02T13:56:27Z</t>
  </si>
  <si>
    <t>2012-09-12T14:31:14Z</t>
  </si>
  <si>
    <t>https://finds.org.uk/database/artefacts/record/id/514450</t>
  </si>
  <si>
    <t>YORYM-7DC0D3</t>
  </si>
  <si>
    <t>PAS5017DC0D0015D0</t>
  </si>
  <si>
    <t>GREEK AND ROMAN PROVINCIAL</t>
  </si>
  <si>
    <t>A copper alloy Greek coin of Cassander, King of Macedonia, mint of Macedonia, 305 - 297 BC.</t>
  </si>
  <si>
    <t>Cassander</t>
  </si>
  <si>
    <t>Macedonia</t>
  </si>
  <si>
    <t>Head of Heracles in a lion skin headdress</t>
  </si>
  <si>
    <t>Horseman with arm raised, star in right field; T between forelegs, F on L monogram beneath horse</t>
  </si>
  <si>
    <t>[BASILEWS KASSANDROU]</t>
  </si>
  <si>
    <t>LU0001.jpg</t>
  </si>
  <si>
    <t>Gardening</t>
  </si>
  <si>
    <t>2012-07-31T13:22:21Z</t>
  </si>
  <si>
    <t>2012-08-03T15:21:41Z</t>
  </si>
  <si>
    <t>https://finds.org.uk/database/artefacts/record/id/514168</t>
  </si>
  <si>
    <t>YORYM-68CEE8</t>
  </si>
  <si>
    <t>PAS50168CEE001F83</t>
  </si>
  <si>
    <t>A copper alloy Indo-Scythian hexachalkon coin of Azes I (58 - 35BC) or Azes II (35 - 12BC), Northern Indian mint, 58 - 12 BC.</t>
  </si>
  <si>
    <t>Azes</t>
  </si>
  <si>
    <t>Bull right with XOX above</t>
  </si>
  <si>
    <t>Lion right, star above</t>
  </si>
  <si>
    <t>SM0143a.jpg</t>
  </si>
  <si>
    <t>2012-07-30T13:32:31Z</t>
  </si>
  <si>
    <t>2012-08-03T15:25:23Z</t>
  </si>
  <si>
    <t>https://finds.org.uk/database/artefacts/record/id/511085</t>
  </si>
  <si>
    <t>YORYM-5A6028</t>
  </si>
  <si>
    <t>PAS4FF5A602001F3C</t>
  </si>
  <si>
    <t>A complete cast copper alloy toggle of Iron Age to Roman date. The toggle is of the dumbbell type comprising two globular hemisphere terminals joined by a waisted central circular neck.The metal has a light reddish-green patina and is extremely worn. The toggle is 24.9mm long, 11.9mm in diameter at the terminals, 4.1mm in diameter at the neck and weighs 12.7g.Numerous similar examples have been recorded on the Portable Antiquities Scheme database, for example: YORYM-5A2831, SWYOR-72CC15A, NARC-4C2B74 and NCL-DD6E92.</t>
  </si>
  <si>
    <t>PGB0044b.jpg</t>
  </si>
  <si>
    <t>2012-07-05T14:34:43Z</t>
  </si>
  <si>
    <t>2012-08-03T14:35:10Z</t>
  </si>
  <si>
    <t>https://finds.org.uk/database/artefacts/record/id/511072</t>
  </si>
  <si>
    <t>YORYM-5A2831</t>
  </si>
  <si>
    <t>PAS4FF5A2830011C5</t>
  </si>
  <si>
    <t>A complete cast copper alloy toggle of Iron Age to Roman date. The toggle is of the dumbbell type comprising two globular hemisphere terminals joined by a waisted central circular neck.The metal has a light reddish-green patina and is worn. The toggle is 19.2mm long, 11.5mm in diameter at the terminals, 6.6mm in diameter at the neck and weighs 9.4g.Numerous similar examples have been recorded on the Portable Antiquities Scheme database, for example: SWYOR-72CC15A, NARC-4C2B74 and NCL-DD6E92.</t>
  </si>
  <si>
    <t>PGB0044a.jpg</t>
  </si>
  <si>
    <t>2012-07-05T14:19:47Z</t>
  </si>
  <si>
    <t>2012-08-03T14:34:46Z</t>
  </si>
  <si>
    <t>https://finds.org.uk/database/artefacts/record/id/507690</t>
  </si>
  <si>
    <t>YORYM-9DE0A7</t>
  </si>
  <si>
    <t>PAS4FD9DE0A001D2B</t>
  </si>
  <si>
    <t>Parallel-winged</t>
  </si>
  <si>
    <t>An incomplete cast copper alloy parallel-winged terret of Iron Age date. Approximately one-third of the object remains. What remains of the hoop of the terret is circular in section with a wide collar from which a rectangular sectioned fitting bar would have projected. The hoop itself tapers away from the collar curving steadily and terminates in a worn break. An integrally cast triple facetted parallel wing projects from the outer edge of the terret, roughly halfway along its length, forming an S-shape which extends around roughly three-quarters of the circumference of the terret loop. A single recessed circular cell is present on the outer edge of the hoop between the collar and the wing which is filled with red enamel. Two further recessed circular cells are present between the wing and the terminal break both with traces of red enamel.The metal has a mid greenish-brown patina and is worn. The terret ring is 54mm long, 14.5mm in diameter at the collar, 6.9mm in diameter at the break, 18.1mm wide and 17mm thick at the wing and weighs 36.1g.Parallel-winged terrets such as this date to the 1st century AD.</t>
  </si>
  <si>
    <t>Welton</t>
  </si>
  <si>
    <t>TL0012.jpg</t>
  </si>
  <si>
    <t>2012-06-14T12:52:12Z</t>
  </si>
  <si>
    <t>2013-11-27T16:52:40Z</t>
  </si>
  <si>
    <t>https://finds.org.uk/database/artefacts/record/id/507152</t>
  </si>
  <si>
    <t>YORYM-760094</t>
  </si>
  <si>
    <t>PAS4FD7600900172D</t>
  </si>
  <si>
    <t>An uninscribed North Eastern (Corieltavi) gold stater, domino type, phase 6, circa 45 - 10 BC.BMC 3185, VA 829-1.</t>
  </si>
  <si>
    <t>Abstract head of Apollo right</t>
  </si>
  <si>
    <t>Disjointed horse left</t>
  </si>
  <si>
    <t>Cherry Burton</t>
  </si>
  <si>
    <t>THC0016.jpg</t>
  </si>
  <si>
    <t>2012-06-12T15:28:14Z</t>
  </si>
  <si>
    <t>2012-06-18T14:55:00Z</t>
  </si>
  <si>
    <t>https://finds.org.uk/database/artefacts/record/id/507088</t>
  </si>
  <si>
    <t>YORYM-74A6F1</t>
  </si>
  <si>
    <t>PAS4FD74A6F0011D6</t>
  </si>
  <si>
    <t>A complete cast copper alloy button and loop fastener of Iron Age to Roman date. The fastener is of Wild's Class II and is ring headed with a circular sectioned shank projecting at a 90 degree angle from the edge with a thin lip moulding. The shank bends again at a 90 degree angle and splits to form a triangular loop on a separate plain below the head. The metal has a mid reddish-brown patina and is fairly worn. The fastener is 41.3mm long, 13.8mm wide, 3.1mm thick, 23.2mm in diameter at the head and weighs 9.1g.Wild dates button and loop fasteners of this type to the mid 1st century AD.</t>
  </si>
  <si>
    <t>Ellerker</t>
  </si>
  <si>
    <t>CHC0024.jpg</t>
  </si>
  <si>
    <t>2012-06-12T13:55:59Z</t>
  </si>
  <si>
    <t>2012-06-18T14:39:00Z</t>
  </si>
  <si>
    <t>https://finds.org.uk/database/artefacts/record/id/504587</t>
  </si>
  <si>
    <t>YORYM-E168B0</t>
  </si>
  <si>
    <t>PAS4FBE168B0010AA</t>
  </si>
  <si>
    <t>Colchester Derivative</t>
  </si>
  <si>
    <t>A complete cast copper alloy Colchester derivative brooch of Roman date. The head of the brooch is comprised of short stepped wings from the reverse of which a strip of metal projects and coils four times around a central axis bar before crossing the top of the head to form a head loop. This then rejoins the axis bar for a further two turns. The head loop is fixed in place by an integrally cast forward facing hook. The wings taper to form the bow with slightly raised edges and a raised central spine. The bow terminates in a triple banded circular foot knop. From the reverse of the lower bow the catchplate projects.The metal has a light brownish-green patina and is slightly worn. The brooch is 75.9mm long, 22.6mm wide, 3.8mm wide and weighs 25.9g.Similar examples are illustrated in Hattatt p.297, fig.156 and are dated to circa AD 43 - 100.</t>
  </si>
  <si>
    <t>Langtoft</t>
  </si>
  <si>
    <t>WS0035.jpg</t>
  </si>
  <si>
    <t>2012-05-24T11:07:57Z</t>
  </si>
  <si>
    <t>2012-05-29T14:35:00Z</t>
  </si>
  <si>
    <t>https://finds.org.uk/database/artefacts/record/id/503977</t>
  </si>
  <si>
    <t>YORYM-A1F065</t>
  </si>
  <si>
    <t>PAS4FBA1F06001AAD</t>
  </si>
  <si>
    <t>An incomplete cast copper alloy La Tene III brooch of late Iron Age to early Roman date. The brooch is formed from a single piece of metal rod, circular in section, which forms the spring with a series of turns though only two now survive. The pin no longer remains. The catchplate is formed by the bow being hammered at a 90 degree angle to create a flat triangular plate.The metal has a light brownish-green patina and is worn. The brooch is 53.1mm long, 11.6mm wide, 3.1mm thick and weighs 4.2g.Similar examples have been recorded on the Portable Antiquities Scheme database as NARC-CFD4E6, HAMP-C08227 and SWYOR-084183 and are also illustrated in Hattatt, p.290, fig.149.</t>
  </si>
  <si>
    <t>KH0006.jpg</t>
  </si>
  <si>
    <t>2012-05-21T10:55:04Z</t>
  </si>
  <si>
    <t>2012-05-24T10:18:00Z</t>
  </si>
  <si>
    <t>https://finds.org.uk/database/artefacts/record/id/502066</t>
  </si>
  <si>
    <t>SWYOR-9152E4</t>
  </si>
  <si>
    <t>PAS4FA9152E00179D</t>
  </si>
  <si>
    <t>PAS form number 1771</t>
  </si>
  <si>
    <t>A Roman silver coin: a legionary denarius of Mark Antony, struck at the travelling mint to finance a campaign against Octavian. It dates from 32-31BC. It is struck on an irregular flan that is 18.2mm long, 16.5mm wide and 1.5mm thick. It weighs 2.59gm. The coin is very worn and the legion it honours cannot be identified.</t>
  </si>
  <si>
    <t>A galley with oars sailing to the right.</t>
  </si>
  <si>
    <t>A legionary eagle between two standards. The name of the legion is not visible on this coin owing to the degree of wear.</t>
  </si>
  <si>
    <t>ANT. AVG [/IIIVIR. R. P. C.]</t>
  </si>
  <si>
    <t>2011-01-22T00:00:00Z</t>
  </si>
  <si>
    <t>PAS_1771_Denarus.jpg</t>
  </si>
  <si>
    <t>2012-05-08T12:44:30Z</t>
  </si>
  <si>
    <t>2012-05-09T09:53:00Z</t>
  </si>
  <si>
    <t>https://finds.org.uk/database/artefacts/record/id/500693</t>
  </si>
  <si>
    <t>YORYM-EA3166</t>
  </si>
  <si>
    <t>PAS4F9EA316001BA2</t>
  </si>
  <si>
    <t>Hod Hill Variant</t>
  </si>
  <si>
    <t>An incomplete cast copper alloy Hod Hil Variant brooch of Roman date. The head of the brooch has been lost due to old breaks and the body is roughly lozenge shaped in plan with a flat apex and projecting lower side knops. The side knops are bent slightly forwards and the front of the bow is decorated with incised lines forming a central triangular panel.From the reverse of the lower bow the worn remains of the catchplate project and the pin no longer survives.The metal has a mid reddish-green patina and is worn. The brooch is 36.9mm long, 19.1mm wide, 3.2mm thick and weighs 4.6g.</t>
  </si>
  <si>
    <t>North Ferriby</t>
  </si>
  <si>
    <t>DCH0025.jpg</t>
  </si>
  <si>
    <t>2012-04-30T14:35:02Z</t>
  </si>
  <si>
    <t>2012-05-01T13:42:00Z</t>
  </si>
  <si>
    <t>https://finds.org.uk/database/artefacts/record/id/500566</t>
  </si>
  <si>
    <t>YORYM-E592A5</t>
  </si>
  <si>
    <t>PAS4F9E592A0018F9</t>
  </si>
  <si>
    <t>An uninscribed North Eastern (Corieltavi) copper alloy core copy of a gold plated stater, probably Ferriby type, 80 - 20 BC.Similar to Hobbs, p173, plate 102, 3162.</t>
  </si>
  <si>
    <t>Stylised laureate bust right</t>
  </si>
  <si>
    <t>Disjointed horse</t>
  </si>
  <si>
    <t>DCH0011.jpg</t>
  </si>
  <si>
    <t>2012-04-30T09:19:39Z</t>
  </si>
  <si>
    <t>2012-05-01T13:16:00Z</t>
  </si>
  <si>
    <t>https://finds.org.uk/database/artefacts/record/id/499062</t>
  </si>
  <si>
    <t>YORYM-FDEEA3</t>
  </si>
  <si>
    <t>PAS4F8FDEEA0016E4</t>
  </si>
  <si>
    <t>An incomplete cast copper alloy Aucissa brooch of Roman date. The head of the brooch is flat and rectangular in plan and decorated with parallel latitudinal incised lines. The hinge for the pin is formed by two integrally cast projections from the reverse of the head rolling over though only one of these now survives in tact along with a small portion of an iron axis bar. The bow has a high arch P-shaped profile with a raised central rib decorated with moulded transverse lines creating a ribbed effect. The sides of the bow are straight and taper slightly towards the undecorated bulbous foot knob. From the reverse of the lower bow the catchplate projects and is worn and incomplete. The metal has a mid brownish-green patina and is worn. The brooch is 26.1mm long, 12.6mm wide, 2.2mm thick and weighs 4.7g.Similar examples are illustrated in Hattatt, p.317, fig.176 and date to AD 43 - 75.</t>
  </si>
  <si>
    <t>Newbald</t>
  </si>
  <si>
    <t>KSB0303.jpg</t>
  </si>
  <si>
    <t>2012-04-19T09:46:21Z</t>
  </si>
  <si>
    <t>2012-04-25T13:17:00Z</t>
  </si>
  <si>
    <t>https://finds.org.uk/database/artefacts/record/id/496871</t>
  </si>
  <si>
    <t>DUR-C1F8B8</t>
  </si>
  <si>
    <t>PAS4F7C1F8B001F0D</t>
  </si>
  <si>
    <t>An incomplete copper alloy brooch dating to the late Iron Age and early Roman periods. The brooch is an example of the La Tene III. It consists of a curved bow with a catchplate attached and a spring at the top of the bow. The pin that would have attached to the spring is missing. The brooch is decorated with three moulded ridges about halfway down the bow, the one in the centre is larger than the two that flank it. It is green in colour with some brown patches. The object weighs 4.8g and measures 49.49mm in length and 4.08mm at its thickest point. Parallels can be found in Hattatt, R. (2007) A visual catalogue of Richard Hattatt's Ancient Brooches, Oxford: Oxbow: 290, no.'s 9, 10 and 12.</t>
  </si>
  <si>
    <t>2011-06-29T23:00:00Z</t>
  </si>
  <si>
    <t>2012-02-15T00:00:00Z</t>
  </si>
  <si>
    <t>images/emorris/</t>
  </si>
  <si>
    <t>DUR-C1F8B8.jpg</t>
  </si>
  <si>
    <t>Emma Morris</t>
  </si>
  <si>
    <t>2012-04-04T10:16:44Z</t>
  </si>
  <si>
    <t>2012-05-14T13:52:00Z</t>
  </si>
  <si>
    <t>https://finds.org.uk/database/artefacts/record/id/495732</t>
  </si>
  <si>
    <t>NCL-1A4D83</t>
  </si>
  <si>
    <t>PAS4F71A4D80015DF</t>
  </si>
  <si>
    <t>A denarius of Trajan, dating to AD 100.RIC vol II, p 247, no 32.</t>
  </si>
  <si>
    <t>Trajan</t>
  </si>
  <si>
    <t>Abundantia seated left, holding sceptre on chair with cornucopiae as arms, drapery over lap</t>
  </si>
  <si>
    <t>IMP CAES NERVA TRAIAN AVG GERM</t>
  </si>
  <si>
    <t>PM TRP COS III PP</t>
  </si>
  <si>
    <t>2012-01-31T00:00:00Z</t>
  </si>
  <si>
    <t>2012-02-28T00:00:00Z</t>
  </si>
  <si>
    <t>IMG_9771.jpg</t>
  </si>
  <si>
    <t>2012-03-27T11:30:34Z</t>
  </si>
  <si>
    <t>2012-03-27T11:33:00Z</t>
  </si>
  <si>
    <t>https://finds.org.uk/database/artefacts/record/id/495413</t>
  </si>
  <si>
    <t>DUR-C65842</t>
  </si>
  <si>
    <t>PAS4F6C6584001461</t>
  </si>
  <si>
    <t>A silver denarius of Titus (as Augustus), Rome, AD 79, TR P VIIII IMP XIIII COS VII, A triumphal quadriga right containing corn ears, RIC (II): 6</t>
  </si>
  <si>
    <t>Laureate bust facing right</t>
  </si>
  <si>
    <t>A trumphal quadriga left containing corn ears</t>
  </si>
  <si>
    <t>IMP TITVS CAES VESPASIAN AVG PM</t>
  </si>
  <si>
    <t>TR P VIIII IMP XIIII COS VII</t>
  </si>
  <si>
    <t>2012-03-14T00:00:00Z</t>
  </si>
  <si>
    <t>Pocklington Area</t>
  </si>
  <si>
    <t>DUR-C65842.jpg</t>
  </si>
  <si>
    <t>2012-03-23T11:59:01Z</t>
  </si>
  <si>
    <t>2012-03-23T12:10:00Z</t>
  </si>
  <si>
    <t>https://finds.org.uk/database/artefacts/record/id/495315</t>
  </si>
  <si>
    <t>DUR-B4E094</t>
  </si>
  <si>
    <t>PAS4F6B4E09001752</t>
  </si>
  <si>
    <t>A gold aureus of Nero, AD 65-6, Rome, IVPPITER CVSTOS, Jupiter seated left with thunderbolt and spear, RIC (I): 52.</t>
  </si>
  <si>
    <t>Aureus (Republic/Empire)</t>
  </si>
  <si>
    <t>Jupiter seated left holding thunderbolt and spear</t>
  </si>
  <si>
    <t>NERO CAESAR AVGSTVS</t>
  </si>
  <si>
    <t>2012-03-18T00:00:00Z</t>
  </si>
  <si>
    <t>DUR-B4E094.jpg</t>
  </si>
  <si>
    <t>2012-03-22T16:06:33Z</t>
  </si>
  <si>
    <t>2012-03-22T16:19:00Z</t>
  </si>
  <si>
    <t>https://finds.org.uk/database/artefacts/record/id/493588</t>
  </si>
  <si>
    <t>YORYM-F4D6F6</t>
  </si>
  <si>
    <t>PAS4F5F4D6F001BD3</t>
  </si>
  <si>
    <t>A contemporary copy silver-plated denarius of Tiberius, PONTIF MAXIM, Lyon mint, AD 14 - 37.RIC I, p.103, no.3.</t>
  </si>
  <si>
    <t>Livia or Pax seated right holding branch</t>
  </si>
  <si>
    <t>TI CAESAR DIVI AVG F AVGVSTVS</t>
  </si>
  <si>
    <t>PONTIF MAXIM</t>
  </si>
  <si>
    <t>PRY0085.jpg</t>
  </si>
  <si>
    <t>2012-03-13T13:36:47Z</t>
  </si>
  <si>
    <t>2012-04-10T10:24:00Z</t>
  </si>
  <si>
    <t>https://finds.org.uk/database/artefacts/record/id/493552</t>
  </si>
  <si>
    <t>YORYM-F38B16</t>
  </si>
  <si>
    <t>PAS4F5F38B1001B83</t>
  </si>
  <si>
    <t>An incomplete cast copper alloy Colchester brooch of Roman date. The object is a one piece brooch with a 6 coil integral spring issuing from the back of the head with an external chord held under a forward facing hook. The pin no longer remains.The wings are short and undecorated with a centrally projecting, rectangular sectioned bow. The bow is bent but appears to have been fairly straight. The upper surface is decorated with a longitudinal medial recess with raised zig-zag design.From the reverse of the lower bow the worn remains of the catchplate can be seen.The metal has a dark reddish-brown patina and is worn. The brooch is 56.3mm long, 16.4mm wide, 2.5mm thick and weighs 6.8g.Similar examples can be seen in Hattatt, p.296, fig.155 and are date to the 1st century AD.</t>
  </si>
  <si>
    <t>Yapham</t>
  </si>
  <si>
    <t>PRY0083.jpg</t>
  </si>
  <si>
    <t>2012-03-13T12:08:17Z</t>
  </si>
  <si>
    <t>2012-04-10T10:17:00Z</t>
  </si>
  <si>
    <t>https://finds.org.uk/database/artefacts/record/id/491737</t>
  </si>
  <si>
    <t>YORYM-0A4F52</t>
  </si>
  <si>
    <t>PAS4F50A4F5001371</t>
  </si>
  <si>
    <t>An incomplete cast copper alloy Iron age strap fitting (300-100 BC). The strap fitting is circular in plan with a raised circumferential border. The obverse has a single raised roundel decoration of integrally cast copper alloy placed toward the upper central aspect of the strap end. The resulting recessed area is heavily corroded with traces of red enamel. The reverse is undecorated with a single attachment loop projecting from one edge. The metal is dark brown.This object is likely to be for use as either harness equipment or personal adornment.Diameter, 17.4. Thickness, 3.3. Weight, 4.0</t>
  </si>
  <si>
    <t>Shipton Thorpe</t>
  </si>
  <si>
    <t>BR1216.jpg</t>
  </si>
  <si>
    <t>2012-03-02T10:46:13Z</t>
  </si>
  <si>
    <t>2012-08-15T10:35:16Z</t>
  </si>
  <si>
    <t>https://finds.org.uk/database/artefacts/record/id/491726</t>
  </si>
  <si>
    <t>YORYM-09E227</t>
  </si>
  <si>
    <t>PAS4F509E22001D48</t>
  </si>
  <si>
    <t>An incomplete cast copper alloy dolphin brooch of Roman date (AD 43-65). The pin is missing but the wings, bow and catch plate are intact. On the reverse of the wings the remains of a coiled spring can be seen thought the pin no longer remains. The wings are tubular and are decorated with moulded, semicircular decoration of alternating grooves and ridges running half way around the wings to either side of the bow in a symmetrical pattern, there are three such semicircular bands on each of the wings. The bow is decorated with moulded longitudinal linear ridges down its entire length, one down the mid line, one either side the bow. Each of these moulded linear decorations contains small grooves and ridges within them creating a serrated ridge detail. The bow tapers in at its end creating a pointed foot. The reverse of the brooch is undecorated but does have a catch plate at its lower end.The colour is dark brown with some small green inclusion.Length: 41.7mm Width: 37.1mm Weight: 18.9g Similar examples are illustrated in Hattatt, p.299, fig. 158, no. 887 dating to the 1st Century AD.</t>
  </si>
  <si>
    <t>Barmby Moor</t>
  </si>
  <si>
    <t>BR1213.jpg</t>
  </si>
  <si>
    <t>2012-03-02T10:17:07Z</t>
  </si>
  <si>
    <t>2012-08-15T10:38:37Z</t>
  </si>
  <si>
    <t>https://finds.org.uk/database/artefacts/record/id/489908</t>
  </si>
  <si>
    <t>DUR-3B46E6</t>
  </si>
  <si>
    <t>PAS4F43B46E001BA9</t>
  </si>
  <si>
    <t>A silver plated denarius of Domitian, IMP XIX COS XIIII CENS P P P, Minerva standing left holding thunderbolt and spear, with shield at her side, Rome, AD 89, RIC (II): 139 and Spink (I): 2732.</t>
  </si>
  <si>
    <t>Minerva left holding thunderbolt and spear, with shield at her side</t>
  </si>
  <si>
    <t>[IMP CAES] DOMIT AVG / GERM PM TRP VIII</t>
  </si>
  <si>
    <t>[IMP XIX COS XIIII] CENS P P P</t>
  </si>
  <si>
    <t>2012-01-25T00:00:00Z</t>
  </si>
  <si>
    <t>2012-02-08T00:00:00Z</t>
  </si>
  <si>
    <t>DUR-3B46E6.jpg</t>
  </si>
  <si>
    <t>2012-02-21T15:27:34Z</t>
  </si>
  <si>
    <t>2012-03-21T08:44:28Z</t>
  </si>
  <si>
    <t>https://finds.org.uk/database/artefacts/record/id/489396</t>
  </si>
  <si>
    <t>YORYM-E83356</t>
  </si>
  <si>
    <t>PAS4F3E8335001CAF</t>
  </si>
  <si>
    <t>An uninscribed North Eastern (Corieltavi) silver unit, Boar/Horse type, phase 6, circa 50 - 10 BC.ABC 1833, BMC 3251-55, VA 879.</t>
  </si>
  <si>
    <t>Half unit (silver)</t>
  </si>
  <si>
    <t>Stylized horse right ring of pellets with central pellet above</t>
  </si>
  <si>
    <t>PHa0040.jpg</t>
  </si>
  <si>
    <t>2012-02-17T16:41:26Z</t>
  </si>
  <si>
    <t>2012-02-24T09:42:00Z</t>
  </si>
  <si>
    <t>https://finds.org.uk/database/artefacts/record/id/489049</t>
  </si>
  <si>
    <t>NCL-BD0DA4</t>
  </si>
  <si>
    <t>PAS4F3BD0DA001766</t>
  </si>
  <si>
    <t>Colchester derivative</t>
  </si>
  <si>
    <t>A cast copper-alloy Colchester derivative brooch c.69-96.Only the head remains, consisting of a broad platform that tapers to a sharpely hooked bow. Wings are missing from either side of the head, as is the casing for a spring-pin.</t>
  </si>
  <si>
    <t>2011-10-07T23:00:00Z</t>
  </si>
  <si>
    <t>images/lcummings/</t>
  </si>
  <si>
    <t>IMG_9024.jpg</t>
  </si>
  <si>
    <t>Lucy Cummings</t>
  </si>
  <si>
    <t>2012-02-15T15:35:54Z</t>
  </si>
  <si>
    <t>2012-02-28T11:00:00Z</t>
  </si>
  <si>
    <t>https://finds.org.uk/database/artefacts/record/id/488209</t>
  </si>
  <si>
    <t>YORYM-8DB454</t>
  </si>
  <si>
    <t>PAS4F38DB45001825</t>
  </si>
  <si>
    <t>An incomplete cast copper alloy Aucissa brooch of Roman date. The bow, foot and catchplate survive but the pin no longer remains. The head of the brooch is flat and rectangular in plan. The hinge for the pin is formed by the head being rolled over and under the axis bar though only one roll now survives along with a small portion of an iron axis bar. The bow has a high arch P-shaped profile with a raised central rib decorated with moulded transverse lines creating a ribbed effect. The sides of the bow are straight and taper slightly towards the undecorated bulbous foot knob. From the reverse of the lower bow the catchplate projects and is complete. The metal is a mid brownish-green colour and is worn. The brooch is 39.7mm long, 13.6mm wide, 1.8mm thick and weighs 4.4g.Similar examples are illustrated in Hattatt, p.317, fig.176 and date to AD 25 - 75.</t>
  </si>
  <si>
    <t>JWe0001.jpg</t>
  </si>
  <si>
    <t>2012-02-13T09:43:33Z</t>
  </si>
  <si>
    <t>2012-02-22T09:57:00Z</t>
  </si>
  <si>
    <t>https://finds.org.uk/database/artefacts/record/id/487519</t>
  </si>
  <si>
    <t>YORYM-27F955</t>
  </si>
  <si>
    <t>PAS4F327F950019F7</t>
  </si>
  <si>
    <t>A complete cast copper alloy aucissa brooch of Roman date. The brooch has a rolled head through which an axis bar is present which forms an external attachment loop with a rectangular collar. The pin remains in tact and is looped around the central point on the axis bar at a gap in the rolled head.From the head a circular sectioned bow extends with a high arch profile with a raised central rib decorated with moulded transverse lines creating a ribbed effect. The bow terminates in a bulbous circular foot knop with a ring and dot base. The catchplate projects from the reverse of the bow and is complete.The metal has a mid brownish-green patina and is worn. The brooch is 39.1mm long, 16.4mm wide, 3.3mm thick and weighs 7.3g.A similar example is illustrated in Hattat, p.317, fig.176, no.837.</t>
  </si>
  <si>
    <t>Nafferton</t>
  </si>
  <si>
    <t>WS0017.jpg</t>
  </si>
  <si>
    <t>2012-02-08T13:58:47Z</t>
  </si>
  <si>
    <t>2012-02-21T14:48:00Z</t>
  </si>
  <si>
    <t>https://finds.org.uk/database/artefacts/record/id/484486</t>
  </si>
  <si>
    <t>NCL-16B4D4</t>
  </si>
  <si>
    <t>PAS4F216B4D00172C</t>
  </si>
  <si>
    <t>Headstud</t>
  </si>
  <si>
    <t>An incomplete cast copper-alloy headstud brooch of early Roman date, c. 50-100.The brooch consists of the head and upper bow only and it is very worn and corroded. The head is roughly T-shaped with a spring pin cast integral with the brooch. Four and a half coils of the spring remain. The bow tapers very sharply from the head, and a circular perforation was drilled through the upper bow to take a rivet or lug for the fixing of a separate headstud. The headstud is missing, but the rivet/lug is still in place.</t>
  </si>
  <si>
    <t>2011-10-04T23:00:00Z</t>
  </si>
  <si>
    <t>2011-11-08T00:00:00Z</t>
  </si>
  <si>
    <t>IMG_8959.jpg</t>
  </si>
  <si>
    <t>2012-01-26T15:03:41Z</t>
  </si>
  <si>
    <t>2012-01-27T10:59:00Z</t>
  </si>
  <si>
    <t>https://finds.org.uk/database/artefacts/record/id/482701</t>
  </si>
  <si>
    <t>NLM-837106</t>
  </si>
  <si>
    <t>PAS4F183710001C31</t>
  </si>
  <si>
    <t>Dumb Bell Button</t>
  </si>
  <si>
    <t>NLM19045</t>
  </si>
  <si>
    <t>Copper alloyToggle. Cast Dumb Bell Button comprising a pair of sub-spherical collared ends with a tapered shank between them. Suggested date: Late Iron Age to Early Roman, 0-70.Length: 23.7mm, Diameter (largest end): 12mm, Weight: 12.42gms.</t>
  </si>
  <si>
    <t>2011-08-27T23:00:00Z</t>
  </si>
  <si>
    <t>NLM19045.jpg</t>
  </si>
  <si>
    <t>2012-01-19T15:30:29Z</t>
  </si>
  <si>
    <t>2012-01-26T14:03:00Z</t>
  </si>
  <si>
    <t>https://finds.org.uk/database/artefacts/record/id/482298</t>
  </si>
  <si>
    <t>NLM-6A6F11</t>
  </si>
  <si>
    <t>PAS4F16A6F10012AA</t>
  </si>
  <si>
    <t>Legionary Denarius of Mark Anthony, issue of 32-31 BC</t>
  </si>
  <si>
    <t>NLM19019</t>
  </si>
  <si>
    <t>SilverCoin. Legionary Denarius of Mark Anthony, issue of 32-31 BCObverse description: Galley sailing right with mast at prow.Obverse inscription: ANT AVG III[---]Reverse description: Legionary eagle between two standards.Reverse inscription: LEG IICliff Reeves kindly identified this coin.Diameter: 20.1mm, Weight: 3.11gms, die axis: 6.</t>
  </si>
  <si>
    <t>obv: ANT AVG III[---] rev: LEG II</t>
  </si>
  <si>
    <t>Galley sailing right with mast at prow</t>
  </si>
  <si>
    <t>Legionary eagle between two standards.</t>
  </si>
  <si>
    <t>ANT AVG III[---]</t>
  </si>
  <si>
    <t>2011-10-02T23:00:00Z</t>
  </si>
  <si>
    <t>NLM19019.jpg</t>
  </si>
  <si>
    <t>2012-01-18T11:03:13Z</t>
  </si>
  <si>
    <t>2012-01-26T13:06:00Z</t>
  </si>
  <si>
    <t>https://finds.org.uk/database/artefacts/record/id/482271</t>
  </si>
  <si>
    <t>NLM-68EDA1</t>
  </si>
  <si>
    <t>PAS4F168EDA001280</t>
  </si>
  <si>
    <t>Hod Hill</t>
  </si>
  <si>
    <t>NLM19009</t>
  </si>
  <si>
    <t>Copper alloyBrooch. Hod Hill Brooch. Cast brooch with flat vertically fluted head with flat wings or knops; a horizontal flute divides head from a flat tapered bow with a simple pedestal foot; the stub of a catch-plate remains on the back. The bow and head now lack curvature, possibly as a result of damage. Suggested date: early Roman, 40-60.Length: 45.8mm, Width: 28.1mm, Thickness: 1.9mm, Weight: 5.31gms.</t>
  </si>
  <si>
    <t>NLM19009.jpg</t>
  </si>
  <si>
    <t>2012-01-18T09:20:26Z</t>
  </si>
  <si>
    <t>2012-02-29T12:25:00Z</t>
  </si>
  <si>
    <t>https://finds.org.uk/database/artefacts/record/id/482264</t>
  </si>
  <si>
    <t>NLM-689267</t>
  </si>
  <si>
    <t>PAS4F168926001E9E</t>
  </si>
  <si>
    <t>Denarius of Domitian (81-96)</t>
  </si>
  <si>
    <t>NLM19003</t>
  </si>
  <si>
    <t>SilverCoin. Denarius of Domitian (81-96), Reece period 4, issue of 86. RIC volume 2 no. 89Obverse description: Bust laureate right.Obverse inscription: IMP CAES DOMIT AVG GERM PM TRPVReverse description: Minerva advancing right holding shield and brandishing javelin, owl at feet right, galley ?and other objects below.Reverse inscription: IMP XI COS XII CENS PPPCliff Reeves kindly identified this coin, citing Sear volume 1 page 495 no. 2729Diameter: 20mm, Weight: 3.27gms, die axis: 6.</t>
  </si>
  <si>
    <t>obv:IMP CAES DOMIT AVG GERM PM TRPV  rev: IMP XI COS XII CENS PPP</t>
  </si>
  <si>
    <t>Minerva advancing right holding shield and brandishing javelin, owl at feet right, galley ?and other objects below</t>
  </si>
  <si>
    <t>IMP CAES DOMIT AVG GERM PM TRPV</t>
  </si>
  <si>
    <t>IMP XI COS XII CENS PPP</t>
  </si>
  <si>
    <t>NLM19003.jpg</t>
  </si>
  <si>
    <t>2012-01-18T08:56:07Z</t>
  </si>
  <si>
    <t>2012-02-29T12:37:00Z</t>
  </si>
  <si>
    <t>https://finds.org.uk/database/artefacts/record/id/482196</t>
  </si>
  <si>
    <t>NLM-59C613</t>
  </si>
  <si>
    <t>PAS4F159C610015E4</t>
  </si>
  <si>
    <t>NLM18995</t>
  </si>
  <si>
    <t>Copper alloyMount. The finder kindly suggests this may be a strap fitting but there is scant evidence for where a strap could pass through the object, which is cast in one piece. A central baluster or dumb-bell shaped element is flanked by two pairs of discs, each disc having a central boss, sunken gutter and raised rim. The flat smooth back of the object curves, as if intended to be attached to a convex object. Suggested date: Late Iron Age, 100 BC - AD 100.Length: 22.6mm, Width: 19.1mm, Thickness: 6.5mm, Weight: 8.79gms.</t>
  </si>
  <si>
    <t>2011-03-06T00:00:00Z</t>
  </si>
  <si>
    <t>NLM18995.jpg</t>
  </si>
  <si>
    <t>2012-01-17T16:05:53Z</t>
  </si>
  <si>
    <t>2012-03-12T14:42:00Z</t>
  </si>
  <si>
    <t>https://finds.org.uk/database/artefacts/record/id/482170</t>
  </si>
  <si>
    <t>NLM-596735</t>
  </si>
  <si>
    <t>PAS4F159673001AE7</t>
  </si>
  <si>
    <t>VESSEL</t>
  </si>
  <si>
    <t>swan?s neck handle</t>
  </si>
  <si>
    <t>NLM18989</t>
  </si>
  <si>
    <t>Copper alloyVessel handle fragment. Cast swan's neck handle terminal; the end of the curving neck is dimpled, perhaps suggesting that this small handle is complete and has broken away where it joined a vessel. Suggested date: Early Roman, 40-100.Length: 28.2mm, Width (head): 8mm, Thickness: 6.0mm, Weight: 6.35gms.</t>
  </si>
  <si>
    <t>2011-01-23T00:00:00Z</t>
  </si>
  <si>
    <t>NLM18989.jpg</t>
  </si>
  <si>
    <t>2012-01-17T15:40:39Z</t>
  </si>
  <si>
    <t>2012-03-12T15:00:00Z</t>
  </si>
  <si>
    <t>https://finds.org.uk/database/artefacts/record/id/482166</t>
  </si>
  <si>
    <t>NLM-595BB2</t>
  </si>
  <si>
    <t>PAS4F1595BB00132D</t>
  </si>
  <si>
    <t>Hod Hill derivative</t>
  </si>
  <si>
    <t>NLM18988a</t>
  </si>
  <si>
    <t>Copper alloyBrooch. Cast fragment of a Hod Hill derivative brooch. The head comprises tubular wings rolled back with a central slot for pin (lost); a flat and slightly tapered curving bow  which bears a central ridge with paired longitudinal lines; the foot is lost. Suggested date: Early Roman, 40-80.Length: 21.9mm, Width: 11.9mm, Thickness: 2.3mm, Weight: 1.84gms.</t>
  </si>
  <si>
    <t>NLM18988a.jpg</t>
  </si>
  <si>
    <t>2012-01-17T15:37:31Z</t>
  </si>
  <si>
    <t>2013-01-14T14:11:50Z</t>
  </si>
  <si>
    <t>https://finds.org.uk/database/artefacts/record/id/482125</t>
  </si>
  <si>
    <t>NLM-58BF81</t>
  </si>
  <si>
    <t>PAS4F158BF800113E</t>
  </si>
  <si>
    <t>Denarius of Vespasian (69-79)</t>
  </si>
  <si>
    <t>NLM18980</t>
  </si>
  <si>
    <t>SilverCoin. Denarius of Vespasian (69-79), Reece period 4Obverse description: Bust laureate right.Obverse inscription: [IMP CA]ESAR VESPAS[IANVS AVG] Reverse description: Pax seated left holding olive branch and caduceusCliff Reeves kindly identified this coin, citing Sear volume 1 page 438 no. 2313, with reference to variable legends.Diameter: 16.7mm, Weight: 3.02gms, die axis: 6.</t>
  </si>
  <si>
    <t>obverse: [IMP CA]ESAR VESPAS[IANVS AVG]</t>
  </si>
  <si>
    <t>Pax seated left holding olive branch and caduceus</t>
  </si>
  <si>
    <t>[IMP CA]ESAR VESPAS[IANVS AVG]</t>
  </si>
  <si>
    <t>2011-09-17T23:00:00Z</t>
  </si>
  <si>
    <t>NLM18980.jpg</t>
  </si>
  <si>
    <t>2012-01-17T14:55:52Z</t>
  </si>
  <si>
    <t>2012-03-12T15:42:00Z</t>
  </si>
  <si>
    <t>https://finds.org.uk/database/artefacts/record/id/482109</t>
  </si>
  <si>
    <t>NLM-586E70</t>
  </si>
  <si>
    <t>PAS4F1586E700103F</t>
  </si>
  <si>
    <t>As of Vespasian (69-79)</t>
  </si>
  <si>
    <t>NLM18976</t>
  </si>
  <si>
    <t>Copper alloyCoin. As of Vespasian (69-79), Reece period 4Obverse description: Bust laureate right.Reverse description: Eagle standing facing on globe with wings spread; SC below.Cliff Reeves kindly identified this coin, citing Sear volume 2 page 446 no. 2362.Diameter: 27.4mm, Weight: 9.59gms, die axis: probably 6.</t>
  </si>
  <si>
    <t>Bust laureate right.Reverse description:</t>
  </si>
  <si>
    <t>NLM18976.jpg</t>
  </si>
  <si>
    <t>2012-01-17T14:34:15Z</t>
  </si>
  <si>
    <t>2012-03-12T15:54:00Z</t>
  </si>
  <si>
    <t>https://finds.org.uk/database/artefacts/record/id/481400</t>
  </si>
  <si>
    <t>DUR-017E23</t>
  </si>
  <si>
    <t>PAS4F1017E2001622</t>
  </si>
  <si>
    <t>A silver denarius of Domitian, AD 92, Rome, Minerva standing left with thunderbolt and spear, RIC II, 726.</t>
  </si>
  <si>
    <t>Laureate head facing right</t>
  </si>
  <si>
    <t>Minerva standing left with thunderbolt and spear, shield at her foot</t>
  </si>
  <si>
    <t>IMP CAES DOMIT AVG GERM PM TRPX</t>
  </si>
  <si>
    <t>IMP XXI COS XVI CENS PPP</t>
  </si>
  <si>
    <t>2011-03-31T23:00:00Z</t>
  </si>
  <si>
    <t>Nick_Blakemore_Domitian_Denarius.jpg</t>
  </si>
  <si>
    <t>2012-01-13T11:42:00Z</t>
  </si>
  <si>
    <t>2012-01-13T12:35:00Z</t>
  </si>
  <si>
    <t>https://finds.org.uk/database/artefacts/record/id/481225</t>
  </si>
  <si>
    <t>YORYM-F03A24</t>
  </si>
  <si>
    <t>PAS4F0F03A2001841</t>
  </si>
  <si>
    <t>A copper alloy dupondius of Vespasian, uncertain reverse, uncertain mint, AD 69 - 79.</t>
  </si>
  <si>
    <t>VESPA[--------]</t>
  </si>
  <si>
    <t>CH0082.jpg</t>
  </si>
  <si>
    <t>2012-01-12T16:00:34Z</t>
  </si>
  <si>
    <t>2012-01-25T14:37:00Z</t>
  </si>
  <si>
    <t>https://finds.org.uk/database/artefacts/record/id/479805</t>
  </si>
  <si>
    <t>YORYM-6FDB28</t>
  </si>
  <si>
    <t>PAS4F06FDB2001F42</t>
  </si>
  <si>
    <t>A North Eastern (Corieltavi) gold stater inscribed IISVPRASV, phase 8, AD 30 - 50.ABC 1917, BMC 3269, VA 920.</t>
  </si>
  <si>
    <t>Apollo wreath</t>
  </si>
  <si>
    <t>Stylised horse</t>
  </si>
  <si>
    <t>[IISVPR]ASV</t>
  </si>
  <si>
    <t>Cottingham</t>
  </si>
  <si>
    <t>GH0001.jpg</t>
  </si>
  <si>
    <t>2012-01-06T13:57:07Z</t>
  </si>
  <si>
    <t>2012-01-06T15:07:16Z</t>
  </si>
  <si>
    <t>https://finds.org.uk/database/artefacts/record/id/472026</t>
  </si>
  <si>
    <t>NLM-23C6B5</t>
  </si>
  <si>
    <t>PAS4EC23C6B001A10</t>
  </si>
  <si>
    <t>As of Domitian as Augustus (81-96)</t>
  </si>
  <si>
    <t>NLM18689</t>
  </si>
  <si>
    <t>CopperCoin. As of Domitian as Augustus (81-96), Reece period 4.Obverse description: Laureate head right.Obverse inscription: [--]AVGGERM[--]Reverse description: Standing figure left holding cornucopiae, and possibly rudder, possibly Fortuna.Cliff Reeves kindly identified this coin.Diameter: 27.6mm, Weight: 8.80gms, die axis: 6.</t>
  </si>
  <si>
    <t>obverse: [--]AVGGERM[--]</t>
  </si>
  <si>
    <t>Standing figure left holding cornucopiae, and possibly rudder, possibly Fortuna</t>
  </si>
  <si>
    <t>[--]AVGGERM[--]</t>
  </si>
  <si>
    <t>NLM18689.JPG</t>
  </si>
  <si>
    <t>2011-11-15T10:18:22Z</t>
  </si>
  <si>
    <t>2012-03-15T10:18:00Z</t>
  </si>
  <si>
    <t>https://finds.org.uk/database/artefacts/record/id/472012</t>
  </si>
  <si>
    <t>NLM-237C04</t>
  </si>
  <si>
    <t>PAS4EC237C0001897</t>
  </si>
  <si>
    <t>NLM18685</t>
  </si>
  <si>
    <t>CopperCoin. As, possibly of Domitian (81-96), Reece period 4.Obverse description: Head right, corroded but possibly Domitian from shape.Reverse description: Standing figure draped winged and holding ?torch left. S C in field.Reverse inscription: AVG [---]Cliff Reeves kindly identified this coin.Diameter: 26.8mm, Weight: 10.72gms, die axis: possibly 6.</t>
  </si>
  <si>
    <t>reverse: AVG [---]</t>
  </si>
  <si>
    <t>Head right, corroded but possibly Domitian from shape</t>
  </si>
  <si>
    <t>Standing figure draped winged and holding ?torch left. S C in field.</t>
  </si>
  <si>
    <t>AVG [---]</t>
  </si>
  <si>
    <t>NLM18685.JPG</t>
  </si>
  <si>
    <t>2011-11-15T09:58:24Z</t>
  </si>
  <si>
    <t>2012-03-15T09:57:00Z</t>
  </si>
  <si>
    <t>https://finds.org.uk/database/artefacts/record/id/471105</t>
  </si>
  <si>
    <t>FAKL-A640D5</t>
  </si>
  <si>
    <t>PAS4EBA640D001A4C</t>
  </si>
  <si>
    <t>Celtic</t>
  </si>
  <si>
    <t>Silver Celtic stater of the Corieltauvi, O. DVMNOC R. TIGIR SENO</t>
  </si>
  <si>
    <t>DVMNOCO TIGIR SENO</t>
  </si>
  <si>
    <t>Inscription set between two lines, ill defined pellets (leaves?) above and below.</t>
  </si>
  <si>
    <t>Running horse, right, three pellets beneath head, one under tail</t>
  </si>
  <si>
    <t>DVMNOC</t>
  </si>
  <si>
    <t>TIGIR SENO</t>
  </si>
  <si>
    <t>AAA 355.jpg</t>
  </si>
  <si>
    <t>2011-11-09T11:29:17Z</t>
  </si>
  <si>
    <t>2011-11-09T19:33:00Z</t>
  </si>
  <si>
    <t>https://finds.org.uk/database/artefacts/record/id/470018</t>
  </si>
  <si>
    <t>SWYOR-29F8A6</t>
  </si>
  <si>
    <t>PAS4EB29F8A001CF0</t>
  </si>
  <si>
    <t>PAS 1564</t>
  </si>
  <si>
    <t>Cast copper alloy strap fitting from the late Iron Age or Early Roman  period. It is circular in plan and oval in cross-section. The object  consists of a circular hoop which is thicker at the base. An oval button projects forwards from the base. There is a rectangular slot through the hoop from the flattened outer edge of the hoop through to the centre, behind the button. It has a light green patina. The Strap Fitting is 9.83mm in Thickness 23.39mm in Diameter and Weighs 5grams.A similar example on the database is DUR-858DD8 and LVPL-AB9FEZ</t>
  </si>
  <si>
    <t>2011-05-06T23:00:00Z</t>
  </si>
  <si>
    <t>2011-08-10T23:00:00Z</t>
  </si>
  <si>
    <t>images/bloom/</t>
  </si>
  <si>
    <t>PAS_1564_toggle.jpg</t>
  </si>
  <si>
    <t>carole bloom</t>
  </si>
  <si>
    <t>2011-11-03T14:04:59Z</t>
  </si>
  <si>
    <t>2011-11-08T14:52:00Z</t>
  </si>
  <si>
    <t>https://finds.org.uk/database/artefacts/record/id/464886</t>
  </si>
  <si>
    <t>PUBLIC-9B2D12</t>
  </si>
  <si>
    <t>PAS4E89B2D1001488</t>
  </si>
  <si>
    <t>Corieltavi Domino type</t>
  </si>
  <si>
    <t>UKDFD No; 33581, PAS form number 1611</t>
  </si>
  <si>
    <t>An uninscribed North Eastern gold 'domino' type stater of the Corieltavi, dating from 50 BC to AD 10. On the obverse is a vestigial head of Apollo, facing right right, struck from a worn die. On the reverse is a disjointed horse, facing left, with a rectangular cartouche containing a line of four pellets above, and a four armed spiral below. It is 18.5 mm diameter and 2.5mm thick. It weighs 5.3 grams. The coin is a rose gold colour from the copper content of the gold.Refer to LIN-AA2382. a more worn example.References: VA 829-3; Mack 448; Spink 393; ABC 1758.Classification Domino type; VA Corieltavian H; Allen COR.Also recorded on UKDFD- No. 33581.</t>
  </si>
  <si>
    <t>A stylised head of Apollo. This has been struck from a worn die and is not easily legible.</t>
  </si>
  <si>
    <t>A disjointed horse, facing left, with a four armed spiral below, a triangle in front and a cartouche above containing a line of four pellets.</t>
  </si>
  <si>
    <t>images/Donnydave/</t>
  </si>
  <si>
    <t>Corieltavi Gold Stater.jpg</t>
  </si>
  <si>
    <t>Dave Watson</t>
  </si>
  <si>
    <t>2011-10-03T13:04:19Z</t>
  </si>
  <si>
    <t>2012-01-13T12:28:12Z</t>
  </si>
  <si>
    <t>https://finds.org.uk/database/artefacts/record/id/464553</t>
  </si>
  <si>
    <t>PUBLIC-498821</t>
  </si>
  <si>
    <t>PAS4E84988200115C</t>
  </si>
  <si>
    <t>colchester</t>
  </si>
  <si>
    <t>A corroded and incomplete cast copper-alloy Colchester one-piece brooch of Late Iron Age or early Roman date (1st century AD).  At the head, the wings are plain flat rectangular pieces with rounded  outer ends (17.26mm in total width). From the centre of the underside of the head the integral  spring as been pulled out and it has a piece of iron in the coil. The spring has three coils remaining. The bow rises  at 75 degrees from the head before curving through 90 degrees and  running straight to the foot. It is oval in cross-section with a  slightly flattened underside. It tapers in width and thickness to a  point at the foot. On the underside of the foot are the worn remains of  the catch-plate. The brooch has corroded to a reddish colour with  areas of green corrosion product. The brooch is 69.25mm long x 28.65 wide from the back of the bow to the head, the bow cross section tapers from 6mm at the head to 3.64mm at the foot.Refer to:- LANCUM-016786, HAMP-4207E2, HAMP-62CF42 and NCL-305616.</t>
  </si>
  <si>
    <t>2011-09-28T23:00:00Z</t>
  </si>
  <si>
    <t>Colchester Brooch.jpg</t>
  </si>
  <si>
    <t>2011-09-29T16:10:42Z</t>
  </si>
  <si>
    <t>2011-10-14T15:35:00Z</t>
  </si>
  <si>
    <t>https://finds.org.uk/database/artefacts/record/id/462886</t>
  </si>
  <si>
    <t>FAKL-4D2330</t>
  </si>
  <si>
    <t>PAS4E74D2330010AE</t>
  </si>
  <si>
    <t>Denarius</t>
  </si>
  <si>
    <t>110803 338</t>
  </si>
  <si>
    <t>Probably a base metal forgery of a denarius of Domitian, Minerva issue. Colour suggest that it is copper alloy and the surface appears to be separating.</t>
  </si>
  <si>
    <t>Laureate bust, right</t>
  </si>
  <si>
    <t>Minerva, left</t>
  </si>
  <si>
    <t>]GERM PM [</t>
  </si>
  <si>
    <t>]IMP [</t>
  </si>
  <si>
    <t>110803 338.jpg</t>
  </si>
  <si>
    <t>2011-09-17T17:00:35Z</t>
  </si>
  <si>
    <t>2011-09-18T20:44:00Z</t>
  </si>
  <si>
    <t>https://finds.org.uk/database/artefacts/record/id/459171</t>
  </si>
  <si>
    <t>NCL-22F3A2</t>
  </si>
  <si>
    <t>PAS4E522F3A001301</t>
  </si>
  <si>
    <t>Two-piece</t>
  </si>
  <si>
    <t>A cast copper-alloy Colchester two-piece brooch of the mid 1st century.The brooch is largely complete, missing the lower half of the pin and most of the catchplate. The arms are circular in section with moulded rib decoration on their face. The bow tapers from the head to the foot, with is discoidal with a double collar.</t>
  </si>
  <si>
    <t>2011-06-30T23:00:00Z</t>
  </si>
  <si>
    <t>2011-08-06T23:00:00Z</t>
  </si>
  <si>
    <t>IMG_7476.jpg</t>
  </si>
  <si>
    <t>2011-08-22T10:28:10Z</t>
  </si>
  <si>
    <t>2011-08-22T10:29:00Z</t>
  </si>
  <si>
    <t>https://finds.org.uk/database/artefacts/record/id/458355</t>
  </si>
  <si>
    <t>FAKL-B8BFA7</t>
  </si>
  <si>
    <t>PAS4E4B8BFA001EEA</t>
  </si>
  <si>
    <t>Hod Hill type</t>
  </si>
  <si>
    <t>Cast copper alloy brooch of Hod Hill type, Tapering strip-like bow bearing four deep longitudinal grooves on its upper section, the lower part, towards the foot, bears a series of transverse mouldings, the foot itself is plain with a small transverse rib and a notch on its tip. Either side of the head plate is a small protrusion or wing with transverse mouldings. The pin survives and is of hinged type engaging is a thin catch-plate. The surface of the brooch bears traces of silvering.</t>
  </si>
  <si>
    <t>Kilham</t>
  </si>
  <si>
    <t>304a.jpg</t>
  </si>
  <si>
    <t>2011-08-17T09:38:03Z</t>
  </si>
  <si>
    <t>2011-08-26T11:42:00Z</t>
  </si>
  <si>
    <t>https://finds.org.uk/database/artefacts/record/id/457989</t>
  </si>
  <si>
    <t>PUBLIC-56FAF2</t>
  </si>
  <si>
    <t>PAS4E456FAF0013E9</t>
  </si>
  <si>
    <t>An Iron Age or early Roman period terret fragment  made from copper-alloy. It consists of a section of the hoop with one of  the two stops and a short length of the strap bar. The hoop has a  circular cross-section that expands towards the stop; the strap bar  has an oval cross-section. This is probably a Simple Terret (Spratling's group I) and is likely to date from 100 BC - 100 AD.</t>
  </si>
  <si>
    <t>2009-09-11T23:00:00Z</t>
  </si>
  <si>
    <t>NEWBALD</t>
  </si>
  <si>
    <t>Iron Age Terret Fragment.jpg</t>
  </si>
  <si>
    <t>2011-08-12T18:23:43Z</t>
  </si>
  <si>
    <t>2011-08-16T14:23:00Z</t>
  </si>
  <si>
    <t>https://finds.org.uk/database/artefacts/record/id/457646</t>
  </si>
  <si>
    <t>SWYOR-2930F2</t>
  </si>
  <si>
    <t>PAS4E42930F001354</t>
  </si>
  <si>
    <t>PAS form number 1451</t>
  </si>
  <si>
    <t>A copper alloy terminal probably from an Iron Age toggle. The object probably dates from 100 BC - 100 AD. The object has a broken iron shaft which is now just an lump of corrosion. The copper alloy element is baluster shaped and fits onto the iron at right angles from the direction of the shaft. The central element of the copper alloy piece is circular in section and is 7.8mm thick. It is decorated with deeply incised lines; a border at each side, and the central area filled with cross hatching. The recessed areas of the baluster are plain and there is a circular disc forming a stop at each end. The disc at one end is plain with just an incised line forming a border along the sides of the edge of the disc. It is 5.06mm thick and the end is plain. The disc at the other end is similar, but the area between the borders has been filled with transverse grooves. Again, the end is plain and the disc is 4.81mm thick.Similar Iron Age toggles are BH-DF0343, WMID-4928F5, BH-E2B980 and YORYM-A0E588. Others also have the iron element, which are usually interpreted as an iron loop which would have functioned like the copper alloy examples. Compare NMS-4EFCC3, SWYOR-EB46B7 and SF-3326E3 which has a socket for a separate loop. Another example of this design has not been found.</t>
  </si>
  <si>
    <t>County / local importance</t>
  </si>
  <si>
    <t>2007-04-15T23:00:00Z</t>
  </si>
  <si>
    <t>images/acooper/</t>
  </si>
  <si>
    <t>PAS_1451_linch_pin.jpg</t>
  </si>
  <si>
    <t>Amy Downes</t>
  </si>
  <si>
    <t>2011-08-10T14:17:54Z</t>
  </si>
  <si>
    <t>2011-08-10T14:19:00Z</t>
  </si>
  <si>
    <t>https://finds.org.uk/database/artefacts/record/id/457636</t>
  </si>
  <si>
    <t>SWYOR-288CF2</t>
  </si>
  <si>
    <t>PAS4E4288CF001406</t>
  </si>
  <si>
    <t>A silver Roman coin; a denarius of Domitian as Augustus (81 - 96 AD), Minerva on the reverse. Compare Sear Volume I, Number 2731. The coin dates from 91 - 92 AD.</t>
  </si>
  <si>
    <t>Minerva standing left holding a spear</t>
  </si>
  <si>
    <t>IMP CAES DOMIT [AVG G]ERM PM TR P XI</t>
  </si>
  <si>
    <t>2009-08-30T23:00:00Z</t>
  </si>
  <si>
    <t>PAS_1451_domitian.jpg</t>
  </si>
  <si>
    <t>2011-08-10T13:34:07Z</t>
  </si>
  <si>
    <t>2011-08-10T13:41:00Z</t>
  </si>
  <si>
    <t>https://finds.org.uk/database/artefacts/record/id/454831</t>
  </si>
  <si>
    <t>YORYM-7E91E2</t>
  </si>
  <si>
    <t>PAS4E27E91E00138B</t>
  </si>
  <si>
    <t>An incomplete cast copper alloy Colchester type brooch of Roman date. The brooch consists of a short cross bar with a concaved reverse, upward turning worn hook and broken remains of a pin suspension hook or spring. The pin no longer remains. The bow is narrow with a circular cross section and tapers slightly towards a rounded foot. From the reverse of the lower bow the remains of the catchplate can be seen though the majority has been lost to old breaks.The metal has a patchy mid greenish-brown colour and is worn. The brooch is 42.2mm long, 10mm wide, 2.8mm thick and weighs 2.9g.A similar example can be seen in Hattatt, p.297, fig.156, no.1455 and dates to the 1st century AD.</t>
  </si>
  <si>
    <t>DSY0178.jpg</t>
  </si>
  <si>
    <t>2011-07-21T08:53:50Z</t>
  </si>
  <si>
    <t>2011-08-01T11:35:00Z</t>
  </si>
  <si>
    <t>https://finds.org.uk/database/artefacts/record/id/453789</t>
  </si>
  <si>
    <t>SWYOR-EB9293</t>
  </si>
  <si>
    <t>PAS4E1EB929001671</t>
  </si>
  <si>
    <t>PAS form number 1443</t>
  </si>
  <si>
    <t>An Iron Age possibly gold coin, or possibly the copper alloy core of a gold plated stater. The coin is damaged and may have been in a fire. It is probably a Corieltavi South Ferriby type dating from about 45 - 10 BC. Part of a disjointed horse is visible on the reverse, but the obverse is illegible (possibley due to obliterated dies). The coin is a pale golden yellow colour, but with areas of bright copper colour showing, especially where scratched. However, there is no clear gold layer suggesting that it was plated. Compare number 811-6 in Van Arsdell for example.</t>
  </si>
  <si>
    <t>illegible</t>
  </si>
  <si>
    <t>disjointed horse</t>
  </si>
  <si>
    <t>2011-03-13T00:00:00Z</t>
  </si>
  <si>
    <t>images/mblevins/</t>
  </si>
  <si>
    <t>PAS_1443_IA Coin.jpg</t>
  </si>
  <si>
    <t>Mary Blevins</t>
  </si>
  <si>
    <t>2011-07-14T09:38:49Z</t>
  </si>
  <si>
    <t>2011-07-20T11:13:00Z</t>
  </si>
  <si>
    <t>https://finds.org.uk/database/artefacts/record/id/453780</t>
  </si>
  <si>
    <t>SWYOR-EB6142</t>
  </si>
  <si>
    <t>PAS4E1EB61400139F</t>
  </si>
  <si>
    <t>A silver Roman Republican coin; a denarius issued by Mn. Cordius Rufus. It was minted in Rome in 46BC, Reece period 1. The obverse shows the Head of Venus right, wearing a diadem. The obverse legend reads RVFVS.S.[C] retrograde . The reverse shows Cupid riding a dolphin facing right; bankers marks. The reverse legend is almost illegible but seems to read MCO[...]. Compare CAM-0606A5 which is a clearer example of a similar coin. The flan on this example is cracked. RRC p. 473, no. 463/3.</t>
  </si>
  <si>
    <t>Cordius Rufus, Mn.</t>
  </si>
  <si>
    <t>Head of Venus right wearing diadem</t>
  </si>
  <si>
    <t>Cupid riding a dolphin right</t>
  </si>
  <si>
    <t>RVFVS S[C]</t>
  </si>
  <si>
    <t>(MCO)[RDIVS]</t>
  </si>
  <si>
    <t>PAS_1443_Greek Coina.JPG</t>
  </si>
  <si>
    <t>2011-07-14T09:25:40Z</t>
  </si>
  <si>
    <t>2011-07-20T16:08:45Z</t>
  </si>
  <si>
    <t>https://finds.org.uk/database/artefacts/record/id/453420</t>
  </si>
  <si>
    <t>FAKL-C2E291</t>
  </si>
  <si>
    <t>PAS4E1C2E29001207</t>
  </si>
  <si>
    <t>Cast copper alloy brooch of 'Dolphin' type. Humped bow decorated with found longitudinal grooves, two down the back defining a narrow rib and the other two lateral. Small bar at end of bow decorated with two notches. Head rolled to form a cylinder, plain but for two angled grooves. Hinged pin mechanism.</t>
  </si>
  <si>
    <t>232.jpg</t>
  </si>
  <si>
    <t>2011-07-12T11:21:13Z</t>
  </si>
  <si>
    <t>2011-07-20T19:28:00Z</t>
  </si>
  <si>
    <t>https://finds.org.uk/database/artefacts/record/id/452102</t>
  </si>
  <si>
    <t>YORYM-2F1BF8</t>
  </si>
  <si>
    <t>PAS4E12F1BF001F65</t>
  </si>
  <si>
    <t>An incomplete cast copper alloy Colchester type brooch of Roman date. The brooch has semi-tubular wings decorated with vertical grooves and would have held a hinged pin, though this no longer survives. At the top of the head the remains of a decorative cast head loop project although the main body of it has broken away. The bow is wide and rectangular with decorative longitudinal ridges to either side and a central spine. The foot and catchplate no longer remain having been lost to an old break.The metal is a mid reddish-brown colour and survives in good condition. The brooch is 32.1mm long, 18.3mm wide, 4.3mm thick and weighs 7.9g.Similar examples can be seen in Hattatt, p.297, fig.156 and date to circa AD 25 - 60.</t>
  </si>
  <si>
    <t>Burton Flemming</t>
  </si>
  <si>
    <t>JL0016.jpg</t>
  </si>
  <si>
    <t>2011-07-05T11:13:04Z</t>
  </si>
  <si>
    <t>2011-07-05T11:16:00Z</t>
  </si>
  <si>
    <t>https://finds.org.uk/database/artefacts/record/id/451821</t>
  </si>
  <si>
    <t>YORYM-0BD117</t>
  </si>
  <si>
    <t>PAS4E10BD11001ECD</t>
  </si>
  <si>
    <t>A copper alloy As of Vespasian, [-----] S C, uncertain mint, AD 69 - 79.</t>
  </si>
  <si>
    <t>[-----] S C</t>
  </si>
  <si>
    <t>Shiptonthorpe</t>
  </si>
  <si>
    <t>2011-07-03T19:03:46Z</t>
  </si>
  <si>
    <t>2011-08-09T14:43:00Z</t>
  </si>
  <si>
    <t>https://finds.org.uk/database/artefacts/record/id/451753</t>
  </si>
  <si>
    <t>YORYM-F57B86</t>
  </si>
  <si>
    <t>PAS4E0F57B8001CD5</t>
  </si>
  <si>
    <t>A silver denarius of Vespasian, uncertain reverse, probably Rome mint, AD 69 - 79.</t>
  </si>
  <si>
    <t>Male figure standing left holding sceptre</t>
  </si>
  <si>
    <t>[----]NVS[----]</t>
  </si>
  <si>
    <t>2011-07-02T17:39:05Z</t>
  </si>
  <si>
    <t>2011-08-09T14:24:00Z</t>
  </si>
  <si>
    <t>https://finds.org.uk/database/artefacts/record/id/451113</t>
  </si>
  <si>
    <t>FAKL-AFE741</t>
  </si>
  <si>
    <t>PAS4E0AFE7400121D</t>
  </si>
  <si>
    <t>Sestertius of Domitian</t>
  </si>
  <si>
    <t>Laureate head, right</t>
  </si>
  <si>
    <t>Seated figure of Jupiter, left, holding a staff</t>
  </si>
  <si>
    <t>IMP CAES DOMIT AVG [germ] COS [...]</t>
  </si>
  <si>
    <t>IOVI [victori] SC</t>
  </si>
  <si>
    <t>Hasholme</t>
  </si>
  <si>
    <t>214.jpg</t>
  </si>
  <si>
    <t>2011-06-29T10:29:08Z</t>
  </si>
  <si>
    <t>2011-07-20T19:17:00Z</t>
  </si>
  <si>
    <t>https://finds.org.uk/database/artefacts/record/id/450994</t>
  </si>
  <si>
    <t>NCL-9D2CD3</t>
  </si>
  <si>
    <t>PAS4E09D2CD0016E0</t>
  </si>
  <si>
    <t>Colchester two piece</t>
  </si>
  <si>
    <t>A copper alloy brooch that dates to the Roman period. The brooch is an example of a Colchester two piece type that date to the mid 1st century AD. All of the components of the brooch are present, although the pin has been bent to form a loop. The area underneath the arms towards the bow is decorated with vertically incised lines. There is also a circular perforation at the top of the bow. The rest of the object is undecorated and the object terminates in a circular foot. The catchplate of the object is worn and rough to the touch. The metal is a dark green. It weighs 7.5g and measures 34.29mm in length and 17.87mm in width.For a parallel see Bayley, J. and Butcher, S. (2004) Roman Brooches in Britain, London: Society of Antiquaries: 82: no. 163.</t>
  </si>
  <si>
    <t>2011-01-01T00:00:00Z</t>
  </si>
  <si>
    <t>2011-03-28T23:00:00Z</t>
  </si>
  <si>
    <t>IMG_21.jpg</t>
  </si>
  <si>
    <t>2011-06-28T13:10:37Z</t>
  </si>
  <si>
    <t>2012-02-17T17:48:00Z</t>
  </si>
  <si>
    <t>https://finds.org.uk/database/artefacts/record/id/450951</t>
  </si>
  <si>
    <t>NCL-9B5F20</t>
  </si>
  <si>
    <t>PAS4E09B5F20010A6</t>
  </si>
  <si>
    <t>A denarius of Vespasian dating to the period AD 69 to 79. Concordia or Salus reverse. Rome mint.</t>
  </si>
  <si>
    <t>?Concordia or Salus seated left holding patera</t>
  </si>
  <si>
    <t>[...]CAESAR[...]VESPASIAN[...]</t>
  </si>
  <si>
    <t>images/pwalton/</t>
  </si>
  <si>
    <t>NCL9b5f20.jpg</t>
  </si>
  <si>
    <t>Philippa Walton</t>
  </si>
  <si>
    <t>2011-06-28T11:07:30Z</t>
  </si>
  <si>
    <t>2011-10-21T10:27:00Z</t>
  </si>
  <si>
    <t>https://finds.org.uk/database/artefacts/record/id/450868</t>
  </si>
  <si>
    <t>NCL-99AB15</t>
  </si>
  <si>
    <t>PAS4E099AB1001A5B</t>
  </si>
  <si>
    <t>A gold stater of Esuprasu of the Corieltauvi dating to the period AD 40 to 47. BMC 3269/ Rudd ABC 1917.</t>
  </si>
  <si>
    <t>Wreath crossed by bar with crescent at each end</t>
  </si>
  <si>
    <t>Luate horse left, star below tail</t>
  </si>
  <si>
    <t>IISVP[R]ASV</t>
  </si>
  <si>
    <t>NCLncl-99ab15.jpg</t>
  </si>
  <si>
    <t>2011-06-28T09:11:24Z</t>
  </si>
  <si>
    <t>2011-06-28T11:18:00Z</t>
  </si>
  <si>
    <t>https://finds.org.uk/database/artefacts/record/id/449504</t>
  </si>
  <si>
    <t>NCL-1C5253</t>
  </si>
  <si>
    <t>PAS4E01C5250015C0</t>
  </si>
  <si>
    <t>A copper alloy brooch dating to the Iron Age/Roman period that is an example of the Aucissa type. The brooches are mainly dated tp AD 40 to AD 65, but there is an earlier variant that dates to c. 25 BC to AD 10. The metal is very thin. The brooch has a heavily curved bow and a plain foot. The head is rectangular in plan with a central slit where the pin would have attached, it is however missing. The bow of the of the object is decorated with a series of longitudinal grooves, the rest is undecorated. The metal consists of a combination of green and brown areas. The object is well preserved, although it has been bent just before the foot. It weighs 1.7g and measures 26.22mm in length and 13.99mm in width.</t>
  </si>
  <si>
    <t>Picture 131.jpg</t>
  </si>
  <si>
    <t>2011-06-22T10:34:13Z</t>
  </si>
  <si>
    <t>2011-07-28T10:10:59Z</t>
  </si>
  <si>
    <t>https://finds.org.uk/database/artefacts/record/id/447387</t>
  </si>
  <si>
    <t>CAM-23C867</t>
  </si>
  <si>
    <t>PAS4DF23C86001DC8</t>
  </si>
  <si>
    <t>Colchester-derivative (double-pierced lug)</t>
  </si>
  <si>
    <t>A copper alloy Roman Colchester-derivative brooch with a double-pierced lug, dating to the mid to late first century AD. The brooch is complete with the exception of the spring and pin. The wings are plain except for two transverse grooves at the tip of each wing and are sub-rectangular in plan and semi-circular in section. The wings have a total length of 16.95mm, the left measuring 5.59mm out from the edge of the bow and the right measuring 5.18mm from the edge of the bow. The left wing is 5.37mm wide and 2.67mm thick. The right wing is 3.50mm wide and 1.89mm thick. The lug area, behind the slightly curved wings is 2.07mm thick, c.6.60mm high and projects out from the wings by a length of 5.00mm. The bow has a central longitudinal rib or mound which is very prominent on the head but disappears just past the wings. This detail may have been intended to represent a hook but which is not functional as there is no gap between it and the upper surface of the bow. The bow has a 'D'-shaped cross-section and has a maximum width of 4.30mm and thickness of 3.85mm. The catchplate is a solid triangle with the return partially surviving. The brooch measures 38.33mm in length, has a maximum width of 16.95mm and weighs 4.55g.See PAS records BUC-799CA3, ESS-68B0C0 and CAM-DC8658.</t>
  </si>
  <si>
    <t>Returned to finder, presumed to still be with finder</t>
  </si>
  <si>
    <t>images/hfowler/</t>
  </si>
  <si>
    <t>CAM-23C867.jpg</t>
  </si>
  <si>
    <t>Helen Fowler</t>
  </si>
  <si>
    <t>CAM</t>
  </si>
  <si>
    <t>2011-06-10T15:47:21Z</t>
  </si>
  <si>
    <t>2014-07-09T18:16:05Z</t>
  </si>
  <si>
    <t>https://finds.org.uk/database/artefacts/record/id/442291</t>
  </si>
  <si>
    <t>NCL-EA46E7</t>
  </si>
  <si>
    <t>PAS4DCEA46E001E40</t>
  </si>
  <si>
    <t>A copper alloy brooch dating to the Roman period, between AD 30 and AD 70. The brooch is a Colchester one piece type. It is undecorated and missing the pin and the spring. The metal is dark brown and there is evidence of green enamel on the head.A parallel can be found in: Bayley, J and Butcher, S. (2004) Roman Brooches in Britain, London: Society of Antiquaries, fig. 46, no. 55.</t>
  </si>
  <si>
    <t>2011-01-31T00:00:00Z</t>
  </si>
  <si>
    <t>Picture 004.jpg</t>
  </si>
  <si>
    <t>2011-05-14T15:49:03Z</t>
  </si>
  <si>
    <t>2011-07-28T09:20:50Z</t>
  </si>
  <si>
    <t>https://finds.org.uk/database/artefacts/record/id/439983</t>
  </si>
  <si>
    <t>FAKL-6CD333</t>
  </si>
  <si>
    <t>PAS4DB6CD3300166E</t>
  </si>
  <si>
    <t>Celtic silver unit</t>
  </si>
  <si>
    <t>Silver scyphate coin with a horse on one side and devolved laural wreath on the other.</t>
  </si>
  <si>
    <t>Scyphate unit</t>
  </si>
  <si>
    <t>Stylised horse, right</t>
  </si>
  <si>
    <t>Stylised laural wreath. nb the reverse appears to have been struck of a very worn die.</t>
  </si>
  <si>
    <t>VEP [corf?}</t>
  </si>
  <si>
    <t>-</t>
  </si>
  <si>
    <t>168.jpg</t>
  </si>
  <si>
    <t>2011-04-26T13:48:35Z</t>
  </si>
  <si>
    <t>2011-05-22T13:24:00Z</t>
  </si>
  <si>
    <t>https://finds.org.uk/database/artefacts/record/id/435496</t>
  </si>
  <si>
    <t>NCL-CB50D6</t>
  </si>
  <si>
    <t>PAS4D8CB50D001B1A</t>
  </si>
  <si>
    <t>A sestertius of Vespasian, 69-79.</t>
  </si>
  <si>
    <t>2011-02-28T00:00:00Z</t>
  </si>
  <si>
    <t>2011-03-25T15:30:21Z</t>
  </si>
  <si>
    <t>2011-03-25T15:31:00Z</t>
  </si>
  <si>
    <t>https://finds.org.uk/database/artefacts/record/id/435419</t>
  </si>
  <si>
    <t>SWYOR-C88C61</t>
  </si>
  <si>
    <t>PAS4D8C88C6001133</t>
  </si>
  <si>
    <t>PAS form number 001370</t>
  </si>
  <si>
    <t>A fragment of a cast, copper alloy Roman Hod Hill brooch, dating to between 43 - 75AD. It is 17.27mm long, 17.04mm wide, 4.67mm thick and weighs 2.13gm. The bow has broken above where the catch plate would have been, and looks as if it could have been rectangular in shape. The main section is decorated with three raised ridges running vertically down the bow. There are two upper side lugs on the bow (one on each side) decorated with one raised ridge each. If it was not missing, a axis bar would have held the pin (also missing). It would have been contained within the end of the bow which is rolled forwards to form a tube. The brooch has a green patina.Compare Hattatt's visual catalogue Fig. 181 Ref. 322.</t>
  </si>
  <si>
    <t>2009-06-30T23:00:00Z</t>
  </si>
  <si>
    <t>2009-07-30T23:00:00Z</t>
  </si>
  <si>
    <t>images/jboffey1990/</t>
  </si>
  <si>
    <t>PAS_1370_Hod_hill.jpg</t>
  </si>
  <si>
    <t>Jonathan Boffey</t>
  </si>
  <si>
    <t>2011-03-25T12:21:26Z</t>
  </si>
  <si>
    <t>2011-03-25T15:40:00Z</t>
  </si>
  <si>
    <t>https://finds.org.uk/database/artefacts/record/id/435382</t>
  </si>
  <si>
    <t>SWYOR-C7B4C6</t>
  </si>
  <si>
    <t>PAS4D8C7B4C001B0B</t>
  </si>
  <si>
    <t>An incomplete cast, copper alloy brooch of the Roman Colchester one piece type, dating to between 25 - 60AD. It is 45.19mm long, 11.33mm wide, 18.51mm thick and weighs 4.97gm The catch plate of the brooch is almost entirely missing, however, the bow begins to flatten towards the foot. There is no decoration on the bow, which ends with flat rectangular wings. Part of the spring remains, but most is missing. There is an incomplete rearward hook at the top of the bow. It has a brown patina.Compare with Hattatt's Visual Catalogue Fig. 156 Ref. 1455.</t>
  </si>
  <si>
    <t>2010-10-30T23:00:00Z</t>
  </si>
  <si>
    <t>PAS_1370_colchester.jpg</t>
  </si>
  <si>
    <t>2011-03-25T11:23:56Z</t>
  </si>
  <si>
    <t>https://finds.org.uk/database/artefacts/record/id/431291</t>
  </si>
  <si>
    <t>YORYM-BDACD1</t>
  </si>
  <si>
    <t>PAS4D6BDACD0011E2</t>
  </si>
  <si>
    <t>A copper alloy As of Nero, S C, uncertain mint, AD 64 - 68.</t>
  </si>
  <si>
    <t>Victory advancing left with shield inscribed [SPQR]</t>
  </si>
  <si>
    <t>SC</t>
  </si>
  <si>
    <t>BR1071.jpg</t>
  </si>
  <si>
    <t>2011-02-28T17:26:37Z</t>
  </si>
  <si>
    <t>2011-07-01T10:10:00Z</t>
  </si>
  <si>
    <t>https://finds.org.uk/database/artefacts/record/id/430471</t>
  </si>
  <si>
    <t>DUR-4E3C45</t>
  </si>
  <si>
    <t>PAS4D64E3C4001990</t>
  </si>
  <si>
    <t>Cast copper alloy and enamel mount or stud from the late Iron Age- early Roman period.It is circular in plan, flat on the top (enamelled face) and curved on the base. The base is plain and shows no obvious traces of attachment or remains of a stud. The front is split into three rows of three cells by raised lines of copper alloy. This gives a chequerboard pattern. The cells are filled with enamel, alternating red and yellow.Chequerboard enamelling can be seen on other Iron Age objects such as harness equipment, for example two linch pins recorded on the PAS database as WMID-947693 and YORYM-B3FDA2. The use of polychrome enamels on geometric chequerboard native style metalwork, as on the linch pins from Hatherton, Staffs. and Hotham, E. Yorks. is a widespread trend in Britain dating from c. AD 40-80 (Davis &amp; Gwilt 2008, 162-171). However chequerboard enamel is also used Roman brooches in the 2nd century AD so it is a tradition which continues, for example see the Wirral brooches recorded on the database.</t>
  </si>
  <si>
    <t>2010-10-24T23:00:00Z</t>
  </si>
  <si>
    <t>Dalton Area</t>
  </si>
  <si>
    <t>images/frances/</t>
  </si>
  <si>
    <t>DUR-4E3C45.jpg</t>
  </si>
  <si>
    <t>Frances McIntosh</t>
  </si>
  <si>
    <t>2011-02-23T10:39:00Z</t>
  </si>
  <si>
    <t>2011-02-25T10:32:00Z</t>
  </si>
  <si>
    <t>https://finds.org.uk/database/artefacts/record/id/430043</t>
  </si>
  <si>
    <t>FAKL-FDD4D8</t>
  </si>
  <si>
    <t>PAS4D5FDD4D001FBC</t>
  </si>
  <si>
    <t>Core</t>
  </si>
  <si>
    <t>Copper alloy 'core' based on an inscribed stater of the Corieltauvi, scyphate, one face bearing a highy stylised animal and joined pellets representing lettering the other a geometric motif.</t>
  </si>
  <si>
    <t>Walkington</t>
  </si>
  <si>
    <t>273.jpg</t>
  </si>
  <si>
    <t>2011-02-19T15:10:07Z</t>
  </si>
  <si>
    <t>2011-03-08T12:33:00Z</t>
  </si>
  <si>
    <t>https://finds.org.uk/database/artefacts/record/id/426186</t>
  </si>
  <si>
    <t>FAKL-EB9B86</t>
  </si>
  <si>
    <t>PAS4D3EB9B8001CAB</t>
  </si>
  <si>
    <t>Ptolemaic</t>
  </si>
  <si>
    <t>Copper AE 33mm of Ptolemy IV Philopater (221-205 BC)Mint of Alexandria, EgyptObv. -; Diademed head of Ptolemy rightRev. ?TO?EMAI?? BA?I?E??; Eagle standing left on thunderbolt; to left, cornucopiae; between legs, (?I?)SNG Copenhagen, Ptolemies (1977), pl. VIII, cf. 202</t>
  </si>
  <si>
    <t>National importance</t>
  </si>
  <si>
    <t>When discovered this coin was covered with encrustations which were removed by the finder. It is a highly unusual find for Britain</t>
  </si>
  <si>
    <t>Drachm</t>
  </si>
  <si>
    <t>PTOLEMY</t>
  </si>
  <si>
    <t>Diademed head of Ptolemy right</t>
  </si>
  <si>
    <t>Eagle on thunderbolt</t>
  </si>
  <si>
    <t>?TO?EMAI??  BA?I?E??</t>
  </si>
  <si>
    <t>North Cave</t>
  </si>
  <si>
    <t>Cot 225.jpg</t>
  </si>
  <si>
    <t>2011-01-25T11:53:29Z</t>
  </si>
  <si>
    <t>2011-04-20T11:56:43Z</t>
  </si>
  <si>
    <t>https://finds.org.uk/database/artefacts/record/id/425343</t>
  </si>
  <si>
    <t>SWYOR-6F29B0</t>
  </si>
  <si>
    <t>PAS4D36F29B001065</t>
  </si>
  <si>
    <t>PAS form number 1243</t>
  </si>
  <si>
    <t>A silver plated copper alloy contemporary copy of a silver denarius of Augustus dating to the period 2 BC to AD 9 (Reece Period 1). Gaius and Lucius standing front, on left and right, each togate and resting hand on shield; behind each shield, a spear; above, on l., a simpulum to r. and on r., a lituus to l. Mint of Lugdunum. RIC I (rev.ed.), p.55, no.207.About a third of the coin is missing revealing the copper alloy core.</t>
  </si>
  <si>
    <t>Augustus</t>
  </si>
  <si>
    <t>Gaius and Lucius standing front, on left and right, each togate and resting hand on shield; behind each shield, a spear; above, on l., a simpulum to r. and  on r., a lituus to l.</t>
  </si>
  <si>
    <t>[CAESAR] AVGVSTVS [DIVI F PATER PATRIAE] retrograde</t>
  </si>
  <si>
    <t>[AVGVSTI F COS DESIG PRINC IVVENT C L] CAESARES</t>
  </si>
  <si>
    <t>2010-06-15T23:00:00Z</t>
  </si>
  <si>
    <t>2010-09-15T23:00:00Z</t>
  </si>
  <si>
    <t>PAS_1243_denarius.jpg</t>
  </si>
  <si>
    <t>2011-01-19T14:18:07Z</t>
  </si>
  <si>
    <t>2013-04-20T15:33:08Z</t>
  </si>
  <si>
    <t>https://finds.org.uk/database/artefacts/record/id/425115</t>
  </si>
  <si>
    <t>SWYOR-58ACB8</t>
  </si>
  <si>
    <t>PAS4D358ACB001FD5</t>
  </si>
  <si>
    <t>PAS form number 1241</t>
  </si>
  <si>
    <t>A cast copper alloy Roman hinged dolphin brooch, dating from 55-100A.D. The bow of the brooch is undecorated apart from a raised square of metal on the shoulder of the bow, beneath which are two broad grooves. The wings are tubular, also undecorated, and contain part of a copper alloy pin bar. A fragment of a copper alloy pin remains in place. The foot of the bow is rectangular in profile and also undecorated. The catchplate remains in place but the pin is missing. The brooch has a dark green patina. The brooch is 33mm long, it is 25.4mm in width and 13.6mm thick. It weighs 7.85g. Hattatt, Visual Catalogue, figure 158, number 361.</t>
  </si>
  <si>
    <t>2010-09-09T23:00:00Z</t>
  </si>
  <si>
    <t>PAS_1241_brooch_1.jpg</t>
  </si>
  <si>
    <t>2011-01-18T12:42:52Z</t>
  </si>
  <si>
    <t>2011-01-19T15:31:00Z</t>
  </si>
  <si>
    <t>https://finds.org.uk/database/artefacts/record/id/421890</t>
  </si>
  <si>
    <t>SWYOR-0A89D3</t>
  </si>
  <si>
    <t>PAS4D10A89D0016F0</t>
  </si>
  <si>
    <t>PAS form number 1261</t>
  </si>
  <si>
    <t>A cast, copper alloy Roman brooch of the bow and fantail type, dating from 43-100AD. The centre of the bow is a roundel with a small, sub-rectangular knop at each side. This roundel is decorated with a raised, central dot surrounded by two deep circular grooves which probably held enamel. The fan-shaped tail, which is separated from the roundel by a narrow, raised collar, is incised with a triangle which closely follows the edge, creating a narrow, raised rim. Within this triangle are two raised lozenges, the upper smaller than the lower; both carrying traces of blue enamel. There are small traces of orange enamel in two of the spaces between the lozenges. There is a narrow collar separating the roundel from the shoulder and wings of the brooch. Each of the short wings, one of which has broken away and is missing, has two short, transverse grooves, as does the chain loop, part of which is missing.Part of a copper alloy pin bar in the wings and the catch plate remain, but the pin is missing. The brooch is 47.8mm long, 15.2mm wide and 7.6mm thick. It weighs 11.24gm. Reference: Hattat, Visual Catalogue, figure 174, number 74.</t>
  </si>
  <si>
    <t>2010-10-02T23:00:00Z</t>
  </si>
  <si>
    <t>PAS_1261_fantail.jpg</t>
  </si>
  <si>
    <t>2010-12-21T13:16:13Z</t>
  </si>
  <si>
    <t>2010-12-22T15:12:00Z</t>
  </si>
  <si>
    <t>https://finds.org.uk/database/artefacts/record/id/418829</t>
  </si>
  <si>
    <t>DUR-8BD935</t>
  </si>
  <si>
    <t>PAS4CF8BD93001A67</t>
  </si>
  <si>
    <t>Gold stater - Corieltavi / North-Eastern, c. 20 BC - AD 10Obv. Wreath, cloak and crescents - but very weak die so type almost worn outRev. Lunate horse left; star below Rudd ABC p. 92, no. 1752Van Arsdell 819-3</t>
  </si>
  <si>
    <t>This coin is extremely rare.</t>
  </si>
  <si>
    <t>Wreath, cloak and crescents - but very weak die so type almost worn out</t>
  </si>
  <si>
    <t>Lunate horse left; star below</t>
  </si>
  <si>
    <t>2010-08-31T23:00:00Z</t>
  </si>
  <si>
    <t>b.starforth stater DUR-8BD935.jpg</t>
  </si>
  <si>
    <t>2010-12-03T09:51:15Z</t>
  </si>
  <si>
    <t>2011-01-06T10:54:00Z</t>
  </si>
  <si>
    <t>https://finds.org.uk/database/artefacts/record/id/416579</t>
  </si>
  <si>
    <t>LVPL-660CC1</t>
  </si>
  <si>
    <t>PAS4CE660CC0011EA</t>
  </si>
  <si>
    <t>Miniature</t>
  </si>
  <si>
    <t>Cast copper alloy Romano-British miniature terret ring. The terret is oval in plan and the hoop is oval in cross-section. The object tapers from the bar towards the top. The bar is narrowed and there is a collar at either side. It has a mid-green patina and is corroded. Similar examples which can be found on the database are NMS-032B00 and YORYM-6BDBA4.</t>
  </si>
  <si>
    <t>LVPL-660CC1.jpg</t>
  </si>
  <si>
    <t>2010-11-19T11:34:36Z</t>
  </si>
  <si>
    <t>2011-09-28T09:38:12Z</t>
  </si>
  <si>
    <t>https://finds.org.uk/database/artefacts/record/id/415461</t>
  </si>
  <si>
    <t>LVPL-D5AFB2</t>
  </si>
  <si>
    <t>PAS4CDD5AFB00148F</t>
  </si>
  <si>
    <t>Cast copper alloy object of uncertain date and function. The object is sub-crescentic in plan with domed surfaces and is hollow. The top of the object is complete resulting in a large D-shaped perforation below. A decorative band of three grooves extends around the perimeter of the object. Each face of the object is undecorated. The object has a mid-brown patina and is corroded.A similar object which can be found on the database is BH-439987 which has been identified as an ear ring. Several similar artefacts, identified as ear rings, have been found in the Champagne region of France and are illustrated in the Morel Collection (I.M. Stead and V. Rigby; 1999; fig. 120). They generally date to the late La Tène I period. However, the French examples differ slightly in that they appear to have been made from thin sheet metal and bent and pressed into shape. Unlike the French examples and BH-439987 this object is complete at the top and therefore can not function as an ear ring.</t>
  </si>
  <si>
    <t>Spalding Moor</t>
  </si>
  <si>
    <t>LVPL-D5AFB2.jpg</t>
  </si>
  <si>
    <t>2010-11-12T15:19:23Z</t>
  </si>
  <si>
    <t>2010-11-12T16:09:00Z</t>
  </si>
  <si>
    <t>https://finds.org.uk/database/artefacts/record/id/414784</t>
  </si>
  <si>
    <t>NCL-9729D8</t>
  </si>
  <si>
    <t>PAS4CD9729D001F63</t>
  </si>
  <si>
    <t>A silver plated contemporary copy of a denarius of Nero, 54-68.</t>
  </si>
  <si>
    <t>laureate bust right (fat face); retrograde inscription</t>
  </si>
  <si>
    <t>figure seated left</t>
  </si>
  <si>
    <t>IMP C...ANVS AVG</t>
  </si>
  <si>
    <t>2010-09-30T23:00:00Z</t>
  </si>
  <si>
    <t>IMG_4672.jpg</t>
  </si>
  <si>
    <t>2010-11-09T16:11:10Z</t>
  </si>
  <si>
    <t>2010-11-09T16:14:00Z</t>
  </si>
  <si>
    <t>https://finds.org.uk/database/artefacts/record/id/409455</t>
  </si>
  <si>
    <t>YORYM-DEA6F3</t>
  </si>
  <si>
    <t>PAS4CADEA6F001527</t>
  </si>
  <si>
    <t>British Iron Age gold stater (possibly plated), inscribed AVN COST, North-Eastern (Corieltavi). BMC Hobbs c.f. 3258; VA 910.  Only the image has been made available, so it is not possible to be certain if the coin is plated or not.</t>
  </si>
  <si>
    <t>This coin was recorded at the East Riding Museums Service and the information was passed to the FLO. The FLO has not seen the coin and has used the photograph taken at the East Riding Museums Service for this record.</t>
  </si>
  <si>
    <t>AVN COST</t>
  </si>
  <si>
    <t>none</t>
  </si>
  <si>
    <t>Wawne</t>
  </si>
  <si>
    <t>images/law/</t>
  </si>
  <si>
    <t>BID0003.jpg</t>
  </si>
  <si>
    <t>Liz Andrews-Wilson</t>
  </si>
  <si>
    <t>2010-10-07T15:42:39Z</t>
  </si>
  <si>
    <t>2010-10-07T16:21:00Z</t>
  </si>
  <si>
    <t>https://finds.org.uk/database/artefacts/record/id/408629</t>
  </si>
  <si>
    <t>SWYOR-5C99E6</t>
  </si>
  <si>
    <t>PAS4CA5C99E001C6A</t>
  </si>
  <si>
    <t>Wakefield 2116</t>
  </si>
  <si>
    <t>A Iron Age silver coin; silver quarter unit, probably of the Corieltavi South Ferriby type, dating from 45-10BC. It is 9.8mm in diameter and 0.8mm thick. It weighs 0.3gm. Reference: Van Arsdell, number 881-8.</t>
  </si>
  <si>
    <t>Quarter unit</t>
  </si>
  <si>
    <t>Very worn, almost plain.</t>
  </si>
  <si>
    <t>A celticised horse facing right with two pellets behind and three above.</t>
  </si>
  <si>
    <t>2010-01-01T00:00:00Z</t>
  </si>
  <si>
    <t>2010-07-07T23:00:00Z</t>
  </si>
  <si>
    <t>North Ferriby Area</t>
  </si>
  <si>
    <t>Wake_2116_unit.jpg</t>
  </si>
  <si>
    <t>2010-10-01T11:44:31Z</t>
  </si>
  <si>
    <t>2010-11-09T12:14:00Z</t>
  </si>
  <si>
    <t>https://finds.org.uk/database/artefacts/record/id/406043</t>
  </si>
  <si>
    <t>YORYM-A26051</t>
  </si>
  <si>
    <t>PAS4C8A260500127F</t>
  </si>
  <si>
    <t>An incomplete cast copper alloy strap slide of late Iron Age to early Roman date. The object is formed from two prominent domes within a raised circular border forming the typical Iron Age style "eye" design. To the outer edges of the fitting the borders taper to a point. The reverse of the strap slide is largely flat except for two small concave areas beneath the dome features. From the pointed ends on the reverse of the strap slide a thick, rectangular attachment loop extends though this is now broken and worn.The metal is a dark brownish-green colour and is worn. The strap slide is 30.5mm long, 12.4mm wide, 14.9mm thick and weighs 9.3g.</t>
  </si>
  <si>
    <t>2010-05-05T23:00:00Z</t>
  </si>
  <si>
    <t>IPD0001.jpg</t>
  </si>
  <si>
    <t>2010-09-10T12:35:17Z</t>
  </si>
  <si>
    <t>2010-09-14T15:12:00Z</t>
  </si>
  <si>
    <t>https://finds.org.uk/database/artefacts/record/id/405111</t>
  </si>
  <si>
    <t>FAKL-FE6291</t>
  </si>
  <si>
    <t>PAS4C7FE62900114F</t>
  </si>
  <si>
    <t>Colchester type</t>
  </si>
  <si>
    <t>Copper alloy brooch of Colchester type, pin missing, foot damaged. Bow has a flattened oval section down the back of which runs a groove. This contains a line of small, conjoined, open centred lozenges. Foot originally openwork, now broken and bent. Wings flat sectioned each wing decorated with two transverse lines. End of the bow is faceted where it joins the wings. Beneath the wings was a coiled spring, four coils survive on one side, other side missing. Spring held in place by a triangular projection cast on the end of the bow.</t>
  </si>
  <si>
    <t>Near Driffield</t>
  </si>
  <si>
    <t>Haldenby 013.jpg</t>
  </si>
  <si>
    <t>2010-09-02T18:00:09Z</t>
  </si>
  <si>
    <t>2011-05-22T17:06:00Z</t>
  </si>
  <si>
    <t>https://finds.org.uk/database/artefacts/record/id/402258</t>
  </si>
  <si>
    <t>YORYM-C2BC56</t>
  </si>
  <si>
    <t>PAS4C5C2BC5001C50</t>
  </si>
  <si>
    <t>An incomplete cast copper alloy Colchester type brooch of Roman date. Only the pin and the catchplate are missing. Behind the head the spring mechanism can be seen though it is now bent and broken. The head itself is wide and tapers straight into the bow which has a triangular section due to a central raised spine. To either side of the head is a decoration consisting of two vertical incised lines and a hook with boss is present looped over the spring and onto the head. The bow is fluted to either side of the rib. The sides of the bow are straight for the most part but taper to a circular foot knob. From the reverse of the lower bow the bent and broken remains of the catchplate can be seen though most no longer survives. The metal has a light reddish-green patina and is worn. The brooch is 66.9mm long, 19.2mm wide, 7.1mm thick and weighs 14.6g.Donald Mackreth states that an "unusual feature is that it has a foot-knob and the boss at the end of the hook shows the way forward towards the Headstud. In that sense, this is a kind of hybrid.Similar examples of the Colchester type with hook and boss can be seen in Hattatt, p.296, fig.155, no.753 and are dated to the first century AD though these examples do not have a foot knop.</t>
  </si>
  <si>
    <t>2010-06-04T23:00:00Z</t>
  </si>
  <si>
    <t>DSY0134.jpg</t>
  </si>
  <si>
    <t>2010-08-06T15:35:34Z</t>
  </si>
  <si>
    <t>2012-01-03T09:37:12Z</t>
  </si>
  <si>
    <t>https://finds.org.uk/database/artefacts/record/id/401026</t>
  </si>
  <si>
    <t>YORYM-2ABCD7</t>
  </si>
  <si>
    <t>PAS4C52ABCD001E36</t>
  </si>
  <si>
    <t>British Iron Age silver unit; uninscribed 'Boar/Horse' Type of the North Eastern (Corieltavi). Similar to Hobbs, p177, plate 105, 3220.</t>
  </si>
  <si>
    <t>Boar right</t>
  </si>
  <si>
    <t>Horse right</t>
  </si>
  <si>
    <t>THC0007.jpg</t>
  </si>
  <si>
    <t>2010-07-30T10:39:10Z</t>
  </si>
  <si>
    <t>2010-07-30T10:45:00Z</t>
  </si>
  <si>
    <t>https://finds.org.uk/database/artefacts/record/id/401012</t>
  </si>
  <si>
    <t>YORYM-29E728</t>
  </si>
  <si>
    <t>PAS4C529E72001FED</t>
  </si>
  <si>
    <t>British Iron Age gold stater; uninscribed Ferriby type of the North Eastern (Corieltavi). Similar to Hobbs, p173, plate 102, 3162.</t>
  </si>
  <si>
    <t>TL0011.jpg</t>
  </si>
  <si>
    <t>2010-07-30T09:42:11Z</t>
  </si>
  <si>
    <t>2010-07-30T10:22:00Z</t>
  </si>
  <si>
    <t>https://finds.org.uk/database/artefacts/record/id/400606</t>
  </si>
  <si>
    <t>WMID-EE4386</t>
  </si>
  <si>
    <t>PAS4C4EE438001B08</t>
  </si>
  <si>
    <t>A copper-alloy bow brooch. The brooch is an early hinged Aucissa type, with a broadly arching bow and tube for the hinged pin which is formed from the top of the bow folded back over the head. The brooch tapers towards the bottom of the bow where the foot curves out away from the bow. There is no separate foot knob, but there is a peg for attachment of one. The slight remains of the catchplate can be seen on the reverse of the foot. The front of the bow is decorated with a simple raised rib.There is also a lateral line of decoration running across the head. The brooch measures 57 mm long and 13.9 mm wide at the head. It weighs 4.5 grams. It dates from the middle of the first century AD.</t>
  </si>
  <si>
    <t>2010-05-30T23:00:00Z</t>
  </si>
  <si>
    <t>images/tbrindle/</t>
  </si>
  <si>
    <t>WMID-EE4386.jpg</t>
  </si>
  <si>
    <t>Tom Brindle</t>
  </si>
  <si>
    <t>WMID</t>
  </si>
  <si>
    <t>2010-07-27T13:50:48Z</t>
  </si>
  <si>
    <t>2011-06-24T15:11:00Z</t>
  </si>
  <si>
    <t>https://finds.org.uk/database/artefacts/record/id/398533</t>
  </si>
  <si>
    <t>YORYM-C5C314</t>
  </si>
  <si>
    <t>PAS4C3C5C31001868</t>
  </si>
  <si>
    <t>Silver denarius of Vespasian, uncertain reverse, uncertain mint, AD 69-79.</t>
  </si>
  <si>
    <t>...</t>
  </si>
  <si>
    <t>[  ]</t>
  </si>
  <si>
    <t>2010-03-07T00:00:00Z</t>
  </si>
  <si>
    <t>SS0292.jpg</t>
  </si>
  <si>
    <t>2010-07-13T12:29:37Z</t>
  </si>
  <si>
    <t>2010-07-13T12:33:00Z</t>
  </si>
  <si>
    <t>https://finds.org.uk/database/artefacts/record/id/398390</t>
  </si>
  <si>
    <t>YORYM-B1F727</t>
  </si>
  <si>
    <t>PAS4C3B1F72001DFF</t>
  </si>
  <si>
    <t>Silver denarius of Vespasian, IMP XIX, Rome mint, AD 77-8. RIC I, p27, 109.</t>
  </si>
  <si>
    <t>Head left</t>
  </si>
  <si>
    <t>Sow left with three young</t>
  </si>
  <si>
    <t>Retrograde: CAESAR VESPASIANVS AVG</t>
  </si>
  <si>
    <t>IMP XIX</t>
  </si>
  <si>
    <t>Kirkburn</t>
  </si>
  <si>
    <t>PRB0024.jpg</t>
  </si>
  <si>
    <t>2010-07-12T13:58:11Z</t>
  </si>
  <si>
    <t>2010-07-12T14:03:00Z</t>
  </si>
  <si>
    <t>https://finds.org.uk/database/artefacts/record/id/397368</t>
  </si>
  <si>
    <t>NCL-305616</t>
  </si>
  <si>
    <t>PAS4C330561001B27</t>
  </si>
  <si>
    <t>Incomplete, cast, copper-alloy one piece Colchester brooch of the late  Iron Age to early Roman period, c. 25-60 AD.The brooch has a subtriangular head, short wings and merges into a tapering bow. There is no footknob. The base of the bow retains the base of the catchplate, now lost.The pin is missing, but it would have been a sprung pin cast integral with the rest of the brooch. Bends along the bow have distorted the shape of the brooch.</t>
  </si>
  <si>
    <t>2010-06-07T23:00:00Z</t>
  </si>
  <si>
    <t>IMG_3578.jpg</t>
  </si>
  <si>
    <t>2010-07-06T10:28:49Z</t>
  </si>
  <si>
    <t>2010-07-30T08:45:00Z</t>
  </si>
  <si>
    <t>https://finds.org.uk/database/artefacts/record/id/395408</t>
  </si>
  <si>
    <t>YORYM-33A222</t>
  </si>
  <si>
    <t>PAS4C233A220014BD</t>
  </si>
  <si>
    <t>A silver denarius of Nero, IVPPITER [CVSTOS], Rome mint, AD 63-68.RIC, Vol I, p.148, no.45.</t>
  </si>
  <si>
    <t>This object has been identified and photographed by the finder with the information being handed to the FLO for recording.The FLO has not seen this object</t>
  </si>
  <si>
    <t>Jupiter seated left holding sceptre and thunderbolt</t>
  </si>
  <si>
    <t>[NERO] CAESAR AVGVSTVS</t>
  </si>
  <si>
    <t>IVPPITER [CVSTOS]</t>
  </si>
  <si>
    <t>2007-03-31T23:00:00Z</t>
  </si>
  <si>
    <t>Goodmanham</t>
  </si>
  <si>
    <t>IP0029.jpg</t>
  </si>
  <si>
    <t>2010-06-24T10:57:38Z</t>
  </si>
  <si>
    <t>2010-06-24T11:38:00Z</t>
  </si>
  <si>
    <t>https://finds.org.uk/database/artefacts/record/id/394270</t>
  </si>
  <si>
    <t>YORYM-A0E588</t>
  </si>
  <si>
    <t>PAS4C1A0E58001F61</t>
  </si>
  <si>
    <t>An incomplete cast copper alloy toggle of Iron Age to Roman date. The toggle has been cast in one piece and has a baluster shape, the main body being cylindrical and either end is capped by a flat topped circular rove. Extending out from the central section and one of end roves are the two halves of a broken attachment loop which have been cast integrally to the toggle. Each of the three outer diameters are decorated with a milled pattern.The toggle is 33mm long, 24.5mm in diameter and weighs 27g. It is likely that this toggle would have been used for fastening bags, clothes or straps.</t>
  </si>
  <si>
    <t>This object has been identified and photographed by the finder with the information being handed to the FLO for recording.The FLO has not seen this object.</t>
  </si>
  <si>
    <t>2007-04-30T23:00:00Z</t>
  </si>
  <si>
    <t>Sancton</t>
  </si>
  <si>
    <t>IP0006.jpg</t>
  </si>
  <si>
    <t>2010-06-17T12:00:25Z</t>
  </si>
  <si>
    <t>2010-06-17T13:48:00Z</t>
  </si>
  <si>
    <t>https://finds.org.uk/database/artefacts/record/id/390791</t>
  </si>
  <si>
    <t>SWYOR-53F717</t>
  </si>
  <si>
    <t>PAS4BF53F71001DB0</t>
  </si>
  <si>
    <t>PAS form number 1052</t>
  </si>
  <si>
    <t>A fragment of a copper alloy terret dating from the Iron Age/Roman period. It is probably a flat-ring type. Only part of the bar, one stop, and a small part of the hoop survives. The bar is probably straight and is rectangular in section. The stop is a projecting circular disc with a flat top (worn?) which is on an angle. The hoop is rectangular in section and tapers away from the stop. The breaks are well patinated. The terret has a length of 39.43mm, width 12.30mm, thickness 4.03mm, weight 14.37g. It dates from 100 BC - 100 AD. A similar example is YORYM-06B314 on the PAS database.</t>
  </si>
  <si>
    <t>2010-02-22T00:00:00Z</t>
  </si>
  <si>
    <t>PAS_1052_terret_ring.jpg</t>
  </si>
  <si>
    <t>2010-05-20T13:56:02Z</t>
  </si>
  <si>
    <t>2012-09-04T13:42:36Z</t>
  </si>
  <si>
    <t>https://finds.org.uk/database/artefacts/record/id/389036</t>
  </si>
  <si>
    <t>YORYM-922E72</t>
  </si>
  <si>
    <t>PAS4BE922E7001462</t>
  </si>
  <si>
    <t>An incomplete cast copper alloy Aucissa brooch of Roman date. The bow, foot and part of the catchplate survive but the pin and pin mechanism no longer remain. The bow has a high arch with a raised central rib which is decorated with moulded transverse lines. The sides of the bow are straight and taper to the prominent bulbous foot knob.From the reverse of the lower bow the remains of the catchplate can be seen though most no longer survives. The metal is a mid reddish-brown colour and is worn. The brooch is 30.9mm long, 7.1mm wide and 2.6g.Brooches of this type date to 43-75 AD. Similar examples can be seen in Hattatt, p317, fig.176.</t>
  </si>
  <si>
    <t>2010-03-01T00:00:00Z</t>
  </si>
  <si>
    <t>Bainton</t>
  </si>
  <si>
    <t>TL0393.jpg</t>
  </si>
  <si>
    <t>2010-05-11T09:27:03Z</t>
  </si>
  <si>
    <t>2010-05-11T09:33:00Z</t>
  </si>
  <si>
    <t>https://finds.org.uk/database/artefacts/record/id/388908</t>
  </si>
  <si>
    <t>NCL-7EA9A3</t>
  </si>
  <si>
    <t>PAS4BE7EA9A00150D</t>
  </si>
  <si>
    <t>British Iron Age gold stater, North Eastern (Corieltavi) series, inscribed VEP CORF. VA 930 = BM 3296. Struck c. AD 20-50.</t>
  </si>
  <si>
    <t>Wreath with crosses</t>
  </si>
  <si>
    <t>Disjointed abstract horse, left</t>
  </si>
  <si>
    <t>VEP (retrograde) CORF</t>
  </si>
  <si>
    <t>images/malbert/</t>
  </si>
  <si>
    <t>IMG_2406.jpg</t>
  </si>
  <si>
    <t>Mallory Albert</t>
  </si>
  <si>
    <t>2010-05-10T11:14:34Z</t>
  </si>
  <si>
    <t>2011-03-25T12:39:46Z</t>
  </si>
  <si>
    <t>https://finds.org.uk/database/artefacts/record/id/384067</t>
  </si>
  <si>
    <t>LVPL-B36E06</t>
  </si>
  <si>
    <t>PAS4BBB36E0001CBB</t>
  </si>
  <si>
    <t>Cast copper alloy Aesica type brooch dating to the Roman period. The object has a high arched bow with wings and a fantail foot-plate. It is a sprung example, the remains of which can be seen in the spring-case. The brooch has a linear central moulding running from the head down the bow. It divides at the wings, coming together again below the wings and creating a triangular shape. Mirroring this is an inverted triangle moulding in the centre of the fantail. The pin is missing and only a small amount of the catchplate survives. It has a light green patina and is in good condition. Similar examples which can be seen on the database are LIN-4BE281 and GLO-BC4AE4. The object can be dated from AD50-75.</t>
  </si>
  <si>
    <t>LVPL-B36E06.JPG</t>
  </si>
  <si>
    <t>2010-04-06T13:28:01Z</t>
  </si>
  <si>
    <t>2011-10-18T07:56:29Z</t>
  </si>
  <si>
    <t>https://finds.org.uk/database/artefacts/record/id/384016</t>
  </si>
  <si>
    <t>SWYOR-B18B81</t>
  </si>
  <si>
    <t>PAS4BBB18B800128C</t>
  </si>
  <si>
    <t>La Tene type II involute</t>
  </si>
  <si>
    <t>PAS form number 1012</t>
  </si>
  <si>
    <t>A copper alloy Iron Age Brooch. It is a La Tene II type brooch, Involute type dating from the 2nd or 1st century BC. The brooch is easier to describe in profile than in plan. The head is a ring of metal with a projecting ridge at the one o?clock position. At three o?clock the metal thickens and there is a bulge outwards. In the centre of this bulge is a circular hole where the pin axis bar fitted and is now corroded. Projecting from the base of the circular head is the bow. It is curved in profile, convex on the right, and bulges slightly at each end. At the foot, the bow turns sharply towards the back of the brooch and curves upwards. At the back, it doubles back and curves forwards again, but lower. At the point level with the front of the foot, it turns upwards and joins back to the base of the bow, making an open curved triangular shape. The backmost part of the shape curves in section to form a catchplate. The front of the triangle expands into a circular disc when viewed in plan. This would presumable have been decorated, but the decoration does not survive. Instead, there is some corrosion here, and a circular hole in the centre of the disc. When viewed from the front of the brooch, the decoration on the front of the head can be seen. This consists of two moulded incuse lines running along the head. There both curve, so they are close together in the centre, and wide apart at the top and bottom of the head. When viewed from the base, the bottom of the foot is decorated in a similar way. There is a slot in the back of the head for the pin hinge. The pin is missing. The brooch has a length of 47.09mm, width 16.91mm, thickness 5.19mm, weight 14.12g. It has a even grey green patina and is in excellent condition apart from missing the pin which may have been iron (there is iron corrosion round the axis bar). A very close parallel, but made of iron, is number 229 on page 289 of Hattatt?s Visual Catalogue. He explains that the majority of involute brooch are made of iron and are found in the Arras Culture region of the East Riding and Hunberside. However, he feels that this distribution is misleading, as the brooches tend to be found in burials rather than from settlement sites, and the high number of Arras Culture burials has lead to the high number of brooches found. Another example is mentioned in THE SMALL FINDS FROM SOMERFORD KEYNES By H.E.M. Cool, number 321. She confirms that ?Brooches such as this are an Iron Age form in use during the 2nd and 1st century BC and were probably in existence by the end of the 3rd century BC (Harding 1974, 188-9)? and that ?The expanded plate over the catchplate on these brooches was sometimes decorated?  (http://thehumanjourney.net/html_pages/microsites/cotswoldweb/text/sknbmetalsmallfinds.pdf).</t>
  </si>
  <si>
    <t>2009-09-30T23:00:00Z</t>
  </si>
  <si>
    <t>2010-01-18T00:00:00Z</t>
  </si>
  <si>
    <t>PAS_1012_brooch.jpg</t>
  </si>
  <si>
    <t>2010-04-06T11:19:20Z</t>
  </si>
  <si>
    <t>https://finds.org.uk/database/artefacts/record/id/383789</t>
  </si>
  <si>
    <t>YORYM-49D6B4</t>
  </si>
  <si>
    <t>PAS4BB49D6B001747</t>
  </si>
  <si>
    <t>CCI 10.1097</t>
  </si>
  <si>
    <t>A British Iron Age silver unit, uninscribed North-Eastern (Corieltavi), Boar/Horse type, circa 50 - 10 BC. VA 877 var = BMC 3216 var. Recorded as CCI 10.1097.</t>
  </si>
  <si>
    <t>Horse right with triangle motif below</t>
  </si>
  <si>
    <t>2007-01-01T00:00:00Z</t>
  </si>
  <si>
    <t>Near Bridlington</t>
  </si>
  <si>
    <t>BL0793.jpg</t>
  </si>
  <si>
    <t>2010-04-01T13:19:39Z</t>
  </si>
  <si>
    <t>2010-12-03T15:42:57Z</t>
  </si>
  <si>
    <t>https://finds.org.uk/database/artefacts/record/id/291208</t>
  </si>
  <si>
    <t>YORYM-7C8BB6</t>
  </si>
  <si>
    <t>0014B97C930019CA</t>
  </si>
  <si>
    <t>A cast copper alloy miniature horse harness fitting, possibly a terret ring. The object comprises a part cylinder, rolled sheet of copper alloy, which has three lobe-like extensions on either side. These sides are damaged and worn. The short ends of the part cylinder have rounded terminals. It measures 31.1mm x 17.2mm. One small rivet hole can be seen in the damaged edging. There is a knop extending up from either end of this element. The knops have faceted uprights, with a rounded knopped tops; they are circa 9.3mm in height. Extending up from the centre of the part cylinder is a further extension, with a large loop on the top. The loop is set at a right angle to the part cylinder and it is circular, with a flat circumference. The loop measures 15.5mm x 8.5mm x 2.3mm. The metal is a mid brownish-green colour and it is pitted. There is possibly some iron staining to the underside of the part cylinder. The object is probably late Iron Age in date, judging by the stylistic design of the piece.</t>
  </si>
  <si>
    <t>2009-12-01T00:00:00Z</t>
  </si>
  <si>
    <t>Bridlington</t>
  </si>
  <si>
    <t>NBB0001.jpg</t>
  </si>
  <si>
    <t>2010-03-10T16:30:40Z</t>
  </si>
  <si>
    <t>2011-02-24T13:17:27Z</t>
  </si>
  <si>
    <t>https://finds.org.uk/database/artefacts/record/id/290325</t>
  </si>
  <si>
    <t>YORYM-FFE446</t>
  </si>
  <si>
    <t>0014B8FFE9201995</t>
  </si>
  <si>
    <t>CCI number 10.0886</t>
  </si>
  <si>
    <t>CCI number 10.0886British Iron Age copper alloy stater (contemporary copy); uninscribed either VOLISIOS DVMNOCOVEROS (VA 978=BMC3330) or VOLISIOS DVMNOVELLAVNOS (VA988=BMC3342) type, North-Eastern, Corieltavi.</t>
  </si>
  <si>
    <t>VOLISIOS DUMNOCOVEROS</t>
  </si>
  <si>
    <t>Horse left with DVM</t>
  </si>
  <si>
    <t>DCI0002.jpg</t>
  </si>
  <si>
    <t>2010-03-04T18:40:18Z</t>
  </si>
  <si>
    <t>https://finds.org.uk/database/artefacts/record/id/290301</t>
  </si>
  <si>
    <t>YORYM-FE0E70</t>
  </si>
  <si>
    <t>0014B8FE116018C7</t>
  </si>
  <si>
    <t>Hostidius types</t>
  </si>
  <si>
    <t>CCI number 10.0885</t>
  </si>
  <si>
    <t>CCI number 10.0885British Iron Age silver unit, North-Eastern : Corieltavi Uninscribed prototype boar/horse silver, Van Arsdell "Hostidius types".Refs: VA 855-8 = BMC 3201Date: circa 50-20 BC </t>
  </si>
  <si>
    <t>DCI0001.jpg</t>
  </si>
  <si>
    <t>2010-03-04T16:34:31Z</t>
  </si>
  <si>
    <t>https://finds.org.uk/database/artefacts/record/id/287477</t>
  </si>
  <si>
    <t>SWYOR-C63091</t>
  </si>
  <si>
    <t>0014B6C635201B78</t>
  </si>
  <si>
    <t>dolphin</t>
  </si>
  <si>
    <t>A copper alloy Roman Dolphin type brooch dating from 43 ? 65 AD. The bow is oval in section and tapers towards the foot. The wings are hollow behind and are plain. The pattern of corrosion on the reverse suggests that there was a spring. The pin and catch plate are missing. The brooch has a light brown patina. It has a length of 33.64mm, width 21.63mm, thickness 3.92mm, weight 4.62g. For reference see Hattatt 2000. A Visual Catalogue of Richard Hattatt?s Ancient Brooches p. 298 no: 350.</t>
  </si>
  <si>
    <t>2009-11-09T00:00:00Z</t>
  </si>
  <si>
    <t>PAS_784_brooch1.jpg</t>
  </si>
  <si>
    <t>2010-02-05T18:28:34Z</t>
  </si>
  <si>
    <t>https://finds.org.uk/database/artefacts/record/id/287473</t>
  </si>
  <si>
    <t>SWYOR-C61645</t>
  </si>
  <si>
    <t>0014B6C61B401693</t>
  </si>
  <si>
    <t>A copper alloy Roman Dolphin brooch with a hinged pin dating from 55 - 100 AD. The pin and most of the catch plate is missing. The bow is oval in section with a thickened central ridge. The wings are extended to form a tubular housing, with a slight gap along the back where the upper and lower part of the tube meet. There is a slot for the pin, filled with corrosion. There are no signs of decoration and it has a light green patina. It has a length of 44.69mm, width 25.06mm, thickness 3.88mm, weight 10.58g. For reference see Hattatt 2000. A Visual Catalogue of Richard Hattatt?s Ancient Brooches p. 299 no: 359.</t>
  </si>
  <si>
    <t>PAS_784_brooch3.jpg</t>
  </si>
  <si>
    <t>Chance find during metal detecting</t>
  </si>
  <si>
    <t>2010-02-05T18:21:40Z</t>
  </si>
  <si>
    <t>https://finds.org.uk/database/artefacts/record/id/284381</t>
  </si>
  <si>
    <t>YORYM-5C1F82</t>
  </si>
  <si>
    <t>0014B55C2F3015CC</t>
  </si>
  <si>
    <t>An incomplete cast copper alloy Aucissa brooch of Roman date. The head, bow, foot and part of the catchplate of the brooch survive but the pin no longer remains. Behind the head the remains of a hinge mechanism can be seen though it is now corroded. The wings of the brooch are coated in a thick corrosive material below which a double, sub-rectangular collar decorated with incised lines is present. The bow is distinctly curved with a flat section and a prominent midrib on the face. The top of the midrib is enhanced with moulded transverse lines. The bow is fluted to either side of the rib. The sides of the bow are straight and taper to the prominent foot knob. From the reverse of the lower bow the remains of the catchplate can be seen though most no longer survives. The metal is a mid brownish-green colour and is worn.The brooch is 40.8mm long, 18.4mm wide and weighs 67.7g.Brooches of this type date to the 1st century AD. Similar examples can be seen in Hattatt, p317, fig.176.</t>
  </si>
  <si>
    <t>2009-11-28T00:00:00Z</t>
  </si>
  <si>
    <t>Paull</t>
  </si>
  <si>
    <t>images/yorkvol/</t>
  </si>
  <si>
    <t>DE0071.jpg</t>
  </si>
  <si>
    <t>York Volunteer</t>
  </si>
  <si>
    <t>2010-01-19T14:34:27Z</t>
  </si>
  <si>
    <t>https://finds.org.uk/database/artefacts/record/id/284371</t>
  </si>
  <si>
    <t>YORYM-5BBA01</t>
  </si>
  <si>
    <t>0014B55BC7401314</t>
  </si>
  <si>
    <t>An incomplete cast copper alloy Dolphin brooch of Roman date. The object consists of the wings and upper bow of the brooch. The wings are wide and circular in section and appear to be hollow. On the reverse of the wings the remains of a coiled spring can be seen thought the pin no longer remains. From the centre of the wings the circular sectioned bow projects. The bow curves slightly as is tapers towards a worn break. A slight raised central rib is present along what remains of the bow. The foot and catchplate are no longer present. The metal is a light brownish-green colour and is worn.The brooch is 23.7mm long, 27.4mm wide and weighs 8.02g.Brooches of this type date to the 1st century AD.Similar examples can be seen in Hattatt, p299, fig.890.</t>
  </si>
  <si>
    <t>DE0070.jpg</t>
  </si>
  <si>
    <t>2010-01-19T14:06:44Z</t>
  </si>
  <si>
    <t>https://finds.org.uk/database/artefacts/record/id/284266</t>
  </si>
  <si>
    <t>NCL-503033</t>
  </si>
  <si>
    <t>0014B55030E011D5</t>
  </si>
  <si>
    <t>A cast copper-alloy Colchester-derivative brooch of the late 1st century.The brooch is largely complete, though missing its pin and catchplate. The cylindrical arms took a hinged pin, and the bow is broadest at the head, tapering down to the foot. There are traces of a decorative spine along the bow at the head and foot, though this features seems to have broken off or corroded away.</t>
  </si>
  <si>
    <t>IMG_0137.jpg</t>
  </si>
  <si>
    <t>2010-01-19T00:55:42Z</t>
  </si>
  <si>
    <t>2011-02-24T13:47:52Z</t>
  </si>
  <si>
    <t>https://finds.org.uk/database/artefacts/record/id/279985</t>
  </si>
  <si>
    <t>LVPL-D1ACC8</t>
  </si>
  <si>
    <t>0014B1D1B2301229</t>
  </si>
  <si>
    <t>Gold Iron Age coin, contemporary forgery of an early un-inscribed North-Eastern Ferriby stater.Obv: obliterated obverse die. Rev: horse left; above pellet-ring var. k, below star a, below tail pellet, below head pellet-ring f.Van Arsdell 811-7.Hobbs no. 3172-3176.</t>
  </si>
  <si>
    <t>Obliterated obverse die.</t>
  </si>
  <si>
    <t>Horse left; above pellet-ring var. k, below star a, below tail pellet, below head pellet-ring f.</t>
  </si>
  <si>
    <t>None.</t>
  </si>
  <si>
    <t>DSCN7986.JPG</t>
  </si>
  <si>
    <t>2009-12-07T15:11:31Z</t>
  </si>
  <si>
    <t>2011-02-24T13:14:58Z</t>
  </si>
  <si>
    <t>https://finds.org.uk/database/artefacts/record/id/278065</t>
  </si>
  <si>
    <t>YORYM-C05A51</t>
  </si>
  <si>
    <t>0014B0C0631016CD</t>
  </si>
  <si>
    <t>A copper alloy dupondius of Vespasian, FIDES PVBLICA S C, Lyon mint, AD 71-78.Ref : RIC, Vol II, p.146, c.f. 1210.</t>
  </si>
  <si>
    <t>This coin is probably from the copius 77-78 issue.</t>
  </si>
  <si>
    <t>Fides standing left holding patera and cornucopiae</t>
  </si>
  <si>
    <t>IMP CAES VESPASIAN AVG</t>
  </si>
  <si>
    <t>FIDES PVBLICA S C</t>
  </si>
  <si>
    <t>2009-08-15T23:00:00Z</t>
  </si>
  <si>
    <t>images/rebeccam/</t>
  </si>
  <si>
    <t>SS0170.jpg</t>
  </si>
  <si>
    <t>Rebecca Morris</t>
  </si>
  <si>
    <t>2009-11-24T16:13:37Z</t>
  </si>
  <si>
    <t>https://finds.org.uk/database/artefacts/record/id/277935</t>
  </si>
  <si>
    <t>YORYM-BE17A1</t>
  </si>
  <si>
    <t>0014B0BE199013B1</t>
  </si>
  <si>
    <t>A silver Republic denarius, L.FLAMINI (CILO) monier, Rome mint, 109-108 BC.Ref : RRC, p.314, no.302/1.</t>
  </si>
  <si>
    <t>This coin is from a large issue with 527 obverse and 659 reverse dies.</t>
  </si>
  <si>
    <t>Helmeted bust right</t>
  </si>
  <si>
    <t>Victory in biga right holding reins and wreath</t>
  </si>
  <si>
    <t>ROMA X</t>
  </si>
  <si>
    <t>L.FLAMINI (CILO)</t>
  </si>
  <si>
    <t>2009-10-13T23:00:00Z</t>
  </si>
  <si>
    <t>DRIFFIELD</t>
  </si>
  <si>
    <t>RB0011.jpg</t>
  </si>
  <si>
    <t>2009-11-24T13:37:29Z</t>
  </si>
  <si>
    <t>https://finds.org.uk/database/artefacts/record/id/276124</t>
  </si>
  <si>
    <t>YORYM-993933</t>
  </si>
  <si>
    <t>0014AF993CA012D3</t>
  </si>
  <si>
    <t>Wild Class I</t>
  </si>
  <si>
    <t>An incomplete cast copper-alloy button and loop fastener. The fastener is of a type classified by Wild as a Class I fastener with a solid square-head. This one is unusual as most of the Class I tend to have a double boss-head, but this example only has an undecorated rectangluar plate for the button element.  The reverse is flat and has the loop extending out from the back of the head. The loop is formed from a projecting strip of copper alloy, which has a right-angle bend just behind the head, the strip then forks open and would have formed a triangular loop. The loop has broken and the breaks are worn. The entire surface is slightly pitted, but much of the original surface survives. The original metal is a dark greyish-brown colour.</t>
  </si>
  <si>
    <t>Pocklington</t>
  </si>
  <si>
    <t>BR0914.jpg</t>
  </si>
  <si>
    <t>2009-11-10T16:24:42Z</t>
  </si>
  <si>
    <t>https://finds.org.uk/database/artefacts/record/id/276043</t>
  </si>
  <si>
    <t>YORYM-97C1D6</t>
  </si>
  <si>
    <t>0014AF97C420105F</t>
  </si>
  <si>
    <t>An incomplete cast copper-alloy strap slide, dating to between the 1st century BC and the 1st century AD. The front face of the slide consists of an oval plate with raised and pinched pointed ends. The points have shallow arrises and there is a large dominant design in the centre. The design features a large incised circle, with a raised circle inside that. The circle then features a chip-carved design of a cross, which is raised. The cells around the arms of the cross would once have been enamelled but this has now been lost. But traces can still be seen which indicate that the quarters were coloured red and green alternately. The reverse of the main plate is flat and has a rim. Projecting out from behind the tips are the remains of the rectangular loop of the strap slide. Only the stumps of copper alloy survives. The metal is a dark brownish-green mottled colour and is pitted. This strap slide is similar to others that have been found in Yorkshire and the North-east. It is similar to PAS database No: YORYM-40B2C1. It survives in a very good condition.</t>
  </si>
  <si>
    <t>Everingham</t>
  </si>
  <si>
    <t>BR0904.jpg</t>
  </si>
  <si>
    <t>2009-11-10T14:44:18Z</t>
  </si>
  <si>
    <t>https://finds.org.uk/database/artefacts/record/id/275167</t>
  </si>
  <si>
    <t>YORYM-1A6656</t>
  </si>
  <si>
    <t>0014AF1A6B401F34</t>
  </si>
  <si>
    <t>A complete cast copper alloy mount of late Iron Age to Roman date. The mount is circular in plan and D-shaped in section. The plate is decorated with a simple openwork triskele design. From the reverse two attachment studs project from opposite ends. The metal is a mid greenish-brown colour and is worn.The mount is 28.5mm in diameter, 8.3mm thick and weighs 7.7g.Similar examples can be seen in MacGregor, no.39 &amp; 40 and with regional examples such as YORYM-7D9D91 and YORYM-228443.</t>
  </si>
  <si>
    <t>2009-10-26T00:00:00Z</t>
  </si>
  <si>
    <t>Londesborough</t>
  </si>
  <si>
    <t>DSY0088.jpg</t>
  </si>
  <si>
    <t>2009-11-04T16:07:16Z</t>
  </si>
  <si>
    <t>https://finds.org.uk/database/artefacts/record/id/275017</t>
  </si>
  <si>
    <t>DUR-060A03</t>
  </si>
  <si>
    <t>0014AF061B801046</t>
  </si>
  <si>
    <t>Gold stater of the Corieltauvian type, dating to 45-10BC.VA no- 825Hobbs British Museum Catalogue- 3181-3183</t>
  </si>
  <si>
    <t>2009-08-31T23:00:00Z</t>
  </si>
  <si>
    <t>hopwood stater DUR-060A03.jpg</t>
  </si>
  <si>
    <t>2009-11-03T17:00:40Z</t>
  </si>
  <si>
    <t>2011-02-24T13:56:36Z</t>
  </si>
  <si>
    <t>https://finds.org.uk/database/artefacts/record/id/274760</t>
  </si>
  <si>
    <t>YORYM-EDD1D4</t>
  </si>
  <si>
    <t>0014AEEDEE001751</t>
  </si>
  <si>
    <t>A copper alloy dupondius probably of Vespasian, uncertain reverse, uncertain mint, AD 69-79.</t>
  </si>
  <si>
    <t>2009-09-25T23:00:00Z</t>
  </si>
  <si>
    <t>Brantingham</t>
  </si>
  <si>
    <t>RoD0159.jpg</t>
  </si>
  <si>
    <t>2009-11-02T13:30:08Z</t>
  </si>
  <si>
    <t>https://finds.org.uk/database/artefacts/record/id/273927</t>
  </si>
  <si>
    <t>YORYM-826683</t>
  </si>
  <si>
    <t>0014AE826BE01B0D</t>
  </si>
  <si>
    <t>Wild Type Va</t>
  </si>
  <si>
    <t>A cast copper alloy button and loop fastener of late Iron Age to Roman date. The button is circular in shape and D-shaped in section with a central circular indentation surrounded by two progressively larger incised circles. These would presumably have once been infilled with enamel although this is now no longer present. The edge of the button has a thin incised line around it. The reverse of the button is flat and undecorated. From the reverse of the head a long shank extends to form a circular attachment loop. Fasteners of this type are classified type Va by Wild. The metal is a light brownish-green colour and is slightly worn. The fastener is 28.8mm long, 13.8mm wide, 10.3mm thick and weighs 6.8g.Ref: Wild, p.139, no.Va.</t>
  </si>
  <si>
    <t>KSB0178.jpg</t>
  </si>
  <si>
    <t>2009-10-28T11:10:54Z</t>
  </si>
  <si>
    <t>https://finds.org.uk/database/artefacts/record/id/273925</t>
  </si>
  <si>
    <t>YORYM-825E14</t>
  </si>
  <si>
    <t>0014AE8260901CB1</t>
  </si>
  <si>
    <t>A cast copper alloy object, possibly a dumbbell toggle of Iron Age to Roman date. The toggle is comprised of two sub-circular discs joined by an off centre, narrow collar. Both discs are decorated with incised circles. The metal is a mid brownish-green colour and is worn. The toggle is 25.9mm in length, 10.3mm in diameter and weighs 3.9g.</t>
  </si>
  <si>
    <t>KSB0177.jpg</t>
  </si>
  <si>
    <t>2009-10-28T11:07:53Z</t>
  </si>
  <si>
    <t>https://finds.org.uk/database/artefacts/record/id/273924</t>
  </si>
  <si>
    <t>YORYM-825327</t>
  </si>
  <si>
    <t>0014AE8258101D62</t>
  </si>
  <si>
    <t>A cast copper alloy dumbbell toggle of Iron Age to Roman date. The toggle is comprised of two semi-circular balls joined by a wide collar. Around the circumference of the flat edges of the balls are incised lines of decoration. The metal is a very light greyish-green colour and is slightly worn. The toggle is 20.2mm in length, 9.6mm in diameter and weighs 7.7g.</t>
  </si>
  <si>
    <t>KSB0176.jpg</t>
  </si>
  <si>
    <t>2009-10-28T11:05:37Z</t>
  </si>
  <si>
    <t>https://finds.org.uk/database/artefacts/record/id/273913</t>
  </si>
  <si>
    <t>YORYM-81F131</t>
  </si>
  <si>
    <t>0014AE81F580183A</t>
  </si>
  <si>
    <t>An incomplete cast copper alloy Colchester brooch of Roman date. The brooch consists of the bow and the remains of the head. The spring, pin and catchplate are missing, the breaks of which are well worn. The wings remain as two worn and broken stubs either side of the bow. Above the wings two short and bent projections are all that remain of the spring mechanism. The bow has an oval section and tapers towards the foot. The brooch is undecorated. The metal has a mid reddish-brown patina and is very worn. The brooch is 49.4mm long, 8.4mm wide, 5.2mm thick and weighs 4.5g. Similar examples can be found in Hattatt, p.296, fig.155.</t>
  </si>
  <si>
    <t>KSB0173.jpg</t>
  </si>
  <si>
    <t>2009-10-28T10:39:20Z</t>
  </si>
  <si>
    <t>https://finds.org.uk/database/artefacts/record/id/273864</t>
  </si>
  <si>
    <t>YORYM-731F42</t>
  </si>
  <si>
    <t>0014AE7325B01A24</t>
  </si>
  <si>
    <t>AMULET</t>
  </si>
  <si>
    <t>A cast copper alloy miniature axehead amulet of Iron Age to Roman date. The axehead is wedge-shaped in profile with an expanding straight-sided profile and long blade. The object has a small, socketed mouth, with a single rounded mouth moulding. The depth of the socket cannot be estimated as it is blocked with soil. Just below the mouth, on one side there is an attachment loop, which is D-shaped with a central circular hole. From the socket the body of the axehead continues straight on before flaring out to form a pelta shape blade. The metal is a light brownish-green colour and is only slightly worn. The axehead is 44.5mm long, 32.1mm wide, 13.1mm thick and weighs 19.3g. The amulet resembles the Bronze Age miniature axes that were later copies in the Roman period ascribed by Robinson as Type IIa. But the style of the object and the patination on the surface would suggest a later Late Iron Age to Roman date. Also similarities with regional examples such as YORYM-8826A5 (but without the knops) would suggest this object is an amulet.Ref: Robinson 1995, Wiltshire Archaeology Magazine 88, p.60-68.</t>
  </si>
  <si>
    <t>KSB0170.jpg</t>
  </si>
  <si>
    <t>2009-10-27T17:48:11Z</t>
  </si>
  <si>
    <t>https://finds.org.uk/database/artefacts/record/id/273862</t>
  </si>
  <si>
    <t>YORYM-7310C4</t>
  </si>
  <si>
    <t>0014AE7317F0199D</t>
  </si>
  <si>
    <t>An incomplete cast copper alloy Aucissa brooch of Roman date. Only a fragment of the catchplate is missing. Behind the head the hinge mechanism can be seen complete with pin though the mechanism is now badly corroded. Below the head is a collar with ?AVCISS? in raised text. The bow is distinctly curved with a flat section and a prominent midrib on the face. The top of the midrib is enhanced with moulded transverse lines. The bow is fluted to either side of the rib. The sides of the bow are straight and taper to the prominent foot knob. From the reverse of the lower bow the remains of the catchplate can be seen though most no longer survives. The metal has a dark brownish-green colour and survives in good condition. The brooch is 41.2mm long, 13.5mm wide, 7.1mm thick and weighs 6.9g. Brooches of this type date to the first century AD. Similar examples can be seen in Hattatt, p317, fig.176.</t>
  </si>
  <si>
    <t>KSB0169.jpg</t>
  </si>
  <si>
    <t>2009-10-27T17:44:31Z</t>
  </si>
  <si>
    <t>https://finds.org.uk/database/artefacts/record/id/273860</t>
  </si>
  <si>
    <t>YORYM-72FD15</t>
  </si>
  <si>
    <t>0014AE7302C01657</t>
  </si>
  <si>
    <t>Wild Type III</t>
  </si>
  <si>
    <t>A cast copper alloy button and loop fastener of late Iron Age to Roman date. The button is teardrop shaped with a raised boss and a small central circular indentation surrounded by a raised cordon which is drawn out to point on one end and rounded on the other. The raised boss is decorated with a circle of red enamel. The reverse of the button is flat and undecorated. From the reverse of the rounded end of the head the shank extends to form a circular attachment loop. Fasteners of this type are classified type III by Wild. The metal is a mid brownish-green colour and is slightly pitted. The fastener is 25.8mm long, 11.9mm wide, 7.2mm thick and weighs 2.8g.Ref: Wild, p.139, no.III.</t>
  </si>
  <si>
    <t>KSB0168.jpg</t>
  </si>
  <si>
    <t>2009-10-27T17:38:52Z</t>
  </si>
  <si>
    <t>https://finds.org.uk/database/artefacts/record/id/272732</t>
  </si>
  <si>
    <t>NCL-DCCDC3</t>
  </si>
  <si>
    <t>0014ADDCDF401947</t>
  </si>
  <si>
    <t>la Tene II</t>
  </si>
  <si>
    <t>A cast copper-alloy la Tene II brooch dating to the 1st century BC.The brooch is incomplete, missing part of the spring and pin. It is made from one piece of metal with an arched bow and a returning foot, creating an open catchplate.</t>
  </si>
  <si>
    <t>NCLDCCDC3.jpg</t>
  </si>
  <si>
    <t>2009-10-20T14:49:24Z</t>
  </si>
  <si>
    <t>https://finds.org.uk/database/artefacts/record/id/272233</t>
  </si>
  <si>
    <t>YORYM-86A377</t>
  </si>
  <si>
    <t>0014AD86A8A01F63</t>
  </si>
  <si>
    <t>A cast copper alloy strap slide dating from the late Iron Age to Roman period. The strap slide is rectangular with rounded corners. The front of the main plate is decorated with five deep rectangular recesses which would once have been filled with enamel. Traces of red enamel still remain in these recesses. From the reverse of the slide a rectangular attachment loop projects. The longest side of the loop is slightly bent. The reverse is undecorated. The metal is a light brownish-green colour and is slightly worn. The strap slide is 23.3mm long, 10.3mm wide, 9.5mm thick and weighs 2.7g.</t>
  </si>
  <si>
    <t>SS0146.jpg</t>
  </si>
  <si>
    <t>2009-10-16T12:43:54Z</t>
  </si>
  <si>
    <t>https://finds.org.uk/database/artefacts/record/id/270127</t>
  </si>
  <si>
    <t>YORYM-1E9752</t>
  </si>
  <si>
    <t>0014AC1EAC201BF2</t>
  </si>
  <si>
    <t>TREASURE CASE : 2006 T494</t>
  </si>
  <si>
    <t>2006T494</t>
  </si>
  <si>
    <t>TREASURE CASE : 2006 T494 Two uninscribed gold 'staters' produced during the late Iron Age. The style and design of the coins identifies them as locally-produced types that are traditionally associated with the Corieltavi, a people thought to have inhabited an area equivalent to modern North East Midlands, Humberside and parts of Yorkshire. Both coins would have been struck during the mid/late first century BC. The coins can be described as follows: 1. Gold stater, 'Domino' type; cf. VA 829-4 Although the published example of this type of coin (VA 829-4) is described as being 'plated' (i.e. an ancient copy made by adding gold plate to the surface of a base-metal core), the weight of the present example (5.38g) is closer to that of more recent non-plated (or regular) examples recorded by the Celtic Coin Index (e.g. CCI no. 930223). 2. Gold stater, 'Kite' type; VA 825-1 / BMC3181 VA = R Van Arsdell, Celtic Coinage of Britain (London, 1989) BMC = R Hobbs, British Iron Age Coins in the British Museum (London, 1996) The coins satisfy the terms of the Treasure Act with regard to age and metal content. They are certainly more than 300 years old and appear to have precious metal contents in excess of the 10% threshold. The circumstances of discovery, as reported, suggest that both coins formed part of a single hoard buried together in antiquity. Furthermore the deposition of these coins may be associated with the deposition of the earlier hoard (Treasure Annual Report 2002: no.184; 2003: no.354). This find constitutes a prima facie case of treasure under the terms of the Treasure Act (1996).</t>
  </si>
  <si>
    <t>North Dalton</t>
  </si>
  <si>
    <t>2009-09-29T11:08:50Z</t>
  </si>
  <si>
    <t>2014-07-04T14:49:32Z</t>
  </si>
  <si>
    <t>https://finds.org.uk/database/artefacts/record/id/268397</t>
  </si>
  <si>
    <t>LVPL-7B7922</t>
  </si>
  <si>
    <t>0014AA7B8F401559</t>
  </si>
  <si>
    <t>Incomplete cast copper alloy Roman brooch. It is a derivative of the Colchester type of brooch which dates to 43-100AD. The head is small and has double lugs. It is highly corroded and damaged. As a result the bow is very narrow. The bow curves outwards creating a C-shape in profile. The brooch terminates in a sharp spike. The spring, pin and catchplate are all missing. It has a light green patina.</t>
  </si>
  <si>
    <t>2009-03-01T00:00:00Z</t>
  </si>
  <si>
    <t>LVPL-7B7922b.JPG</t>
  </si>
  <si>
    <t>2009-09-09T14:17:24Z</t>
  </si>
  <si>
    <t>https://finds.org.uk/database/artefacts/record/id/267687</t>
  </si>
  <si>
    <t>YORYM-E46BC1</t>
  </si>
  <si>
    <t>0014A9E472D010C2</t>
  </si>
  <si>
    <t>TREASURE CASE : 2006 T26</t>
  </si>
  <si>
    <t>TREASURE CASE : 2006 T26This group of three coins clearly represent addenda to a previous hoard recovered from the same findspot in several batches between 2002 and 2004 (latest 2004 T 468). In terms of composition, this group of coins is entirely consistent with the earlier groups.All coins belong to the uninscribed North Eastern or ?Corieltavian? series and were likely to have been produced during the second half of the first century BC. The individual types represented are:Type		                    Reference	     QtyGold staters (?South Ferriby? type) VA 811-3	     1 Gold stater (?Kite? type)	    VA 825-1; 825-9  2(References to Van Arsdell, Celtic Coinage of Britain, London, 1989)Given their type, age, metal content and association with a previous hoard of coins from the same findspot, these coins should be regarded as a prima facie case of treasure under the terms of the Treasure Act (1996).</t>
  </si>
  <si>
    <t>2005-09-30T23:00:00Z</t>
  </si>
  <si>
    <t>2009-09-02T10:21:33Z</t>
  </si>
  <si>
    <t>https://finds.org.uk/database/artefacts/record/id/267685</t>
  </si>
  <si>
    <t>YORYM-E42AA8</t>
  </si>
  <si>
    <t>0014A9E431601CAA</t>
  </si>
  <si>
    <t>TREASURE CASE : 2006 T25</t>
  </si>
  <si>
    <t>TREASURE CASE : 2006 T25These finds represent addenda to a previous hoard recovered from the same findspot in several batches between 2001 and 2003. In terms of composition, this group of coins is identical to the earlier groups.All coins belong to the uninscribed North Eastern or ?Corieltavian? series and were likely to have been produced during the second half of the first century BC. The individual types represented are:Type	                           References		QtyGold staters (?South Ferriby? type)VA 811-7; 811-9	2 Gold stater (?Kite? type)          VA 825-9		1Gold staters (?Domino? type)	   VA 829-3		3(References to Van Arsdell, Celtic Coinage of Britain, London, 1989)Given their type, age, metal content and association with a previous hoard of coins from the same findspot, these coins should be regarded as a prima facie case of treasure under the terms of the Treasure Act (1996).</t>
  </si>
  <si>
    <t>2005-08-31T23:00:00Z</t>
  </si>
  <si>
    <t>2009-09-02T10:04:06Z</t>
  </si>
  <si>
    <t>https://finds.org.uk/database/artefacts/record/id/262144</t>
  </si>
  <si>
    <t>YORYM-1F7862</t>
  </si>
  <si>
    <t>0014A51F81C01152</t>
  </si>
  <si>
    <t>COSMETIC ARTICLE</t>
  </si>
  <si>
    <t>A complete cast copper alloy cosmetic mortar dating to the Iron Age to early Roman period. The cosmetic mortar is an elongated crescent in profile with an integral loop beneath one terminal. The loop is circular with a circular perforation. The body of the mortar is ?V? shaped in section, which tapers in width and depth towards each terminal becoming shallower. The base of the mortar is pointed. The terminal end without the loop, terminates with a pointed tip. The surface of the mortar has a pitted and is a light greyish-green patina.Similar end-looped cosmetic mortars can be seen in Ralph Jackson?s paper on 'Cosmetic sets from the late Iron Age and Roman Britain' (1985: Britannia, Vol. 16, pp165- 192). It can be dated to the late Iron Age to early Roman periods, circa 1st - 2nd century AD.  These mortar and pestle sets would probably have been used to grind minerals for make up and were a uniquely British object.Some examples are in the British Museum: (references as follows) BM P&amp;E P1976 5-1 505-506 1900 7-2 1-2 P&amp;E DR. 1-72.</t>
  </si>
  <si>
    <t>2009-04-30T23:00:00Z</t>
  </si>
  <si>
    <t>Near Barmby Moor</t>
  </si>
  <si>
    <t>BR0846.jpg</t>
  </si>
  <si>
    <t>2009-07-06T13:11:56Z</t>
  </si>
  <si>
    <t>https://finds.org.uk/database/artefacts/record/id/261653</t>
  </si>
  <si>
    <t>YORYM-B92701</t>
  </si>
  <si>
    <t>0014A4B92AA0147D</t>
  </si>
  <si>
    <t>An incomplete cast, copper alloy button and loop fastener of late Iron Age to Roman date. The loop is formed from a single piece of copper alloy and is teardrop shaped with a hole in the centre. The loop has a circular section and the button is not present. The break occurred at the junction of the right-angled bend on the button shank. It is well worn. The metal is a light brownish-green colour and is slightly pitted. A similar example recorded in Yorkshire can be viewed on PAS database record number: YORYM-56CC13.</t>
  </si>
  <si>
    <t>2009-05-29T23:00:00Z</t>
  </si>
  <si>
    <t>KSB0141.jpg</t>
  </si>
  <si>
    <t>2009-07-01T16:45:30Z</t>
  </si>
  <si>
    <t>https://finds.org.uk/database/artefacts/record/id/258810</t>
  </si>
  <si>
    <t>YORYM-7DAAE6</t>
  </si>
  <si>
    <t>0014A27DAD50191C</t>
  </si>
  <si>
    <t>BEAD</t>
  </si>
  <si>
    <t>A fragment of an Oldbury Type blue bun-shaped glass bead with only two white swirls surviving.</t>
  </si>
  <si>
    <t>CW0020.jpg</t>
  </si>
  <si>
    <t>2009-06-04T14:31:49Z</t>
  </si>
  <si>
    <t>https://finds.org.uk/database/artefacts/record/id/258807</t>
  </si>
  <si>
    <t>YORYM-7D9D91</t>
  </si>
  <si>
    <t>0014A27D9F101C3B</t>
  </si>
  <si>
    <t>PENDANT</t>
  </si>
  <si>
    <t>'Triskele' fob type</t>
  </si>
  <si>
    <t>A large and heavy-duty cast copper alloy, circular 'Triskele' fob type pendant with an openwork Celtic design. MacGregor (1976) states that at the time of writing only nine of these had been recorded, this number may have increased over the last 33 years. Some of the other examples are described as openwork triskel with a central boss, this design is slightly different. This example is probably of Iron Age date. Their purpose is not known.It has a circular openwork frame, with three C-shaped loops (each terminating at both ends with a bulb), all joined twisted together. There is a depression in the centre. On the reverse of this design are three attachment lugs, all now broken. The handle/stem is missing. The edge of the frame has a rounded section. The metal is a dark greenish-brown colour. Another example was recorded in the Halliday Archive (Yorkshire Museum) having been found by a detectorist Near Scarborough (North Yorkshire), in 1997. Reference: Searchers Magazine, June 1993, p26 which referes to the publication 'Early Celtic Art in Northern Britain' by M. MacGregor.A more recent example was recorded in Allerthorpe (East Riding). PAS Database No: YORYM-228443.</t>
  </si>
  <si>
    <t>CW0018.jpg</t>
  </si>
  <si>
    <t>2009-06-04T14:28:01Z</t>
  </si>
  <si>
    <t>https://finds.org.uk/database/artefacts/record/id/258654</t>
  </si>
  <si>
    <t>YORYM-6849B0</t>
  </si>
  <si>
    <t>0014A26855A01213</t>
  </si>
  <si>
    <t>An incomplete cast copper-alloy strap slide, dating to between the 1st century BC and the 1st century AD. The front face of the slide consists of a circular cup which appears to have lost its central setting, possible a stone or enamel work.  Projecting out from the reverse is the rectangular loop of the strap slide. The metal is a light brownish-green mottled colour and is pitted. This strap slide is similar to others that have been found in Yorkshire and the North-east. It survives in a very good condition.</t>
  </si>
  <si>
    <t>RoD0140.jpg</t>
  </si>
  <si>
    <t>2009-06-03T14:14:50Z</t>
  </si>
  <si>
    <t>https://finds.org.uk/database/artefacts/record/id/258549</t>
  </si>
  <si>
    <t>LVPL-64B1D0</t>
  </si>
  <si>
    <t>0014A264DAB01216</t>
  </si>
  <si>
    <t>An incomplete Roman copper alloy harness fitting or skirted terret ring. It is missing all of it's hoop and most of the skirt. At the top of the object is a rounded projection which would have formed the base of the integral hoop. Below this is a transverse collar where it joins the skirt. This would originally have acted as a rein guide. Beneath the collar is the flaring skirt. It is lozenge shaped in plan and folded along its centre at an angle of 45 degrees to give an inverted V-shaped profile. Only a small amount of the skirt remains.</t>
  </si>
  <si>
    <t>Similar Roman terret rings have been recorded through the PAS from Lincolnshire (LIN-FFF1B4), Cumbria (LANCUM-FE4486), Yorkshire (YORYM-5B3A36) and elsewhere. They are generally associated with the early Roman period.</t>
  </si>
  <si>
    <t>2008-12-28T00:00:00Z</t>
  </si>
  <si>
    <t>LVPL-64B1D0.jpg</t>
  </si>
  <si>
    <t>2009-06-03T10:17:15Z</t>
  </si>
  <si>
    <t>https://finds.org.uk/database/artefacts/record/id/258277</t>
  </si>
  <si>
    <t>YORYM-3C6D01</t>
  </si>
  <si>
    <t>0014A23C732018C8</t>
  </si>
  <si>
    <t>Plated denarius of Domitian (contemporary copy), Rome, AD 81-96. RIC, II (2nd ed), p277, rev type as 169.</t>
  </si>
  <si>
    <t>Minerva standing left, holding spear</t>
  </si>
  <si>
    <t>IMP CAES DOM[ ]</t>
  </si>
  <si>
    <t>2009-03-31T23:00:00Z</t>
  </si>
  <si>
    <t>BL0677.jpg</t>
  </si>
  <si>
    <t>2009-06-01T12:18:58Z</t>
  </si>
  <si>
    <t>https://finds.org.uk/database/artefacts/record/id/258273</t>
  </si>
  <si>
    <t>YORYM-3C4727</t>
  </si>
  <si>
    <t>0014A23C53601FEC</t>
  </si>
  <si>
    <t>Copper alloy Greek coin.</t>
  </si>
  <si>
    <t>This preservation and patina suggests this is not an ancient loss. Greek coins are very rare as site finds in Britain.</t>
  </si>
  <si>
    <t>Head of Zeus Ammon right</t>
  </si>
  <si>
    <t>? Ship's prow</t>
  </si>
  <si>
    <t>BL0676.jpg</t>
  </si>
  <si>
    <t>2009-06-01T12:10:31Z</t>
  </si>
  <si>
    <t>https://finds.org.uk/database/artefacts/record/id/256547</t>
  </si>
  <si>
    <t>LVPL-278105</t>
  </si>
  <si>
    <t>0014A12785101DA1</t>
  </si>
  <si>
    <t>Gold stater from the Iron Age, South Ferriby type, c. 20 BC - AD 10BMC Hobbs 3152ffVan Arsdell 811-5</t>
  </si>
  <si>
    <t>Disjointed horse left, star below</t>
  </si>
  <si>
    <t>images/fmcintosh/</t>
  </si>
  <si>
    <t>reynolds stater.jpg</t>
  </si>
  <si>
    <t>2009-05-19T09:13:53Z</t>
  </si>
  <si>
    <t>https://finds.org.uk/database/artefacts/record/id/256543</t>
  </si>
  <si>
    <t>LVPL-276022</t>
  </si>
  <si>
    <t>0014A127681012A0</t>
  </si>
  <si>
    <t>Nauheim Derivative</t>
  </si>
  <si>
    <t>Copper alloy early type of Roman bow brooch called a Nauheim derivative dating to the first century AD.Only the bow remains, the pin and spring have broken away. It would have been a one piece brooch (the spring and pin being made from the same piece as the bow). The top of the bow has broken where it would have led into the spring. This has left a three pronged head, the central point being where the spring would have started. The bow has a circular cross section all the way down, narrowing to a point at the foot. The end of the bow has been bent around to form a hook shape. The catchplate has broken off.The brooch has a green/brown patina with a slightly pitted surface.</t>
  </si>
  <si>
    <t>LVPL-276022 drake 1-piece.jpg</t>
  </si>
  <si>
    <t>2009-05-19T09:06:09Z</t>
  </si>
  <si>
    <t>https://finds.org.uk/database/artefacts/record/id/252541</t>
  </si>
  <si>
    <t>YORYM-46A347</t>
  </si>
  <si>
    <t>00149E46ADF01B7F</t>
  </si>
  <si>
    <t>An incomplete copper alloy Roman disc brooch dating to the 2nd Century AD. The brooch consists of a flat, undecorated disc. On the reverse there are the remains of the double lug which would have held the pin and the catchplate which would have held the pin closed. Both the lug and catchplate are damaged, the breaks are fairly worn, and the pin is missing. There is no evidence of any decoration, however, the surface is corroded so this may have removed or concealed any surface decoration. The brooch dates to the 2nd Century AD. See Hattatt, p344, fig.203.</t>
  </si>
  <si>
    <t>2009-02-01T00:00:00Z</t>
  </si>
  <si>
    <t>SS0066.jpg</t>
  </si>
  <si>
    <t>2009-04-14T10:52:15Z</t>
  </si>
  <si>
    <t>https://finds.org.uk/database/artefacts/record/id/251805</t>
  </si>
  <si>
    <t>YORYM-89CD36</t>
  </si>
  <si>
    <t>00149D89DB20103A</t>
  </si>
  <si>
    <t>Recorded in the Jim Halliday archive as Celtic Horse Gear 02</t>
  </si>
  <si>
    <t>A cast copper alloy ribbed terret ring. The artefact is intact and in good condition. The surface has a dark green smooth patina. The iron linking-bar that forms the base is corroded but intact. The ring is slightly oval, and the outer edge is decorated with projecting lobes, each marked with two (converging) transverse lines, copying the ?lipped? terrets, such as that recorded in YORYM-89EC31. This artefact dates from the 4th to 1st centuries BC.</t>
  </si>
  <si>
    <t>2003-06-30T23:00:00Z</t>
  </si>
  <si>
    <t>Market Weighton</t>
  </si>
  <si>
    <t>images/dandrews/</t>
  </si>
  <si>
    <t>celtic horse gear 02.jpg</t>
  </si>
  <si>
    <t>Dom Andrews</t>
  </si>
  <si>
    <t>2009-04-05T12:01:54Z</t>
  </si>
  <si>
    <t>https://finds.org.uk/database/artefacts/record/id/251185</t>
  </si>
  <si>
    <t>YORYM-228443</t>
  </si>
  <si>
    <t>00149D22B5F0133C</t>
  </si>
  <si>
    <t>Triskele</t>
  </si>
  <si>
    <t>A cast copper alloy, circular 'Triskele' fob type pendant with an openwork Celtic design. MacGregor (1976) states that at the time of writing only nine of these had been recorded, this number may have increased over the last 33 years. Some of the other examples are described as openwork triskel with a central boss, this design is slightly different. This example is probably of Iron Age date. Their purpose is not known. It has a circular openwork frame, with a wavy bar through the middle and a C-shaped loop either side, all joined together. Two pellet knops decorate either end of the C-shapes. There is a depression in the centre, which indicates where the handle would once have been attached. The looped handle is missing. The edge of the frame has a rounded section. The metal is a dark greenish-brown colour.  A tenth example was recorded in the Halliday Archive (Yorkshire Museum) having been found by a detectorist Near Scarborough (North Yorkshire), in 1997.Reference: Searchers Magazine, June 1993, p26 which referes to the pblication 'Early Celtic Art in Northern Britain' by M. MacGregor.</t>
  </si>
  <si>
    <t>2008-12-01T00:00:00Z</t>
  </si>
  <si>
    <t>Allerthorpe</t>
  </si>
  <si>
    <t>BR0727.jpg</t>
  </si>
  <si>
    <t>2009-03-31T14:40:31Z</t>
  </si>
  <si>
    <t>https://finds.org.uk/database/artefacts/record/id/250859</t>
  </si>
  <si>
    <t>YORYM-BA1916</t>
  </si>
  <si>
    <t>00149CBA273013B2</t>
  </si>
  <si>
    <t>A cast, copper alloy potin of Iron Age date 1st - 2nd century BC, probably of the Thurrock type, Class I. Similar examples can be seen in Hobbs, Plate 24, nos. 660-665; Rudd ABC 132.</t>
  </si>
  <si>
    <t>Not defined (early uninscribed) British</t>
  </si>
  <si>
    <t>Bust facing left</t>
  </si>
  <si>
    <t>Charging bull</t>
  </si>
  <si>
    <t>BR0761.jpg</t>
  </si>
  <si>
    <t>2009-03-26T15:42:43Z</t>
  </si>
  <si>
    <t>2011-04-21T14:25:00Z</t>
  </si>
  <si>
    <t>https://finds.org.uk/database/artefacts/record/id/249820</t>
  </si>
  <si>
    <t>LVPL-A3E912</t>
  </si>
  <si>
    <t>00149BA3F0F010E3</t>
  </si>
  <si>
    <t>Copper alloy Roman as, probably of Vespasian, c.AD 69-79.Finders ref- no. 2</t>
  </si>
  <si>
    <t>head/bust right</t>
  </si>
  <si>
    <t>Figure standing left</t>
  </si>
  <si>
    <t>2009-03-13T11:10:07Z</t>
  </si>
  <si>
    <t>https://finds.org.uk/database/artefacts/record/id/249236</t>
  </si>
  <si>
    <t>NCL-63DA22</t>
  </si>
  <si>
    <t>00149B63F860140C</t>
  </si>
  <si>
    <t>see 2006 T148 and 2002 T92; 2003 T401; 2004 T468; 2006 T26; 2007 T48; 2007 T597 &amp; 2008 T153</t>
  </si>
  <si>
    <t>2007T600</t>
  </si>
  <si>
    <t>CURATOR'S REPORTA hoard of 4 Iron Age staters and 1 Roman denarius.Four of the five coins delivered to the British Museum in November 2007 are Iron Age coins. These appear to represent addenda to another hoard (2006 T494) found at the same site.Several other groups of coins have been found in the same field and those adjacent to it (see 2006 T148 and 2002 T92; 2003 T401; 2004 T468; 2006 T26; 2007 T48; 2007 T597). The fifth coin referred to above is probably related to the Roman hoard and is considered separately (see 2008 T153).The four Iron Age coins comprise three gold 'staters' and one silver 'unit' all of which date to the late first century BC or early first century AD. Coins of these types were produced locally and are therefore associated with the Corieltavi, a tribe who are thought to have inhabited the modern north-east Midlands, Humberside and parts of Yorkshire in the late Iron Age. The four coins form a convincing hoard group or votive assemblage.The Coins 1. Gold plated copper alloy 'South Ferriby' type stater; VA 811.23 = BMC 3149This coin is an ancient plated imitation. It is made of a base metal (copper alloy) and the surface is plated with gold. Plated imitations are common in the Iron Age. Diameter: 21 mm; Weight: 5.23 g. This coin has now been registered as CCI 08.6254.2. Gold 'Kite' type stater; VA 825.09 = BMC3184Diameter: 19 mm; Weight: 5.33 g. Registered as CCI 08.6255.3. Gold plated copper alloy VOLISIOS DVMNOCOVEROS stater; VA 978.02 = BMC 3337This coin is also an ancient plated imitation. Diameter: 19.2 mm; Weight: 5.27 g. Registered as CCI 08.6257.4. Silver AVN COST unit; VA 914.03 = BMC 3261Diameter: 14.7 mm; Weight: 0.74 g. Registered as CCI 08.6256.Date, Metal Content, FindspotThe coins satisfy the terms of the Treasure Act with regard to age, number and metal content. However, given the reported circumstances of discovery, these coins should all be considered as Treasure on the strength of their association with the earlier North Dalton Iron Age hoard (2006 T494). Furthermore, as I highlighted in my report on this earlier find, it seems highly likely that the deposition of these coins is closely related to those reported as the 'Driffield' hoard, discovered only several hundred meters away. It may be possible to establish the nature of the relationship between the North Dalton Iron Age and the Driffield hoard with the full cooperation of the three separate groups of finders and the local Finds Liaison Officer.</t>
  </si>
  <si>
    <t>VA = R Van Arsdell, Celtic Coinage of Britain (London, 1989)BMC = R Hobbs, British Iron Age Coins in the British Museum (London, 1996)CCI = Celtic Coin Index, Oxford and London</t>
  </si>
  <si>
    <t>2007-09-28T23:00:00Z</t>
  </si>
  <si>
    <t>staters 1.jpg</t>
  </si>
  <si>
    <t>2009-03-10T10:23:02Z</t>
  </si>
  <si>
    <t>2012-06-14T12:39:28Z</t>
  </si>
  <si>
    <t>https://finds.org.uk/database/artefacts/record/id/247597</t>
  </si>
  <si>
    <t>YORYM-EE3044</t>
  </si>
  <si>
    <t>001499EE4000180B</t>
  </si>
  <si>
    <t>Copper alloy probably dupondius probably of Domitian, uncertain reverse, Rome, AD 81-96.</t>
  </si>
  <si>
    <t>This coin has lost much weight due to wear.</t>
  </si>
  <si>
    <t>2009-01-01T00:00:00Z</t>
  </si>
  <si>
    <t>Near Pocklington</t>
  </si>
  <si>
    <t>BR0597.jpg</t>
  </si>
  <si>
    <t>2009-02-20T17:10:24Z</t>
  </si>
  <si>
    <t>https://finds.org.uk/database/artefacts/record/id/247578</t>
  </si>
  <si>
    <t>YORYM-ED6592</t>
  </si>
  <si>
    <t>001499ED8F401281</t>
  </si>
  <si>
    <t>Copper alloy sestertius of probably Domitian, uncertain reverse, Rome, AD 81-96.</t>
  </si>
  <si>
    <t>BR0595.jpg</t>
  </si>
  <si>
    <t>2009-02-20T16:23:16Z</t>
  </si>
  <si>
    <t>https://finds.org.uk/database/artefacts/record/id/245019</t>
  </si>
  <si>
    <t>YORYM-D9FF43</t>
  </si>
  <si>
    <t>001497DA02A0114F</t>
  </si>
  <si>
    <t>Silver denarius of Titus as Caesar under Vespasian (AD 69-79), ANNONA AVG, Rome, AD 77-78. RIC II (2nd ed), 972</t>
  </si>
  <si>
    <t>Annona was the goddess of the corn supply, which for Rome came from North Africa and Egypt.</t>
  </si>
  <si>
    <t>Annona seated left with sack of corn ears</t>
  </si>
  <si>
    <t>T CAESAR VESPASIANVS</t>
  </si>
  <si>
    <t>2008-11-01T00:00:00Z</t>
  </si>
  <si>
    <t>RM0023.jpg</t>
  </si>
  <si>
    <t>2009-01-26T11:36:10Z</t>
  </si>
  <si>
    <t>https://finds.org.uk/database/artefacts/record/id/243315</t>
  </si>
  <si>
    <t>NCL-C56455</t>
  </si>
  <si>
    <t>001496C5798013B2</t>
  </si>
  <si>
    <t>2008 T153</t>
  </si>
  <si>
    <t>In August 2007, Paul Rennoldson and Thomas Bolam discovered five coins whilst metal-detecting on farmland in the parish of North Dalton. Four of the coins were addenda to the earlier North Dalton Iron Age hoard (2006 T494) and are considered as Treasure separately (see 2007 T600). This, the fifth coin, appears to represent an addendum to the North Dalton Roman hoard (see 2006T148 and 2007 T185).The coin is a Roman silver denarius of Titus (emperor AD 79-81), struck during the reign of his father Vespasian (emperor AD 69-79). As such, it is entirely in keeping with the earlier groups of Roman coins from North Dalton, which included a variety of issues dating from between the reigns of Galba (AD 68-69) and Marcus Aurelius (AD 161-180).The new coin is:1. Titus, under Vespasian, AD 77-78Obv: [T C]AESAR [V]ESPASIANVSRev: CE[RES AVGVST]RIC 2.i (2nd ed.) 974, 3.03gThe type and circumstances of discovery, as reported, suggest that this coin formed part of the same hoard as the earlier finds (2006T148 and 2007T185) at the time of its deposition in antiquity.I conclude that this find constitutes a prima facie case of treasure under the terms of the Treasure Act (1996).Ian Leins</t>
  </si>
  <si>
    <t>Treasure case 2008 T153, addendum to the North Dalton Roman hoard (see 2006T148 and 2007 T185).</t>
  </si>
  <si>
    <t>Ceres standing forward</t>
  </si>
  <si>
    <t>[T C]AESAR [V]ESPASIANVS</t>
  </si>
  <si>
    <t>CE[RES AVGVST]</t>
  </si>
  <si>
    <t>Acquired by museum after being declared Treasure</t>
  </si>
  <si>
    <t>East Riding Museum Service</t>
  </si>
  <si>
    <t>2008 T153.jpg</t>
  </si>
  <si>
    <t>2009-01-13T08:58:00Z</t>
  </si>
  <si>
    <t>https://finds.org.uk/database/artefacts/record/id/243249</t>
  </si>
  <si>
    <t>YORYM-B64F67</t>
  </si>
  <si>
    <t>001496B655001269</t>
  </si>
  <si>
    <t>Silver North-Eastern Inscribed unit 'VEP'. Hobbs, p181, 3277 ff.</t>
  </si>
  <si>
    <t>Blank</t>
  </si>
  <si>
    <t>VEP</t>
  </si>
  <si>
    <t>DE0057.jpg</t>
  </si>
  <si>
    <t>2009-01-12T15:44:16Z</t>
  </si>
  <si>
    <t>https://finds.org.uk/database/artefacts/record/id/241703</t>
  </si>
  <si>
    <t>YORYM-A70A80</t>
  </si>
  <si>
    <t>001494A7154011E2</t>
  </si>
  <si>
    <t>Copper alloy Iron Age copper core for a plated stater, circa 50 - 20 BC. Uninscribed North Eastern, gold Ferriby type. BMC, Hobbs, p173, c.f. 3167 ff.</t>
  </si>
  <si>
    <t>Abstract head of Apollo right.</t>
  </si>
  <si>
    <t>Horse left below star.</t>
  </si>
  <si>
    <t>2008-05-31T23:00:00Z</t>
  </si>
  <si>
    <t>BRO555.jpg</t>
  </si>
  <si>
    <t>2008-12-18T15:50:44Z</t>
  </si>
  <si>
    <t>https://finds.org.uk/database/artefacts/record/id/241602</t>
  </si>
  <si>
    <t>YORYM-92D894</t>
  </si>
  <si>
    <t>00149492D900169C</t>
  </si>
  <si>
    <t>Silver Republican denarius of Mark Antony, uncertain reverse, Travelling mint, AD 32-31 BC. RRC, 544.</t>
  </si>
  <si>
    <t>Legionary Eagle between two standards</t>
  </si>
  <si>
    <t>ANT AVG III VIR R P C</t>
  </si>
  <si>
    <t>BR0539.jpg</t>
  </si>
  <si>
    <t>2008-12-17T16:49:20Z</t>
  </si>
  <si>
    <t>https://finds.org.uk/database/artefacts/record/id/241041</t>
  </si>
  <si>
    <t>YORYM-249696</t>
  </si>
  <si>
    <t>001494249DF01FDA</t>
  </si>
  <si>
    <t>Treasure case : 2008 T567</t>
  </si>
  <si>
    <t>2008T567</t>
  </si>
  <si>
    <t>Treasure case : 2008 T567Addenda to 2007 T660 (the Beverley Hoard)The coins clearly represent addenda to a previous hoard recovered from the same findspot in several batches between 2001 and 2007 (e.g 2007 T660).The Coins The coins consist of six Iron Age gold staters of types originating in the North-Eastern area (the area thought to have been inhabited by the people known as the Corieltauvi during the late Iron Age). They are likely to have been produced from the second half of the first century BC to the early first century AD. The individual coins are summarised below.1. Uninscribed North Eastern (Corieltavian) gold stater, 'Domino' type VA 829-3, BMC 3185 Weight: 4.80g2. Uninscribed North Eastern (Corieltavian) gold stater, 'Domino' type VA 829-3, BMC 3185 Weight: 5.02g3. Uninscribed North Eastern (Corieltavian) gold stater, 'Domino' type VA 829-3, BMC 3185 Weight: 5.18g4. Uninscribed North Eastern (Corieltavian) gold stater, 'Domino' type VA 829-3, BMC 3185 (obverse obliterated) Weight: 4.98g5. Uninscribed North Eastern (Corieltavian) gold stater, 'Kite' type VA 825-1, BMC 3181 Weight: 5.40g6. Uninscribed North Eastern (Corieltavian) gold stater, 'South Ferriby' type VA 811-7, BMC 3172 (obverse obliterated) Weight: 4.78gVA = Van Arsdell, Celtic Coinage of Britain, London, 1989 BMC = Hobbs, British Iron Age Coins in the British Museum 1996 CCI = Celtic Coin Index, Oxford &amp; LondonRecommendation These coins satisfy the various criteria of the Treasure Act. They are more than 300 years old and the find comprises more than two coins with precious metal content in excess of the 10% threshold. In terms of composition, this group of coins is identical to the earlier groups and can be considered to be an addenda to them.Conclusion Given their type, age, metal content and association with a previous hoard of coins from the same findspot, I would conclude that these coins should be regarded as a prima facie case of treasure under the terms of the Treasure Act (1996).Eleanor Ghey Department of Coins and Medals The British Museum</t>
  </si>
  <si>
    <t>2008-08-31T23:00:00Z</t>
  </si>
  <si>
    <t>Beverley area</t>
  </si>
  <si>
    <t>2008 T567 no1.jpg</t>
  </si>
  <si>
    <t>2008-12-12T11:24:15Z</t>
  </si>
  <si>
    <t>https://finds.org.uk/database/artefacts/record/id/239212</t>
  </si>
  <si>
    <t>YORYM-ADC630</t>
  </si>
  <si>
    <t>001492ADC9201C81</t>
  </si>
  <si>
    <t>A cast copper alloy stud, of late Iron Age - early Roman  date.The stud has a circular, flat head ? with a long circular shaft extending from the centre of the reverse. The shaft has a blunted end. The head of stud has been chip carved and then enamelled. The design features two spirals, which have rounded heads and long curving tails. The heads sit next to each other, wise the tails loop around in opposite directions. One is enamelled blue, the other is red. The metal surface is a mid greyish-green colour and it is pitted.A search through the standard literature could not produce a parallel for this find.</t>
  </si>
  <si>
    <t>RoD0115.jpg</t>
  </si>
  <si>
    <t>2008-11-24T16:55:46Z</t>
  </si>
  <si>
    <t>https://finds.org.uk/database/artefacts/record/id/238105</t>
  </si>
  <si>
    <t>YORYM-C29663</t>
  </si>
  <si>
    <t>001491C299B01A22</t>
  </si>
  <si>
    <t>An incomplete cast copper-alloy strap slide, dating to between the 1st century BC and the 1st century AD. The front face of the slide consists of an oval plate with pointed ends. The points have tall arrises and there is a large dominant design in the centre. The design features a large circle with a flower in the centre. The flower has four petals, each enamelled blue. The cell around the petals are red.  The reverse of this plate is concave and there is a central horizontal ridge. Projecting out from behind the tips are the remains of the rectangular loop of the strap slide. Only the stumps of copper alloy survives. The metal is a dark brownish-green mottled colour and is pitted. This strap slide is similar to others that have been found in Yorkshire and the North-east. It survives in a very good condition.</t>
  </si>
  <si>
    <t>KSB0067.jpg</t>
  </si>
  <si>
    <t>2008-11-13T13:20:27Z</t>
  </si>
  <si>
    <t>https://finds.org.uk/database/artefacts/record/id/238104</t>
  </si>
  <si>
    <t>YORYM-C28F77</t>
  </si>
  <si>
    <t>001491C2923015A9</t>
  </si>
  <si>
    <t>Wild Type IV</t>
  </si>
  <si>
    <t>An incomplete cast copper-alloy button and loop fastener. The fastener is of a type classified by Wild as a Class IV fastener with a solid square-head. This one is unusual as most of the Class I tend to have a double boss-head, but this example only has one head. The head is square and flat and decorated only with an incised linear border. The reverse is slightly concave and the loop extends out from the back of the head. The loop is formed from a projecting strip of copper alloy, which has a right-angle bend just behind the head, the strip then forks open and would have formed a triangular loop. The loop has broken and the breaks are worn. The entire surface is slightly pitted, but much of the original surface survives. The original metal is a dark greyish-green colour.</t>
  </si>
  <si>
    <t>KSB0066.jpg</t>
  </si>
  <si>
    <t>2008-11-13T13:18:27Z</t>
  </si>
  <si>
    <t>https://finds.org.uk/database/artefacts/record/id/238095</t>
  </si>
  <si>
    <t>YORYM-C25443</t>
  </si>
  <si>
    <t>001491C2578013AF</t>
  </si>
  <si>
    <t>La Tène III type, Nauheim derivative</t>
  </si>
  <si>
    <t>A La Tène III type, Nauheim derivative type, copper-alloy Iron Age brooch from the 1st Century BC - 1st Century AD. This brooch is complete. This brooch is a one-piece brooch with a sprung mechanism. The external chord extends around under the bow like most of the La Tène I and III examples seen in Hattatt. The spring mechanism survives intact. The end turn extend to form the chord. The bow is slender and undecorated. The bow tapers to the end with the catchplate. There is no foot-knob on the end of the bow. The length measurement relates to the entire length of the brooch. The brooch is dark brownish-green in colour. A similar example can be seen in Hattatt, 2000, p290, Fig. 149.</t>
  </si>
  <si>
    <t>KSB0059.jpg</t>
  </si>
  <si>
    <t>2008-11-13T13:02:48Z</t>
  </si>
  <si>
    <t>https://finds.org.uk/database/artefacts/record/id/234843</t>
  </si>
  <si>
    <t>YORYM-368175</t>
  </si>
  <si>
    <t>00148F3682D01368</t>
  </si>
  <si>
    <t>A cast copper alloy dumbell toggle, dating to the late Iron Age to Early Roman period. It consists of two roughly spherical balls joined by a short collar connecting both sections. On the reverse there is a small integrally cast loop attached, it has now largely broken off.  The metal is mid greyish-green in colour and it is pitted.</t>
  </si>
  <si>
    <t>TL0307.jpg</t>
  </si>
  <si>
    <t>2008-10-13T15:24:29Z</t>
  </si>
  <si>
    <t>https://finds.org.uk/database/artefacts/record/id/230955</t>
  </si>
  <si>
    <t>DENO-520FA6</t>
  </si>
  <si>
    <t>00148C5216B01BFF</t>
  </si>
  <si>
    <t>Derby E5829</t>
  </si>
  <si>
    <t>Roman coin; silver denarius of Vitellius, AD69, Vesta reverse, Lugdunum mint, RIC 65, BMC 123. Diameter 17.15mm, thickness 1.9mm, weight 3.03g.</t>
  </si>
  <si>
    <t>Vitellius</t>
  </si>
  <si>
    <t>Laureate bust of emperor right.</t>
  </si>
  <si>
    <t>Vesta seated left left holding sceptre in left hand and patera in outstretched right hand</t>
  </si>
  <si>
    <t>[A VITELLIV]S GER IMP AVG P MAX [TR P]</t>
  </si>
  <si>
    <t>VEST[A P R QVIRI]TIVM</t>
  </si>
  <si>
    <t>2008-03-01T00:00:00Z</t>
  </si>
  <si>
    <t>images/ratherton/</t>
  </si>
  <si>
    <t>E5829 bigrigg vitellius den.JPG</t>
  </si>
  <si>
    <t>Rachel Atherton</t>
  </si>
  <si>
    <t>DENO</t>
  </si>
  <si>
    <t>2008-09-08T12:58:19Z</t>
  </si>
  <si>
    <t>2011-02-24T13:53:32Z</t>
  </si>
  <si>
    <t>https://finds.org.uk/database/artefacts/record/id/229363</t>
  </si>
  <si>
    <t>SWYOR-D44D95</t>
  </si>
  <si>
    <t>00148AD463E01B60</t>
  </si>
  <si>
    <t>A gold Iron Age coin; north-eastern stater of the Corieltauvi tribe. Only a fragment of the coin survives. 1.34g. 14.5mm long x 8.7mm wide x 2.3mm thick. For reference, see Van Arsdell, 920-1. Also see Hobbs, number 3269.</t>
  </si>
  <si>
    <t>apollo wreath</t>
  </si>
  <si>
    <t>SV at bottom of coin</t>
  </si>
  <si>
    <t>2008-05-27T23:00:00Z</t>
  </si>
  <si>
    <t>PAS 833 IA coin.jpg</t>
  </si>
  <si>
    <t>Other chance find</t>
  </si>
  <si>
    <t>2008-08-21T10:41:02Z</t>
  </si>
  <si>
    <t>https://finds.org.uk/database/artefacts/record/id/227256</t>
  </si>
  <si>
    <t>YORYM-043274</t>
  </si>
  <si>
    <t>0014890434E012B4</t>
  </si>
  <si>
    <t>North Eastern (Corieltavian) gold stater inscribed VEP CORF; VA 960 = BMC 3302-3.</t>
  </si>
  <si>
    <t>Two back to back wreath motifs</t>
  </si>
  <si>
    <t>[VEP C]ORF</t>
  </si>
  <si>
    <t>2008-06-30T23:00:00Z</t>
  </si>
  <si>
    <t>Elloughton cum Brough</t>
  </si>
  <si>
    <t>CSh0026.jpg</t>
  </si>
  <si>
    <t>2008-07-30T10:32:46Z</t>
  </si>
  <si>
    <t>https://finds.org.uk/database/artefacts/record/id/225376</t>
  </si>
  <si>
    <t>YORYM-776292</t>
  </si>
  <si>
    <t>0014877768701DE1</t>
  </si>
  <si>
    <t>Silver denarius of Vespasian, TRI POT II COS III PP, Rome, AD 70-2. RIC, II, p19, no.39.</t>
  </si>
  <si>
    <t>Pax seated left with branch and caduceus</t>
  </si>
  <si>
    <t>[IMP] CAES VESP AVG P M</t>
  </si>
  <si>
    <t>TRI POT II COS III PP</t>
  </si>
  <si>
    <t>2008-02-01T00:00:00Z</t>
  </si>
  <si>
    <t>BR0381.jpg</t>
  </si>
  <si>
    <t>2008-07-11T15:04:39Z</t>
  </si>
  <si>
    <t>https://finds.org.uk/database/artefacts/record/id/225130</t>
  </si>
  <si>
    <t>YORYM-363672</t>
  </si>
  <si>
    <t>0014873667501CCD</t>
  </si>
  <si>
    <t>La Tène III</t>
  </si>
  <si>
    <t>An incomplete copper-alloy La Tène III Neuheim type brooch dating to between the 1st century BC - 1st century AD. All that remains is the spring and part of the bow. The spring is simple and early in form, consisting of a coil of wire, with a chord below, held in place with a now heavily corroded axis bar. The pin is missing. The head is small and simple, decorated with a single ridge below the spring. The bow joins onto the head almost at a right angle. In the centre of the bow is another single raised ridge, below this is a zoomorphic design in the form of two raised rings adjacent to one another with a raised dot in the middle resembling eyes. The bow tapers below this point, but a small portion of the lower bow, the foot and consequently the catchplate have broken away and are now missing. The metal is a mid brownish-green. The brooch is similar to those in Hattatt, p290, Fig: 149.</t>
  </si>
  <si>
    <t>2008-05-30T23:00:00Z</t>
  </si>
  <si>
    <t>Near Woodmansey</t>
  </si>
  <si>
    <t>RoD0095.jpg</t>
  </si>
  <si>
    <t>2008-07-08T13:07:01Z</t>
  </si>
  <si>
    <t>https://finds.org.uk/database/artefacts/record/id/224894</t>
  </si>
  <si>
    <t>LVPL-F94806</t>
  </si>
  <si>
    <t>001486F94D501DED</t>
  </si>
  <si>
    <t>Cast copper alloy plain terret ring dating from the 1st century BC through to the 1st century AD. The ring is circular with a flattened base. It is wider at the base. There is a moulded collar with 2 ridges at each side of the strap bar. The rest of the terret is plain.</t>
  </si>
  <si>
    <t>No. 68</t>
  </si>
  <si>
    <t>1983-01-01T00:00:00Z</t>
  </si>
  <si>
    <t>a68.jpg</t>
  </si>
  <si>
    <t>2008-07-05T15:35:49Z</t>
  </si>
  <si>
    <t>https://finds.org.uk/database/artefacts/record/id/222578</t>
  </si>
  <si>
    <t>YORYM-654333</t>
  </si>
  <si>
    <t>001485655E20179B</t>
  </si>
  <si>
    <t>British Iron Age contemporary gold-plated Ferriby stater, uninscribed, North Eastern (Corieltavi). Hobbs, p173, 3167 ff.</t>
  </si>
  <si>
    <t>Horse left, above pellet-ring, below star, below tail pellet, below head pellet-ring</t>
  </si>
  <si>
    <t>2008-04-30T23:00:00Z</t>
  </si>
  <si>
    <t>Near Bempton</t>
  </si>
  <si>
    <t>MCB0001.jpg</t>
  </si>
  <si>
    <t>2008-06-16T12:00:34Z</t>
  </si>
  <si>
    <t>https://finds.org.uk/database/artefacts/record/id/221843</t>
  </si>
  <si>
    <t>YORYM-E9B3E7</t>
  </si>
  <si>
    <t>001484E9E1C01A59</t>
  </si>
  <si>
    <t>Possibly</t>
  </si>
  <si>
    <t>A cast copper-alloy fitting, mount or brooch, probably dating to the late Iron Age to early Roman period. The object consists of three circles joined together in a triangle. Each one has a small hole punched through the centre. There is a small indented circle in the very centre. The metal is mid greenish-brown in colour and fairly corroded. It is not clear what the object was used for. A search through the normal literature provided no parallel.</t>
  </si>
  <si>
    <t>2006-03-31T23:00:00Z</t>
  </si>
  <si>
    <t>Near Bishop Burton</t>
  </si>
  <si>
    <t>KSB0015.jpg</t>
  </si>
  <si>
    <t>2008-06-10T15:30:36Z</t>
  </si>
  <si>
    <t>https://finds.org.uk/database/artefacts/record/id/221194</t>
  </si>
  <si>
    <t>YORYM-7F03A1</t>
  </si>
  <si>
    <t>0014847F119017BA</t>
  </si>
  <si>
    <t>A cast copper alloy dumbell toggle, dating to the late Iron Age to Early Roman period. It consists of two roughly spherical balls joined by a short 'V' shaped connecting section. This section splays upwards towards the top making it wider here than at the bottom. At the top it has a small integrally cast loop attached. The loop is largely filled with corrosion. The metal is mid greyish-green in colour and it is pitted.</t>
  </si>
  <si>
    <t>KSB0001.jpg</t>
  </si>
  <si>
    <t>2008-06-05T13:58:49Z</t>
  </si>
  <si>
    <t>https://finds.org.uk/database/artefacts/record/id/220652</t>
  </si>
  <si>
    <t>YORYM-4116A7</t>
  </si>
  <si>
    <t>0014844118A014D8</t>
  </si>
  <si>
    <t>An incomplete (possibly) Dolphin brooch, from the 1st century AD. The brooch has been cast in copper alloy. The remaining part of the brooch consists of the complete wings, with a coiled spring set into the reverse. The spring has an external chord, held on by a bent over lug. The pin is missing and the spring is heavily corroded. The bow is incomplete and has an oval section. The foot and catchplate have broken off. The metal is very worn and corroded. The surface is pitted. The metal has a mid brownish-green colour. This brooch is similar to examples in Hattatt, 2000, p299, Fig. 158.</t>
  </si>
  <si>
    <t>2008-01-01T00:00:00Z</t>
  </si>
  <si>
    <t>Market Weighton area</t>
  </si>
  <si>
    <t>CFC0029.jpg</t>
  </si>
  <si>
    <t>2008-06-02T15:28:10Z</t>
  </si>
  <si>
    <t>https://finds.org.uk/database/artefacts/record/id/220648</t>
  </si>
  <si>
    <t>YORYM-410204</t>
  </si>
  <si>
    <t>00148441041015DC</t>
  </si>
  <si>
    <t>Possible a Late Iron Age to Early Roman copper-alloy button-and-loop fastener.The fastener is rather unusual and does not appear to fit into the normal classification and a detailed search through the literature has not found a parallel. The object consists of a circular loop (possibly the button element); this is now broken and only half survives. Coming off from this at a right angle there is a raised triangular plate, with a triangular hole cut into it. Below this again at a right-angle two strips extend down joining the top plate to a lower semi-circular plate. The loop and the semi-circular plate are on the same plan. All of the different elements are undecorated and the surface is pitted so little detail survives. The metal is a dark greyish-green colour.</t>
  </si>
  <si>
    <t>CFC0027.jpg</t>
  </si>
  <si>
    <t>2008-06-02T15:22:41Z</t>
  </si>
  <si>
    <t>https://finds.org.uk/database/artefacts/record/id/220643</t>
  </si>
  <si>
    <t>YORYM-40EBF2</t>
  </si>
  <si>
    <t>00148440ED1010C6</t>
  </si>
  <si>
    <t>Wild Classification I</t>
  </si>
  <si>
    <t>A fragment of a cast copper-alloy button and loop fastener. The fastener is of a type classified by Wild as a Class I fastener with a solid boss-head. This one is unusual as most of the Class I tend to have a double boss-head, but this example only has one head.  The head is circular and boss like, but it is undecorated. The reverse is slightly concave and the loop extends out from the back of the head. The loop is formed from a projecting strip of copper alloy, which has a right-angle bend just behind the head, the strip then forks open and would have formed a triangular loop. The loop has broken and the breaks are worn. The entire surface is slightly pitted, but much of the original surface survives. The original metal is a dark greyish-green colour.</t>
  </si>
  <si>
    <t>CFC0025.jpg</t>
  </si>
  <si>
    <t>2008-06-02T15:16:33Z</t>
  </si>
  <si>
    <t>https://finds.org.uk/database/artefacts/record/id/220640</t>
  </si>
  <si>
    <t>YORYM-40E033</t>
  </si>
  <si>
    <t>00148440E1F017E5</t>
  </si>
  <si>
    <t>An incomplete cast copper alloy (Iron Age bronze) looped toggle, dating from the 1st century BC to the 1st century AD. The toggle survives in an excellent condition. The object has been cast in one piece. The toggle is shaped rather like the head of a hammer-head shark. That is to say the main body of the toggle is cylindrical and either end has been capped by a circular rove. In the centre of the main body of the toggle there is a raised step or ?block? in the copper alloy equal in diameter to the roves. The circumference of the roves has been decorated with parallel engraved double lines, which run around the widest part of the roves. The central block has also been decorated in this way. The arms (between the central block and the roves) have varying degrees of wear - evident from the thickness of the metal cylinder. These wear patterns are situated in precisely the areas where contact would occur when the toggle head was engaged. It is likely a leather strap would have wrapped around this section of the toggle, therefore causing the wear. The flat terminals of the toggle are worn, so little detail can be seen.The central block extends into a projection that curves around to form the loop. It has been cast integrally to the main body of the toggle. The loop begins as a flattened strip of copper alloy and then forks out to form the triangular loop. Most of the loop has broken off so most of it has been lost. The toggle survives in an excellent condition and the original surface appears to be intact. The metal has a smooth almost shiny patina, typical of the fine tin-rich copper alloy that was used at the time this toggle was made. The metal is a mid greyish-green colour. It is likely that this toggle would have been used for fastening bags, clothes or straps. Similar toggle have been recorded onto the PAS database, database number: BERK-FA25F5, SUSS-D17D34 and SF-3326E3. These toggles are similar but not the same. A study of the literature produced no direct parallel. Other similar toggles can be seen in Jackson, 1990, p40, ref: 87.</t>
  </si>
  <si>
    <t>Sancton area</t>
  </si>
  <si>
    <t>CFC0024.jpg</t>
  </si>
  <si>
    <t>2008-06-02T15:13:35Z</t>
  </si>
  <si>
    <t>https://finds.org.uk/database/artefacts/record/id/220627</t>
  </si>
  <si>
    <t>YORYM-40B2C1</t>
  </si>
  <si>
    <t>00148440B4601D45</t>
  </si>
  <si>
    <t>An incomplete cast copper-alloy strap slide, dating to between the 1st century BC and the 1st century AD. The front face of the slide consists of an oval plate with pointed ends. The points have shallow arrises and there is a large dominant design in the centre. The design features a large circular dome, inside a circular groove. The dome has a flat top which has been chip-carved. The design in the centre features a cross, which is raised. The fields around the arms of the cross would once have been enamelled but this has now been lost. The reverse of this plate is concave and has a rim. Projecting out from behind the tips are the remains of the rectangular loop of the strap slide. Only the stumps of copper alloy survives.  The metal is a dark brownish-green mottled colour and is pitted.  This strap slide is similar to others that have been found in Yorkshire and the North-east. It survives in a very good condition.</t>
  </si>
  <si>
    <t>Hotham area</t>
  </si>
  <si>
    <t>CFC0019.jpg</t>
  </si>
  <si>
    <t>2008-06-02T15:01:26Z</t>
  </si>
  <si>
    <t>https://finds.org.uk/database/artefacts/record/id/219010</t>
  </si>
  <si>
    <t>YORYM-14DD80</t>
  </si>
  <si>
    <t>00148314DF9012A4</t>
  </si>
  <si>
    <t>British Iron Age copper-alloy stater, contemporary copy of IISVP RASV, Corieltavi. Hobbs, p180, 3270.</t>
  </si>
  <si>
    <t>Stylised wreath</t>
  </si>
  <si>
    <t>IISVP RASV</t>
  </si>
  <si>
    <t>2008-01-19T00:00:00Z</t>
  </si>
  <si>
    <t>DE0017.jpg</t>
  </si>
  <si>
    <t>2008-05-19T09:52:57Z</t>
  </si>
  <si>
    <t>https://finds.org.uk/database/artefacts/record/id/218690</t>
  </si>
  <si>
    <t>NCL-C2FFC3</t>
  </si>
  <si>
    <t>001482C312B01EF1</t>
  </si>
  <si>
    <t>RING</t>
  </si>
  <si>
    <t>A cast copper-alloy finger ring from the late Iron Age to early Roman period. The ring is D-shaped with a flattened top. The bezel is oval in plan and has tapering perforation. As Guirand type 1.</t>
  </si>
  <si>
    <t>2007-08-31T23:00:00Z</t>
  </si>
  <si>
    <t>Dave Scott Bonefield  finger ring.JPG</t>
  </si>
  <si>
    <t>2008-05-15T12:48:43Z</t>
  </si>
  <si>
    <t>https://finds.org.uk/database/artefacts/record/id/218626</t>
  </si>
  <si>
    <t>YORYM-C0EEE1</t>
  </si>
  <si>
    <t>001482C0F6501562</t>
  </si>
  <si>
    <t>An incomplete cast copper-alloy 1st century AD, Hod Hill derivative brooch, with silver inlay. The traces of silvering survive on the surface of the bow inside incised grooves, inside the grooves are rows of pellets. The brooch has a double rolled pin holder, both wings are broken. There is a large amount of iron corrison on the wings and the head of the brooch. The pin is missing. The head of the brooch is narrow and flares into the triangular main body, which features the upside down triangular decoration, with the silver inlay. Below this the bow narrows again and is decorated with a series of collars. The foot and catchplate no longer survive. The reverse of the brooch is undecorated. The surface of the metal is pitted and corroded. This type of brooch dates from the 1st century AD. This brooch is similar to examples in Hattatt, 2000, p322, Fig. 181 and 182.</t>
  </si>
  <si>
    <t>RoD0077.jpg</t>
  </si>
  <si>
    <t>2008-05-15T10:24:37Z</t>
  </si>
  <si>
    <t>https://finds.org.uk/database/artefacts/record/id/218555</t>
  </si>
  <si>
    <t>YORYM-B3FDA2</t>
  </si>
  <si>
    <t>001482B403901B23</t>
  </si>
  <si>
    <t>LINCH PIN</t>
  </si>
  <si>
    <t>hoof</t>
  </si>
  <si>
    <t>A cast copper-alloy Iron Age linch pin terminal, which is the foot of the pin. The foot has a deep square socket, inside a cylindrical, tapering shaft. There is a collar around the mouth of the socket. The socket measures 11.2mm x 10.8mm at the opening and is 20mm deep. This square aperture would have held the iron pin, which has long since corroded away. The exterior of the shaft tapers down to the opposite terminal, to where it curves around and is attached to a flat circular plate. The curve of the shaft is joined to the plate at the top and the base of the plate is joined to the main body of the shaft. There is therefore a gap between the plate and the curve of the shaft. Running down the spine of the object is a shallow ridge, forming two arises. The surface is pitted but remains in a very good condition, with a dark brownish/jade-green patina. The flat, circular plate is slightly recessed on the front surface. Inside this recess a raised grid pattern has been drawn in and then the fields have been infilled with alternating enamel colours. The enamel is yellow and red, with a red forming a cross with a yellow centre and yellow inside the remaining quarter circles. Linch pin terminals date to the late Iron Age period, circa 100BC to 50AD. Sometimes this shaped terminal of a composite linch pin is known as 'hoof' type terminal (Hutcheson, N. 2004 Later Iron Age Norfolk: Metalwork, landscape and society B.A.R. 361 p. 109). Hutcheson illustrates similar examples, No. 46, and dates these to circa 100BC to circa 100AD. The closest local parallels can be seen in Stead, p44-6. These examples were found in cemetery contexts in East Yorkshire.</t>
  </si>
  <si>
    <t>2008-04-01T00:00:00Z</t>
  </si>
  <si>
    <t>Near Market Weighton</t>
  </si>
  <si>
    <t>CFC0001.jpg</t>
  </si>
  <si>
    <t>2008-05-14T20:40:41Z</t>
  </si>
  <si>
    <t>2015-04-21T17:10:00Z</t>
  </si>
  <si>
    <t>https://finds.org.uk/database/artefacts/record/id/217819</t>
  </si>
  <si>
    <t>YORYM-1CF5C6</t>
  </si>
  <si>
    <t>0014821CFA201B00</t>
  </si>
  <si>
    <t>Copper alloy sestertius of probably Vespasian, uncertain reverse, uncertain mint, AD 69-79.</t>
  </si>
  <si>
    <t>BR0265.jpg</t>
  </si>
  <si>
    <t>2008-05-07T15:49:54Z</t>
  </si>
  <si>
    <t>https://finds.org.uk/database/artefacts/record/id/217616</t>
  </si>
  <si>
    <t>LVPL-D989E5</t>
  </si>
  <si>
    <t>001481D990101CFA</t>
  </si>
  <si>
    <t>Double pierced lug</t>
  </si>
  <si>
    <t>Cast copper alloy double pierced lug bow brooch, dating to the 1st century AD.The pin, spring and catchplate are missing. Part of the srpingcase has broken off. The brooch has broken before the end of the bow so the foot is not present. The bow is decorated with a raised central ridge which has transverse grooves on.</t>
  </si>
  <si>
    <t>Finders reference- A27</t>
  </si>
  <si>
    <t>1981-01-01T00:00:00Z</t>
  </si>
  <si>
    <t>a27.jpg</t>
  </si>
  <si>
    <t>2008-05-04T11:07:45Z</t>
  </si>
  <si>
    <t>https://finds.org.uk/database/artefacts/record/id/217504</t>
  </si>
  <si>
    <t>YORYM-AE7977</t>
  </si>
  <si>
    <t>001481AE83B01EB1</t>
  </si>
  <si>
    <t>A complete copper-alloy strap slide, dating to between the 1st century BC and the 1st century AD. The front face of the slide consists of an oval plate with pointed ends. There is a circular groove within the centre of this plate and this has a raised domed boss inside it. The reverse of this plate has a rectangular slide attached to it, into which the strap would originally have fitted. The metal is a mid greyish-green mottled colour and is fairly worn and corroded. Within the raised boss on the front face is a small hole caused by damage. This strap slide is similar to others that have been found in Yorkshire and the North-east. It survives in a very good condition.</t>
  </si>
  <si>
    <t>2008-03-29T00:00:00Z</t>
  </si>
  <si>
    <t>Near Fridaythorpe</t>
  </si>
  <si>
    <t>SS0003.jpg</t>
  </si>
  <si>
    <t>2008-05-02T10:08:59Z</t>
  </si>
  <si>
    <t>https://finds.org.uk/database/artefacts/record/id/217501</t>
  </si>
  <si>
    <t>YORYM-AE7238</t>
  </si>
  <si>
    <t>001481AE7780165D</t>
  </si>
  <si>
    <t>La Tene III, Nauheim Derivative</t>
  </si>
  <si>
    <t>A rare example of a late Iron Age/early Roman brooch, in the style of a La Tene III, Nauheim Derivative, brooch, but with a rare hinged pin fitting rather than the usual bilateral spring fitting typical to this type. Pre-Roman hinged brooches have been occasionally recorded in Britain, but according to Hattatt (p.46) these are usually restricted to La Tene I brooches. The hinged pin fitting then died out, to be reintroduced through imports during the 1st century AD. Nauheim type brooches were common and widespread in Britain from the mid-1st century BC until they went out of use around the third quarter of the 1st century AD (see Hattatt). For this reason this brooch could represent a cross-over between an older brooch type and the later Dolphin Brooches which were introduced during the mid-1st century AD and featured the reintroduced hinged pin fitting (ibid). The head of the brooch rolls under to form a tubular hinge mechanism which together with an axis bar, holds the pin in place. Both the pin and the axis bar remain in situ. The head then tapers in and splays out again to form the bow of the brooch which is flattened and leaf-shaped, decorated with a heavy groove down the centre, lesser grooves to either side of this and grooves around the edge. The bottom of the bow then tapers gradually to a long, thin point at the foot. The catch plate is roughly triangular and integral with the bow. It has a folded edge to catch the pin. The metal has a smooth mid greenish-blue patina and survives in an excellent condition.</t>
  </si>
  <si>
    <t>SS0002.jpg</t>
  </si>
  <si>
    <t>2008-05-02T10:05:44Z</t>
  </si>
  <si>
    <t>https://finds.org.uk/database/artefacts/record/id/217480</t>
  </si>
  <si>
    <t>YORYM-9F3540</t>
  </si>
  <si>
    <t>0014819F37001785</t>
  </si>
  <si>
    <t>A cast copper alloy minature terret ring, dating to the Iron Age. The ring is circular in plan and semi-circular in section, with two collars flanking the bar. The bar is slightly offset. The collars are undecorated.  The object is worn with a mid reddish-brown patina. A similar example with a circular section can be seen in 'Early Celtic Art in Northern Britain' by M. Macgregor, Fig.52. A similar example from Yorkshire is recorded on the PAS database: SWYOR-6FB6D2.</t>
  </si>
  <si>
    <t>Boynton</t>
  </si>
  <si>
    <t>BT0002.jpg</t>
  </si>
  <si>
    <t>2008-05-01T16:44:32Z</t>
  </si>
  <si>
    <t>https://finds.org.uk/database/artefacts/record/id/215400</t>
  </si>
  <si>
    <t>YORYM-4E0683</t>
  </si>
  <si>
    <t>0014804E07C01582</t>
  </si>
  <si>
    <t>An incomplete copper-alloy Roman Dolphin brooch dating from the 1st Century AD. The head has lost its crest, due to a break. Behind the head there is a tubular hinged mechanism for holding the pin. The hinge mechanism and the pin no longer survive.  The upper bow is triangular in section andis decorated with three parallel, vertical ridges.  The bow has broken off above the foot, resulting in the loss of the foot. The remains of the catchplate can just be seen on the reverse. A similar brooch can be seen in Hattatt, p298, Fig: 157.</t>
  </si>
  <si>
    <t>BR0231.jpg</t>
  </si>
  <si>
    <t>2008-04-15T17:06:04Z</t>
  </si>
  <si>
    <t>https://finds.org.uk/database/artefacts/record/id/214780</t>
  </si>
  <si>
    <t>LVPL-B819F2</t>
  </si>
  <si>
    <t>00147FB828F018B4</t>
  </si>
  <si>
    <t>La Tene</t>
  </si>
  <si>
    <t>Copper alloy La Tene III or Nauheim derivative type bow brooch dating from c.1st century BC to the 1st century AD. A simple one piece sprung brooch. It is mostly complete although some of the spring and the pin are missing, as is the catchplate. The brooch has a backwards curving hook which would have supported the spring. There is a very simple cross bar which has folded over ends to encase the spring. Three coils remain of the spring, it is most likely to have been 6 coils. The bow is slender and simple, there would have been a small, basic catchplate at the foot but this has broken off.</t>
  </si>
  <si>
    <t>linney- la tene brooch.jpg</t>
  </si>
  <si>
    <t>2008-04-08T14:34:55Z</t>
  </si>
  <si>
    <t>https://finds.org.uk/database/artefacts/record/id/214778</t>
  </si>
  <si>
    <t>LVPL-B80C95</t>
  </si>
  <si>
    <t>00147FB814701500</t>
  </si>
  <si>
    <t>Wild's Class II</t>
  </si>
  <si>
    <t>Cast copper alloy Iron Age button and loop fastener, Wild Class II. Dated from the 1st century BC to the 1st century AD. This is a ring-headed type fastener and has a circular ring. The shank is broken just as it widens into the loop (which would probably have been sub-circular). It is bent at a 90 degree angle so that it lies roughly parallel to the ring.</t>
  </si>
  <si>
    <t>linney button and loop.jpg</t>
  </si>
  <si>
    <t>2008-04-08T14:29:27Z</t>
  </si>
  <si>
    <t>https://finds.org.uk/database/artefacts/record/id/214384</t>
  </si>
  <si>
    <t>YORYM-36C797</t>
  </si>
  <si>
    <t>00147F36C9A01AF9</t>
  </si>
  <si>
    <t>A cast copper alloy miniature terret ring.The ring is roughly circular in shape, with a grooved around the circumference. Three incised triangles decorate either side. Below the ring there is a collar and a rounded knop. Inside the knop there is an iron rivet. The metal is a light greyish-green colour and survives in a good condition.</t>
  </si>
  <si>
    <t>2007-11-01T00:00:00Z</t>
  </si>
  <si>
    <t>BL0187.jpg</t>
  </si>
  <si>
    <t>2008-04-02T11:23:06Z</t>
  </si>
  <si>
    <t>https://finds.org.uk/database/artefacts/record/id/213356</t>
  </si>
  <si>
    <t>LVPL-2854B1</t>
  </si>
  <si>
    <t>00147E285B601140</t>
  </si>
  <si>
    <t>Copper alloy as of Claudius dating to 41-42, RIC 95. Finders reference- 54</t>
  </si>
  <si>
    <t>Claudius</t>
  </si>
  <si>
    <t>Dupondius or as</t>
  </si>
  <si>
    <t>Left facing bareheaded bust</t>
  </si>
  <si>
    <t>Constantia, helmeted, stg. l. Right hand raised holding sceptre in left.</t>
  </si>
  <si>
    <t>...CLAVDIVS CAESAR AVG P M T...</t>
  </si>
  <si>
    <t>CONS...AVGVSTIS/C</t>
  </si>
  <si>
    <t>coin54.jpg</t>
  </si>
  <si>
    <t>2008-03-20T15:41:42Z</t>
  </si>
  <si>
    <t>https://finds.org.uk/database/artefacts/record/id/213051</t>
  </si>
  <si>
    <t>YORYM-F95D96</t>
  </si>
  <si>
    <t>00147DF96B901A9A</t>
  </si>
  <si>
    <t>A silver republican denarius of Mark Antony. Possibly minted in Patrae, in 32 - 31 BC. Reverse type: Legionary eagle between two standards. Gallery variety of the 15th Legion. RRC 544/30; BMC RR 210</t>
  </si>
  <si>
    <t>Gallery right mast with banners at prow.</t>
  </si>
  <si>
    <t>Near Yapham</t>
  </si>
  <si>
    <t>TL0105.jpg</t>
  </si>
  <si>
    <t>2008-03-18T10:17:29Z</t>
  </si>
  <si>
    <t>https://finds.org.uk/database/artefacts/record/id/211698</t>
  </si>
  <si>
    <t>YORYM-D796A4</t>
  </si>
  <si>
    <t>00147CD7A3A0168C</t>
  </si>
  <si>
    <t>British Iron Age gold stater; uninscribed (Ferriby type); North Eastern (Corielauvi) BM3153 cf.</t>
  </si>
  <si>
    <t>Abstracted head of Apollo right.</t>
  </si>
  <si>
    <t>Disjointed horse with star</t>
  </si>
  <si>
    <t>Near South Cave</t>
  </si>
  <si>
    <t>RoD0026.jpg</t>
  </si>
  <si>
    <t>2008-03-04T16:35:06Z</t>
  </si>
  <si>
    <t>https://finds.org.uk/database/artefacts/record/id/209561</t>
  </si>
  <si>
    <t>YORYM-1DAE61</t>
  </si>
  <si>
    <t>00147B1DB1C014D8</t>
  </si>
  <si>
    <t>Bow-and-Fantail</t>
  </si>
  <si>
    <t>An incomplete cast copper-alloy Bow-and-Fantail brooch. Only the fantail element and part of the central bow survives.  The central bow is formed from a (now broken) plate, with a rectangular projection on the reverse. Projecting out from this is the fantail. Decorated with incised lines.  The metal is a mid greyish-green colour. Similar to examples in Hattatt, p312.</t>
  </si>
  <si>
    <t>2007-09-30T23:00:00Z</t>
  </si>
  <si>
    <t>BR0109.jpg</t>
  </si>
  <si>
    <t>2008-02-12T17:45:00Z</t>
  </si>
  <si>
    <t>https://finds.org.uk/database/artefacts/record/id/207946</t>
  </si>
  <si>
    <t>YORYM-066BD1</t>
  </si>
  <si>
    <t>00147A0673601423</t>
  </si>
  <si>
    <t>A cast copper alloy Roman Colchester one piece brooch, dating to the 1st century AD. The object consists of the bow of the brooch, and the remains of the head. The spring, pin and catchplate are missing; the breaks are well worn. The wings remain as two worn stubs either side of the bow. Two short projections above the wings are all that remains of the spring mechanism. The bow has a flattened oval section and tapers to the foot. It is undecorated.  The object is extremely worn and has a mid reddish-brown patina. Parallel for this brooch can be found in Hattatt 2000, page 296, Figure 155.</t>
  </si>
  <si>
    <t>BL0073.jpg</t>
  </si>
  <si>
    <t>2008-01-30T12:01:58Z</t>
  </si>
  <si>
    <t>https://finds.org.uk/database/artefacts/record/id/207305</t>
  </si>
  <si>
    <t>YORYM-8826A5</t>
  </si>
  <si>
    <t>001479882CF0173E</t>
  </si>
  <si>
    <t>A cast copper alloy amulet, dating from the Late Iron Age to Roman period. The amulet resembles the Bronze Age miniature axes that were later copies in the Roman period. But the style of the object and the patination on the surface would suggest a later Late Iron Age to Roman date.The object has a small, socketed mouth, with a single rounded mouth moulding. The socket diameter is 6.61mm and extends down inside the object, to where the blade becomes flat. Just below the mouth, on one side there is a relatively large loop, which is circular. The loop measures 9.50mm in length and is 3.54mm thick. The upper body is faceted, owing to the faceted faces and the shallow side body angles. On the sides the casting seam is just about visible. The body then widens out to form a pelta shape blade. The blade tips flare upwards and outwards and terminate with rounded knops. The blade tips are not symmetrical. The blade width measures 45.15mm tip to tip. The upper edges of the pelta shaped blade tip following the same faceting as the upper body. The cutting edge does not appear bevelled. The metal survives in an excellent condition and has a smooth mid brownish-green patina. Some similar miniature axes were found in Scotland and have been published in Schmidt &amp; Burgess's 'The Axes of Scotland and Northern England.' These axes also have the rounded knops on the cutting edge. They are not a direct parallel for this object and the examples given are much longer, with narrower blade tip measurements. The example from Muirfield, East Lothian measures 62mm in length and the cutting edge measures 39mm. A second example from Stelloch, Wigtownshire measures 48mm in length and has a cutting edge of 31mm. The overall length of the Driffield amulet is 39.05mm and the cutting edge measures 45.15mm. Stylistically this object fits more comfortably into the Late Iron Age to Roman period. Sally Worrell (Finds Adviser - Prehistoric, Iron Age and Roman Artefacts) and the author Liz Andrews-Wilson (North &amp; East Yorkshire FLO) have not seen an object like this before.</t>
  </si>
  <si>
    <t>Measurements: Weight: 17.4gLength: 39.05mmWidth (tip to tip): 45.15mmThickness (base of socket): 10.16mmThickness (edge): 0.85mmSocket diameter:  6.61mmLoop Length: 9.50mmLoop Thickness: 3.54mm</t>
  </si>
  <si>
    <t>Driffield</t>
  </si>
  <si>
    <t>miniature bronze axe.jpg</t>
  </si>
  <si>
    <t>2008-01-24T12:21:35Z</t>
  </si>
  <si>
    <t>https://finds.org.uk/database/artefacts/record/id/206715</t>
  </si>
  <si>
    <t>YORYM-0E4EB8</t>
  </si>
  <si>
    <t>0014790E54B01081</t>
  </si>
  <si>
    <t>Copper alloy Greek or Roman Provincial coin. Cut half.</t>
  </si>
  <si>
    <t>Possibly a coin of Augustus from Spain.</t>
  </si>
  <si>
    <t>Spain</t>
  </si>
  <si>
    <t>Uncertain</t>
  </si>
  <si>
    <t>Horseman riding right</t>
  </si>
  <si>
    <t>[-].A?.-C[-]</t>
  </si>
  <si>
    <t>Pocklington area</t>
  </si>
  <si>
    <t>BR0074i.jpg</t>
  </si>
  <si>
    <t>2008-01-18T17:43:39Z</t>
  </si>
  <si>
    <t>https://finds.org.uk/database/artefacts/record/id/205103</t>
  </si>
  <si>
    <t>RESEARCH-221A01</t>
  </si>
  <si>
    <t>001478221EF01B5D</t>
  </si>
  <si>
    <t>Hull T60</t>
  </si>
  <si>
    <t>Copper alloy Roman Hod Hill brooch fragment of Hull T60 type consisting of the lower bow,foot and catchplate. The bow is triangular in section and the face is 'squared'. There is a longitudinal groove at the outer edge of one side of the bow; it is likely there was also one on the opposing outer edge, but there is no evidence of this now.The foot has two transverse grooves. Pale green with mid green patches. The brooch is 22.6mm long, at its widest point (including bow and catchplate) it is 6.7mm deep. The bow is 2.9mm thick, the catchplate is 1.3mm thick and the foot is 4.7mm wide, 3.6mm high. Brooches with similar features are known from Richborough, Kent (Baylley and Butcher 2004,74 fig 55, no.117.</t>
  </si>
  <si>
    <t>2002-01-01T00:00:00Z</t>
  </si>
  <si>
    <t>Hayton Area</t>
  </si>
  <si>
    <t>images/sstratton/</t>
  </si>
  <si>
    <t>010HHF.jpg</t>
  </si>
  <si>
    <t>sstratton</t>
  </si>
  <si>
    <t>RESEARCH</t>
  </si>
  <si>
    <t>2008-01-07T12:58:23Z</t>
  </si>
  <si>
    <t>2011-02-24T13:56:05Z</t>
  </si>
  <si>
    <t>https://finds.org.uk/database/artefacts/record/id/203854</t>
  </si>
  <si>
    <t>SWYOR-8F20A5</t>
  </si>
  <si>
    <t>0014768F286018D6</t>
  </si>
  <si>
    <t>patera</t>
  </si>
  <si>
    <t>A copper alloy handle from a Roman patera or skillet. The flat handle is broken with the circular terminal which would have contained a suspension hole missing. It is 92.6mm long, 83.3mm wide and 13.4mm thick. The handle has concave ends, the wider one which would have continued into the vessel rim, and a narrower end where the missing terminal would have been. The handle is made from two pieces of metal. The top piece was probably cast with the rest of the vessel, but breaks half way along the handle. The lower piece is attached by two copper alloy rivets which pass through both pieces. It extends further towards the terminal of the handle and oddly is decorated on the face that would have been covered by the broken top piece. The decoration is a moulded double groove round the edge. The same decoration appears on the top piece. The narrower end of the handle is bent downwards which has damaged the patina. There is also extensive pitting and corrosion, but where it is undamaged the object has a beautiful glossy patina. A similar object is recorded on the database as WMID-6C2FE3, from Staffordshire, and a complete patera with a similar handle is illustrated in Allason-Jones, L, and Miket, R, 1984, ?The Catalogue of small finds from South Shields Roman Fort?, pages 146, 149 &amp; 150, ref no 358. This complete patera is dated to the mid 1st century AD.</t>
  </si>
  <si>
    <t>2007-10-14T23:00:00Z</t>
  </si>
  <si>
    <t>PAS 404 patera.jpg</t>
  </si>
  <si>
    <t>2007-12-19T10:29:26Z</t>
  </si>
  <si>
    <t>https://finds.org.uk/database/artefacts/record/id/203467</t>
  </si>
  <si>
    <t>YORYM-163BE7</t>
  </si>
  <si>
    <t>001476163DC01AA2</t>
  </si>
  <si>
    <t>Aucissa Type</t>
  </si>
  <si>
    <t>Roman copper alloy bow brooch of Aucissa Type and of 1st century AD date. The brooch is near-complete, missing the pin and a fragment of the head. The missing pin was hinged and secured within a rolled head. The head is damaged, as only one rolled hinge survives. Below the hinges there are three horizontally incised lines. The bow is of flat section, with a prominent midrib on the face. The top of the midrib is enhanced with moulded transverse lines, now eroded. The bow is moderately fluted either side of the rib. The bow, as is characteristic for the type, is deep and rounded. The sides of the bow are straight and converge to the prominent foot knob. The base of the bow is undecorated. The leg is of D-shaped section with the catch-plate projecting horizontally from the rear, before turning at a right angle. The surface of the brooch is eroded with a light greyish-green patina. Similar to Hattatt, p317.</t>
  </si>
  <si>
    <t>Near Wilberfoss</t>
  </si>
  <si>
    <t>BR0036.jpg</t>
  </si>
  <si>
    <t>2007-12-13T16:54:52Z</t>
  </si>
  <si>
    <t>https://finds.org.uk/database/artefacts/record/id/203328</t>
  </si>
  <si>
    <t>YORYM-00A591</t>
  </si>
  <si>
    <t>00147600AA80144C</t>
  </si>
  <si>
    <t>Silver denarius of Vespasian, COSITERTRPOT, Rome, AD 69-71. RIC, II, p16, no.9.</t>
  </si>
  <si>
    <t>Pax seated left, holding branch and caduceus</t>
  </si>
  <si>
    <t>COSITERTRPOT</t>
  </si>
  <si>
    <t>Near Allerthorpe</t>
  </si>
  <si>
    <t>BR0025.jpg</t>
  </si>
  <si>
    <t>2007-12-12T16:22:00Z</t>
  </si>
  <si>
    <t>https://finds.org.uk/database/artefacts/record/id/199466</t>
  </si>
  <si>
    <t>YORYM-1EC684</t>
  </si>
  <si>
    <t>0014731ECB601BDA</t>
  </si>
  <si>
    <t>Addenda to 2006 T619</t>
  </si>
  <si>
    <t>2007 T660</t>
  </si>
  <si>
    <t>CORONER'S REPORTCircumastance of DiscoveryThe finds, made in October 2007, clearly represent addenda to a previous hoard recovered from the same findspot in several batches between 2001 and 2006. In terms of composition, this group of coins is identical to the earlier groups (2006 T619)The CoinsAll coins belong to the uninscribed North Eastern or 'Corieltavian' series and were likely to have been produced during the second half of the first century BC. The individual types represented are:Stater 1 Uninscribed North Eastern (Corieltavian) gold stater, 'South Ferriby' type VA 811 Weight: 5.47gStater 2 Uninscribed North Eastern (Corieltavian) gold stater, 'Domino' type VA 829-1 Weight: 5.10gStater 3 Uninscribed North Eastern (Corieltavian) gold stater, 'Domino' type VA 829-1 Weight: 5.04gVA = Van Arsdell, Celtic Coinage of Britain, London, 1989</t>
  </si>
  <si>
    <t>Beverley</t>
  </si>
  <si>
    <t>2007 T660 i.jpg</t>
  </si>
  <si>
    <t>2007-11-07T16:49:58Z</t>
  </si>
  <si>
    <t>https://finds.org.uk/database/artefacts/record/id/198650</t>
  </si>
  <si>
    <t>YORYM-71F254</t>
  </si>
  <si>
    <t>0014727265F01030</t>
  </si>
  <si>
    <t>Cast copper alloy brooch dating from the Late Iron Age to Early Roman period.  The head resembles the head of a trumpet brooch; the pin extends out of the reverse of the head.  The pin appears to have been soldered into a square hole in the head.  Below the head, the bow starts as a series of horizontal ridges of alternating thick and narrow ridges, including the central ridge.  The central horizontal ridge appears to have been a post-manufacture addition; this is loose, and the join is visible.  Below this ridge, the foot begins as a tapering, slightly concave length of copper alloy with low-relief longitudinal ridges.  The catchplate begins on the reverse of the foot; it starts as a regular ridge where the foot begins below the horizontal ridges.  The catchplate resembles a narrow harp with an opening in the centre.</t>
  </si>
  <si>
    <t>2007-03-03T00:00:00Z</t>
  </si>
  <si>
    <t>images/bethe/</t>
  </si>
  <si>
    <t>scan0006.jpg</t>
  </si>
  <si>
    <t>Beth Echtenacher</t>
  </si>
  <si>
    <t>2007-10-30T12:41:03Z</t>
  </si>
  <si>
    <t>https://finds.org.uk/database/artefacts/record/id/198369</t>
  </si>
  <si>
    <t>YORYM-21A9A2</t>
  </si>
  <si>
    <t>00147221AC6012C0</t>
  </si>
  <si>
    <t>An Iron Age Arched Bow brooch, La Tène I or III derivative.A copper-alloy brooch with an undecorated arched bow, a small catch-plate on the edge and a notched saucer shaped finial, facing forwards, at the terminal of the foot. The finial is turned over forming a loop. There are two coils of the spring remaining near the top left-hand side of the brooch.  The other two coils of the spring on the left and the integral cast pin are missing, broken off  and lost in antiquity. There is a large amount of corroded iron inside the coil. The metal is pitted and is a mid brownish-green colour. Measuring: Length 43mm.   Reference: a similar brooch is illustrated and discussed on pages 64 and 65 of the publication ?The Arras Culture by I.M.Stead? that example was found at Cowlam a village on the Yorkshire Wolds not far from the findplace of this one. There is some controversy about the dating of brooches of this type which are said to range from early to the middle Iron Age. Probably this example dates from the 2nd century B.C.</t>
  </si>
  <si>
    <t>Identification supplied by Jim Halliday.</t>
  </si>
  <si>
    <t>BR0008.jpg</t>
  </si>
  <si>
    <t>2007-10-26T16:50:14Z</t>
  </si>
  <si>
    <t>https://finds.org.uk/database/artefacts/record/id/192399</t>
  </si>
  <si>
    <t>NCL-001A42</t>
  </si>
  <si>
    <t>00146E004340111E</t>
  </si>
  <si>
    <t>Stater</t>
  </si>
  <si>
    <t>2006 T26</t>
  </si>
  <si>
    <t>2007 T48</t>
  </si>
  <si>
    <t>CORONER'S REPORTCircumstance of DiscoveryA group of three coins was recovered and clearly represents addenda to a previous hoard discovered from the same findspot, in several batches between 2002 and 2005 (for latest see: 2006 T 26). In terms of composition, this group of coins is entirely consistent with the earlier groups.Two coins belong to the uninscribed North Eastern or 'Corieltavian' series and were likely to have been produced during the second half of the first century BC. The third coin is inscribed. It belongs to the same series and is likely to date to the first half of the first century AD.The CoinsStater 1. Uninscribed North Eastern (Corieltavian) gold stater, 'Kite type' VA 825Mass: 5.4g, Diameter: 19.01mm, Thickness: 2.19mmStater 2. Uninscribed North Eastern (Corieltavian) gold stater, 'Kite type' VA 825Mass: 5.4g, Diameter: 18.06mm, Thickness: 2.76mmStater 3. Inscribed North Eastern (Corieltavian) gold stater VA 988 Inscription: VOLISIOS [DV] MNOVE [LLAVNOS] Mass: 5.3g, Diameter: 19.25mm, Thickness: 2.95mm</t>
  </si>
  <si>
    <t>VA = Van Arsdell, R., The Celtic Coinage of Britain, London, 1989.</t>
  </si>
  <si>
    <t>The Driffield Hoard</t>
  </si>
  <si>
    <t>Stater3.jpg</t>
  </si>
  <si>
    <t>2007-09-06T13:44:20Z</t>
  </si>
  <si>
    <t>https://finds.org.uk/database/artefacts/record/id/191958</t>
  </si>
  <si>
    <t>NCL-BDA718</t>
  </si>
  <si>
    <t>00146DBDCC101CD9</t>
  </si>
  <si>
    <t>Nauheim</t>
  </si>
  <si>
    <t>A cast copper-alloy Nauheim brooch, of La Tene III dating to the late 1st century BC to late 1st century AD.The brooch is incomplete, missing the foot, catchplate, pin and half the spring.  However,bow is complete and best described as leaf-shaped with incised decoration down the centre in the form of cording, and simple incised lines set inside the outer edges.  Two sets of three incised transverse lines cross the bow just below its midpoint, where the leaf-shape begins to taper into a point.The object has a smooth, even patina of white/grey-green colour, indicating a copper-alloy with high lead or tin content.  Tin is more likely, given the light weight of the object relative to its size.</t>
  </si>
  <si>
    <t>Rooney brooch.jpg</t>
  </si>
  <si>
    <t>2007-09-03T10:06:57Z</t>
  </si>
  <si>
    <t>https://finds.org.uk/database/artefacts/record/id/188141</t>
  </si>
  <si>
    <t>YORYM-A10CA3</t>
  </si>
  <si>
    <t>00146AA11FB0187C</t>
  </si>
  <si>
    <t>Silver denarius of Nero, CONCORDIA AVGVSTA, Rome, AD 64-5. RIC vol I, 49.</t>
  </si>
  <si>
    <t>Laureate head right.</t>
  </si>
  <si>
    <t>Concordia seated left holding a patera and a cornucopia.</t>
  </si>
  <si>
    <t>CONCORDIA AVGVSTA</t>
  </si>
  <si>
    <t>2007-07-06T23:00:00Z</t>
  </si>
  <si>
    <t>DRY0004.jpg</t>
  </si>
  <si>
    <t>2007-07-27T15:40:43Z</t>
  </si>
  <si>
    <t>https://finds.org.uk/database/artefacts/record/id/184596</t>
  </si>
  <si>
    <t>LVPL-FA0FE3</t>
  </si>
  <si>
    <t>001467FA337018E4</t>
  </si>
  <si>
    <t>Gold stater of the Corieltauvi tribe. South Ferriby type.C.f. Hobbs/BMC no. 3161; c.f. Van Arsdell no. 811</t>
  </si>
  <si>
    <t>Line e crossed by leaf m and triplets before 3 crescents c and V above r.animal u</t>
  </si>
  <si>
    <t>horse l. above pellet-ring var. k, below star a, below tail pellet, below head pellet-ring f; and traces of sunflower to left</t>
  </si>
  <si>
    <t>Yorkshire</t>
  </si>
  <si>
    <t>Sanna stater.jpg</t>
  </si>
  <si>
    <t>2007-06-25T11:12:55Z</t>
  </si>
  <si>
    <t>https://finds.org.uk/database/artefacts/record/id/180929</t>
  </si>
  <si>
    <t>NCL-40FF17</t>
  </si>
  <si>
    <t>0014654119D01216</t>
  </si>
  <si>
    <t>Copper alloy Colchester type Roman brooch. Very simple in style and undecorated. The remains of the catchplate sugests that it was of openwork design. The spring is extant, although the left wing is incomplete. The pin is partial and has been bent at an angle of around 120 degrees towards the left wing.</t>
  </si>
  <si>
    <t>images/bmcnestrie/</t>
  </si>
  <si>
    <t>Thompson brooch.jpg</t>
  </si>
  <si>
    <t>Beth McNestrie</t>
  </si>
  <si>
    <t>2007-05-23T10:04:13Z</t>
  </si>
  <si>
    <t>https://finds.org.uk/database/artefacts/record/id/178104</t>
  </si>
  <si>
    <t>YORYM-DDBCF5</t>
  </si>
  <si>
    <t>001462DDC1C01C4C</t>
  </si>
  <si>
    <t>Copper alloy sestertius possibly of Domitian, uncertain reverse, uncertain mint, AD 81-96.</t>
  </si>
  <si>
    <t>We apologise for the lack of photograph on this record. The PAS is working to rectify this with future records. We hope that this record will still be of use.</t>
  </si>
  <si>
    <t>Standing female figure; the figure's left hand is raised</t>
  </si>
  <si>
    <t>2007-04-24T10:29:48Z</t>
  </si>
  <si>
    <t>https://finds.org.uk/database/artefacts/record/id/178062</t>
  </si>
  <si>
    <t>YORYM-DC6E95</t>
  </si>
  <si>
    <t>001462DC8EE0136E</t>
  </si>
  <si>
    <t>A cast copper alloy Iron Age toggle fastener.  The object has a semi-cylindrical mid-section with a bulbous terminal on either side.  These are linked on the reverse face of the toggle by a thin strip of metal (integrally cast).</t>
  </si>
  <si>
    <t>2007-04-24T09:07:58Z</t>
  </si>
  <si>
    <t>https://finds.org.uk/database/artefacts/record/id/177833</t>
  </si>
  <si>
    <t>YORYM-8C4DF6</t>
  </si>
  <si>
    <t>0014628C78001D67</t>
  </si>
  <si>
    <t>Copper alloy sestertius of Domitian, uncertain reverse, uncertain mint.</t>
  </si>
  <si>
    <t>Seated figure left holding a spear/sceptre right and palm left.</t>
  </si>
  <si>
    <t>IMP CAES DOMIT AVG GERM COS[---]</t>
  </si>
  <si>
    <t>Illegible inscription, SC in ex</t>
  </si>
  <si>
    <t>Rowley</t>
  </si>
  <si>
    <t>2007-04-20T14:00:32Z</t>
  </si>
  <si>
    <t>https://finds.org.uk/database/artefacts/record/id/177791</t>
  </si>
  <si>
    <t>YORYM-8A6E70</t>
  </si>
  <si>
    <t>0014628A88301E35</t>
  </si>
  <si>
    <t>Hod Hill Class A brooch.  The object has a thin, arching bow with moulded, longitudinal ridges.  The hinge pin is intact.  The foot is tapered with a  terminal knop with the remains of a catchplate behind.</t>
  </si>
  <si>
    <t>This item was collected before images were taken.</t>
  </si>
  <si>
    <t>2007-04-20T11:48:19Z</t>
  </si>
  <si>
    <t>https://finds.org.uk/database/artefacts/record/id/177783</t>
  </si>
  <si>
    <t>YORYM-89CDA2</t>
  </si>
  <si>
    <t>00146289E8201DBF</t>
  </si>
  <si>
    <t>Aucissa brooch of the mid-first century.  At the head of the brooch is the name of the workshop, AVCISSA, which, when held with the head up, is upside-down.  The brooch has a D-profile bow.  The bow is also narrow with moulded decoration of a knurled band and ridges.  The body then tapers to the foot, behind which are the remains of the triangular catchplate.  Aucissa brooches were manufactured in Northern Gaul for distribution across the Roman Empire.</t>
  </si>
  <si>
    <t>scan0004.jpg</t>
  </si>
  <si>
    <t>2007-04-20T11:05:38Z</t>
  </si>
  <si>
    <t>https://finds.org.uk/database/artefacts/record/id/159673</t>
  </si>
  <si>
    <t>NCL-091917</t>
  </si>
  <si>
    <t>00145D09578019BD</t>
  </si>
  <si>
    <t>Copper alloy La Téne brooch from the Iron Age period.Copper alloy La Téne II Type 4 (Hull &amp; Hawkes 1987) brooch which is almost complete, the point of the pin being the only thing missing. Type 4 brooches are described as brooches with multi-looped wire either forming the bow or set along it's top. The main body of the brooch is made of one piece of wire which has been twisted into the shape of the brooch. The top is a single loop, then the wire is straight until it reaches the catch mechanism where it bends at a right angle. It is then twisted to form a D-shaped loop for the pin to go through. The straight part of the wire is decorated with incised horizontal lines all the way up. Another piece of wire has been wound around this part of the brooch as further decoration and is in a looped pattern going, over-under-over around the brooch. This has broken into separate loops at one end but the pattern can still be seen.  This type of brooch is very rare, only 3 others are listed in Hull and Hawkes Corpus (BAR 168, 1987).</t>
  </si>
  <si>
    <t>Nicholson brooch.jpg</t>
  </si>
  <si>
    <t>2007-02-12T16:27:36Z</t>
  </si>
  <si>
    <t>https://finds.org.uk/database/artefacts/record/id/154934</t>
  </si>
  <si>
    <t>YORYM-947FC6</t>
  </si>
  <si>
    <t>00145894B03010E8</t>
  </si>
  <si>
    <t>Copper alloy brooch of La Tene III, Nauheim derivative type. The brooch appears to have been constructed from a single piece of wire.  The foot has been hammered flat and curled back to form a vertical catchplate. The bow is simple, not significantly arched and undecorated.  The spring coil curves to one side then wraps around underneath the bow, curving around to the other side and forming the pin.</t>
  </si>
  <si>
    <t>2006-12-02T00:00:00Z</t>
  </si>
  <si>
    <t>Skidby</t>
  </si>
  <si>
    <t>images/sholmes/</t>
  </si>
  <si>
    <t>947FC6a.jpg</t>
  </si>
  <si>
    <t>Simon Holmes</t>
  </si>
  <si>
    <t>2006-12-20T14:38:59Z</t>
  </si>
  <si>
    <t>https://finds.org.uk/database/artefacts/record/id/154901</t>
  </si>
  <si>
    <t>YORYM-93AC83</t>
  </si>
  <si>
    <t>00145893CAE01FCD</t>
  </si>
  <si>
    <t>Cast copper alloy brooch, most likely to be a Langton Down variant type.  The object is comprised mainly of the bow, although the remnants of the wings seem to indicate that they would have been tubular.  The bow is very flat and decorated with four slightly raised lines (in two pairs set slightly apart).  The only trace of the catchplate is a small vertical ridge towards the foot.</t>
  </si>
  <si>
    <t>93AC83front.jpg</t>
  </si>
  <si>
    <t>2006-12-20T13:37:50Z</t>
  </si>
  <si>
    <t>https://finds.org.uk/database/artefacts/record/id/147117</t>
  </si>
  <si>
    <t>YORYM-DDFA53</t>
  </si>
  <si>
    <t>001453DE0F50171D</t>
  </si>
  <si>
    <t>A cast copper alloy mount, decorated with inlaid enamel cells. The mount is in the shape of a flat disc with a slightly rounded top face. This face has a design of a 4 petalled flower or cross in red enamel cells on a background of blue enamel. The rear of the mount is dished inwards. There are no remains of any attachment visible but the reverse is slightly damaged and corroded and there may have been some sort of attachment fitting behind.</t>
  </si>
  <si>
    <t>2006-09-29T23:00:00Z</t>
  </si>
  <si>
    <t>images/devans/</t>
  </si>
  <si>
    <t>hull 027.jpg</t>
  </si>
  <si>
    <t>David Evans</t>
  </si>
  <si>
    <t>2006-10-24T09:46:29Z</t>
  </si>
  <si>
    <t>https://finds.org.uk/database/artefacts/record/id/136313</t>
  </si>
  <si>
    <t>NCL-3E9D61</t>
  </si>
  <si>
    <t>00144A3ECD301DB6</t>
  </si>
  <si>
    <t>Trumpet</t>
  </si>
  <si>
    <t>A cast copper-alloy trumpet brooch, classified as Collingwood Group R (i) according to Hattatt (pp. 106-107).  This dates the object to the second half of the first century AD.Decoration consists of a triple flange on the body of the brooch, with a foot knob fronting the catchplate.The spring gear is intact, and it coils around a central, hollow shaft, located behind the fantailed head of the brooch.  The catchplate starts at the bottom flange decoration, and is perpendicular to the face of the brooch.  It is widest at 12 mm from the base of the foot, where it curls inward to form the catch for the pin.</t>
  </si>
  <si>
    <t>2005-07-31T23:00:00Z</t>
  </si>
  <si>
    <t>Bryden trumpet brooch.jpg</t>
  </si>
  <si>
    <t>2006-06-29T15:08:03Z</t>
  </si>
  <si>
    <t>https://finds.org.uk/database/artefacts/record/id/134078</t>
  </si>
  <si>
    <t>YORYM-EF2810</t>
  </si>
  <si>
    <t>001447EF35B013EB</t>
  </si>
  <si>
    <t>A cast copper alloy Iron Age mount. The mount is a hollow dome, 24.7 mm in diameter, 7.1mm high and 1.7mm thick. At the apex of the dome there is a circular perforation 3.5mm in diameter, presumably to attach the mount (probably to a strap or harness). The reverse is hollow and plain. The top face is decorated: there is a raised copper alloy border around the central perforation; then there is an 8 pointed star of white enamel with a raised copper alloy border around the edges of the cells; surrounding these is field of red enamel, and finally a raised copper alloy border around the edge.</t>
  </si>
  <si>
    <t>2006-05-26T23:00:00Z</t>
  </si>
  <si>
    <t>1jun 004.jpg</t>
  </si>
  <si>
    <t>2006-06-01T14:02:03Z</t>
  </si>
  <si>
    <t>https://finds.org.uk/database/artefacts/record/id/120961</t>
  </si>
  <si>
    <t>YORYM-F9B453</t>
  </si>
  <si>
    <t>00143DF9CBC015D9</t>
  </si>
  <si>
    <t>A plated copy of an Iron Age Corieltauvi gold stater. Van Arsdell identifies 2 very similar plated copies as contemporary with the genuine issues, possibly struck from original dies.</t>
  </si>
  <si>
    <t>Abstract detail of head of Apollo - stylised hair curls and laurel wreath leaves.</t>
  </si>
  <si>
    <t>Abstract portrait of a horse right (head missing), anchor symbol above it.</t>
  </si>
  <si>
    <t>2005-11-18T00:00:00Z</t>
  </si>
  <si>
    <t>yorymbev 015.jpg</t>
  </si>
  <si>
    <t>2006-01-31T17:22:04Z</t>
  </si>
  <si>
    <t>https://finds.org.uk/database/artefacts/record/id/102266</t>
  </si>
  <si>
    <t>YORYM-0E0534</t>
  </si>
  <si>
    <t>00142E0E202012D8</t>
  </si>
  <si>
    <t>An Iron Age inscribed gold stater of the Corieltauvi / North-Eastern, DVMNO TIGIR SENO issue.BMC Hobbs p. 184, no. 3325-7Van Arsdell 972</t>
  </si>
  <si>
    <t>Vertical wreath with horizontal inscription between 2 lines either side, dividing the coin into quarters. A wheel   /triskele in quarters 1 and 4, a ring of 8 pellets with 9th central pellet in quarter 2. Quarter 3 is missing on this coin, but from other known examples would have had the same pellet ring as quarter 2.</t>
  </si>
  <si>
    <t>A stylised horse advancing left, with group of 3 pellets below the head, and inscription above and below.</t>
  </si>
  <si>
    <t>DVMN</t>
  </si>
  <si>
    <t>Above horse: TIGIR  Below head: S  Below horse: [E]N[O]</t>
  </si>
  <si>
    <t>2005-06-30T23:00:00Z</t>
  </si>
  <si>
    <t>rw 001.jpg</t>
  </si>
  <si>
    <t>2005-07-22T11:09:38Z</t>
  </si>
  <si>
    <t>https://finds.org.uk/database/artefacts/record/id/93195</t>
  </si>
  <si>
    <t>YORYM-E5A671</t>
  </si>
  <si>
    <t>001425E5A7C019B5</t>
  </si>
  <si>
    <t>SCABBARD</t>
  </si>
  <si>
    <t>Mouth</t>
  </si>
  <si>
    <t>A cast copper alloy fitting from the mouth of a scabbard. The fitting is a flattened loop of copper alloy, giving 2 faces. Each face has a triangular point in the centre of the bottom edge. One of these has a ring and dot decoration; the other is too worn to be sure. Around the top of the fitting is a decorative line of dots.</t>
  </si>
  <si>
    <t>2005-03-03T00:00:00Z</t>
  </si>
  <si>
    <t>wetwang apr 05 002.jpg</t>
  </si>
  <si>
    <t>2005-04-14T10:56:44Z</t>
  </si>
  <si>
    <t>https://finds.org.uk/database/artefacts/record/id/92518</t>
  </si>
  <si>
    <t>YORYM-3C2990</t>
  </si>
  <si>
    <t>0014253C3D50117D</t>
  </si>
  <si>
    <t>Hod Hill Class B</t>
  </si>
  <si>
    <t>A fragment of a cast copper alloy Hod Hill Class B brooch. The foot, catchplate, part of the bow and pin mechanism are missing. The bow widens above the break towards the head and is decorated with prominent raised moulded longitudinal ribs (3 at the break, increasing to 5 at the top of the bow as it widens). There are 2 integral moulded side knobs at the top of the bow, one either side. The head plate is subrectangular (tapering in where it meets the bow), and has a central notch in the top edge for the pin (now missing as noted before). The reverse is completely plain. Overall the fragment is relatively thin and flat.</t>
  </si>
  <si>
    <t>wetwang apr 05 005.jpg</t>
  </si>
  <si>
    <t>2005-04-06T10:11:17Z</t>
  </si>
  <si>
    <t>https://finds.org.uk/database/artefacts/record/id/87818</t>
  </si>
  <si>
    <t>YORYM-5CCE85</t>
  </si>
  <si>
    <t>0014215D0280134F</t>
  </si>
  <si>
    <t>Hod Hill Brooch</t>
  </si>
  <si>
    <t>Hod Hill brooch, incomplete, lower half, catchplate, Pin and sping are missing.</t>
  </si>
  <si>
    <t>2005-02-01T00:00:00Z</t>
  </si>
  <si>
    <t>2005-02-18T11:23:20Z</t>
  </si>
  <si>
    <t>https://finds.org.uk/database/artefacts/record/id/82333</t>
  </si>
  <si>
    <t>NLM-067E81</t>
  </si>
  <si>
    <t>00141B06B9E015D7</t>
  </si>
  <si>
    <t>NLM08433</t>
  </si>
  <si>
    <t>A cast copper-alloy Romano-Celtic toggle. The trefoil-shaped toggle consists of three flat back spheres, which are attached to a central pyramid.  On the back of the toggle is a D-shaped loop which is integrally cast between two of the spheres. The diameter of each sphere is around 9.2mm, the overall length is 18.2mm, the width is 18.2mm and the weight is 9.58g.  The only other toggle to come from the same site was quite similar to this one. However, instead of the three flat backed spheres it had two three-dimensional spheres.</t>
  </si>
  <si>
    <t>images/lstaves/</t>
  </si>
  <si>
    <t>NLM08433.jpg</t>
  </si>
  <si>
    <t>Lisa Staves</t>
  </si>
  <si>
    <t>2004-12-03T13:35:26Z</t>
  </si>
  <si>
    <t>2011-02-24T13:15:37Z</t>
  </si>
  <si>
    <t>https://finds.org.uk/database/artefacts/record/id/82284</t>
  </si>
  <si>
    <t>NLM-02F883</t>
  </si>
  <si>
    <t>00141B030F70117C</t>
  </si>
  <si>
    <t>NLM08432</t>
  </si>
  <si>
    <t>A cast copper alloy Romano-Celtic circular mount in excellent condition. In the centre of the mount is an enamel cell in the form of a curvilinear swastika. The four arms of the swastika are flowing in an anti-clockwise direction.  The style is very similar to the traditional triskelle (tri-loped) Celtic design. The swastika still has the remains of red enamel. Around the outside of the swastika are the remains of yellow/white enamel. The back of the mount has a square stud in the centre, which tapers to a rounded point (width is 5.5mm, length is 8.7mm). The diameter of the mount is 28.7mm, thickness is 5.3mm and the weight is 22.65g.</t>
  </si>
  <si>
    <t>2004-11-01T00:00:00Z</t>
  </si>
  <si>
    <t>NLM08432.jpg</t>
  </si>
  <si>
    <t>2004-12-03T09:25:11Z</t>
  </si>
  <si>
    <t>https://finds.org.uk/database/artefacts/record/id/81074</t>
  </si>
  <si>
    <t>YORYM-E28081</t>
  </si>
  <si>
    <t>001419E288201C1B</t>
  </si>
  <si>
    <t>Aucissa?</t>
  </si>
  <si>
    <t>2 fragments of a cast copper alloy Roman brooch, probably an aucissa type. The 2 fragments join and comprise the bow and most of the head. The foot and catchplate are missing. The bow itself is a thin sheet (1mm thick) widening from 9.3mm wide at the bottom to 14.7mm wide where it joins the head. It is decorated with 4 parallel raised lines, aligned centrally along the length of the bow. It appears to have been steeply arched but as it is broken in 2 midway along it is hard to be certain of the original shape. The start of the head is marked by a change from longitudinal ridges to transverse raised ridges. The head is rectangular with a central semi-circular notch on either side. The top of the head appears to have bent outwards (rather than back under itself) to hold the pin mechanism but these folds have broken and the pin is missing. There is a central notch in the top edge to take the pin. The underside of the whole brooch is plain.</t>
  </si>
  <si>
    <t>2003-09-12T23:00:00Z</t>
  </si>
  <si>
    <t>2004-11-19T17:08:18Z</t>
  </si>
  <si>
    <t>https://finds.org.uk/database/artefacts/record/id/80845</t>
  </si>
  <si>
    <t>NCL-B79047</t>
  </si>
  <si>
    <t>001419B79B2017D3</t>
  </si>
  <si>
    <t>A Republican denarius of Tiberius Claudius Nero dating to 79 BC. Rome mint. RRC p. 398, no. 383.</t>
  </si>
  <si>
    <t>Bust of Diana right, draped, with bow and quiver over shoulder; before SC upwards.</t>
  </si>
  <si>
    <t>Victory in biga advancing right, holding palm branch and reigns in left hand and wreath in right hand; below control mark [...]XXXXV.</t>
  </si>
  <si>
    <t>[TI CLAVD TI F]</t>
  </si>
  <si>
    <t>2004-11-07T00:00:00Z</t>
  </si>
  <si>
    <t>denariustibmerg.jpg</t>
  </si>
  <si>
    <t>2004-11-17T16:17:54Z</t>
  </si>
  <si>
    <t>2011-07-08T15:03:40Z</t>
  </si>
  <si>
    <t>https://finds.org.uk/database/artefacts/record/id/80093</t>
  </si>
  <si>
    <t>IHS-0C25F1</t>
  </si>
  <si>
    <t>0014190C42C01ABD</t>
  </si>
  <si>
    <t>SEAL MATRIX</t>
  </si>
  <si>
    <t>Originally York Sealmat 06</t>
  </si>
  <si>
    <t>A large lead seal matrix in the shape of a pointed oval (vesica). A small suspension loop at the back is intact.  Device is an extremely crude fleur-de-lys; lettering is also untidy.</t>
  </si>
  <si>
    <t>+ SI'· PETRI· FIL· ROBITI (The seal of Peter, son of Robert)</t>
  </si>
  <si>
    <t>1996-01-01T00:00:00Z</t>
  </si>
  <si>
    <t>images/iszymanski/</t>
  </si>
  <si>
    <t>06PetriRobiti.jpg</t>
  </si>
  <si>
    <t>I.H. Szymanski</t>
  </si>
  <si>
    <t>IHS</t>
  </si>
  <si>
    <t>2004-11-09T13:20:44Z</t>
  </si>
  <si>
    <t>2011-02-24T13:54:18Z</t>
  </si>
  <si>
    <t>https://finds.org.uk/database/artefacts/record/id/80060</t>
  </si>
  <si>
    <t>IHS-0B2437</t>
  </si>
  <si>
    <t>0014190B48D01B27</t>
  </si>
  <si>
    <t>Originally York Sealmat 03</t>
  </si>
  <si>
    <t>A copper alloy seal matrix in the shape of a pointed oval (vesica) with well-cut lettering. A small suspension loop at the middle top of the back is intact.  Central device is a flowering lily with two birds perched on the lower leaves, bodies facing away from each other but heads turned back over shoulders so that their beaks are pointing towards each other.</t>
  </si>
  <si>
    <t>S? ALANI FIL THOME (The seal of Alan, son of Thomas)</t>
  </si>
  <si>
    <t>03AlaniFilThome.jpg</t>
  </si>
  <si>
    <t>2004-11-09T12:14:05Z</t>
  </si>
  <si>
    <t>https://finds.org.uk/database/artefacts/record/id/78852</t>
  </si>
  <si>
    <t>SWYOR-9197E1</t>
  </si>
  <si>
    <t>00141791ABA017A1</t>
  </si>
  <si>
    <t>A cast, copper alloy, Romano-British strap fitting, probably dating from the first century BC to the first century AD. It is in the form of a double 'boss and petal'. Each 'boss and petal' consists of a domed central boss within a circular groove with an extended point on one side (forming the petal shape). The overall shape of each is a pointed oval. The reverse of the fitting is hollow with a protruding rectangular attachment loop (or slider) to go over the strap/belt. The object weighs 6.72g and measures 36.39mm in length, 14.9mm in width and 10.9mm in thickness.</t>
  </si>
  <si>
    <t>1990-01-01T00:00:00Z</t>
  </si>
  <si>
    <t>images/amarshall/</t>
  </si>
  <si>
    <t>AFdouble3.jpg</t>
  </si>
  <si>
    <t>Anna Marshall</t>
  </si>
  <si>
    <t>2004-10-22T14:35:38Z</t>
  </si>
  <si>
    <t>2011-08-23T14:20:00Z</t>
  </si>
  <si>
    <t>https://finds.org.uk/database/artefacts/record/id/76500</t>
  </si>
  <si>
    <t>NCL-C037B5</t>
  </si>
  <si>
    <t>001415C03D0016D0</t>
  </si>
  <si>
    <t>A denarius of Augustus dating to the period 2 BC to AD 4.AVGVSTI F COS DESIG PRINC IVVENT reverse depicting Gaius and Lucius resting hand on shield; behind each shield, a spear. Lyon mint. cf. RIC I, p. 55, no. 207 passim. The coin has been perforated.</t>
  </si>
  <si>
    <t>Gaius and Lucius Caesar, on left and right, standing front, each togate and resting hand on shield; behind each shield, a spear</t>
  </si>
  <si>
    <t>[...]GVSTV [...]P[...]</t>
  </si>
  <si>
    <t>[AVGVSTI F COS DESIG PRIC IVVENT]//C L CAESARES</t>
  </si>
  <si>
    <t>2004-09-25T23:00:00Z</t>
  </si>
  <si>
    <t>2004-09-30T13:02:08Z</t>
  </si>
  <si>
    <t>2011-09-02T10:17:00Z</t>
  </si>
  <si>
    <t>https://finds.org.uk/database/artefacts/record/id/74110</t>
  </si>
  <si>
    <t>SWYOR-EC76D1</t>
  </si>
  <si>
    <t>001413EC80001335</t>
  </si>
  <si>
    <t>Romano-British strap fitting. The fitting is Celtic in style, consisiting of a boss and double petal design and probably dates between the 1st century BC ? 1st century AD. The strap fitting (or slider) has a domed central boss within a circular groove and extended points (petals) on two sides with a rib along each of these extentions. The overall shape is a pointed oval. The reverse of the fitting is hollow with a protrusion at each end; these are likely to be the remains of a loop for sliding over the strap. The object weighs 7.09g and measures 28.71mm in length, 18.32mm in width and 9.74mm in thickness. A parallel for this object is illustrated in Hattatt?s ?Ancient Brooches and other Artefacts? Fig.8, no.41.</t>
  </si>
  <si>
    <t>2004-07-31T23:00:00Z</t>
  </si>
  <si>
    <t>Bielby</t>
  </si>
  <si>
    <t>RLstrapslider1.jpg</t>
  </si>
  <si>
    <t>2004-09-08T08:51:12Z</t>
  </si>
  <si>
    <t>2011-02-24T13:52:42Z</t>
  </si>
  <si>
    <t>https://finds.org.uk/database/artefacts/record/id/73696</t>
  </si>
  <si>
    <t>SWYOR-49E1E7</t>
  </si>
  <si>
    <t>00141349EC801B93</t>
  </si>
  <si>
    <t>Romano-British strap fitting.  The fitting is Celtic in style, consisiting of a boss and double petal design and probably dates between the 1st century BC ? 1st century AD.  The strap fitting (or slider) has a domed central boss within a circular groove and extended points (petals) on two sides.  The overall shape is a pointed oval.  The reverse of the fitting is hollow with a protrusion at each end; these are likely to be the remains of a loop for sliding over the strap.  The object weighs 9.98g and measures 27.03mm in length, 17.95mm in width and 15.33mm in thickness.</t>
  </si>
  <si>
    <t>AFslider.jpg</t>
  </si>
  <si>
    <t>2004-08-31T15:52:40Z</t>
  </si>
  <si>
    <t>https://finds.org.uk/database/artefacts/record/id/73459</t>
  </si>
  <si>
    <t>YORYM-E033A5</t>
  </si>
  <si>
    <t>001412E072A01DC6</t>
  </si>
  <si>
    <t>A small composite copper alloy fitting of uncertain function, probably Iron Age from its appearance.  The piece was cast in two pieces. One is is an oval-shaped loop of varying thickness, formed by bending the ends of a rod round to join each other. The original rod was not uniform in thickness, narrowing towards either, so the loop now has a thinner section where the 2 ends join (ca 3mm) compared to the opposite section of the loop (ca 6mm). Attached to this loop at the fat section is a flat solid disc, ca 10mm in diameter and 5mm thick. The face of this piece away from the loop is plain and flat, but there is a line of incised decoration around the outside.</t>
  </si>
  <si>
    <t>2004-08-26T15:52:10Z</t>
  </si>
  <si>
    <t>https://finds.org.uk/database/artefacts/record/id/71284</t>
  </si>
  <si>
    <t>YORYM-7852E7</t>
  </si>
  <si>
    <t>001410785910100E</t>
  </si>
  <si>
    <t>Roman silver denarius of Titus, struck during the reign of Vespasian.</t>
  </si>
  <si>
    <t>Information taken from catalogue supplied by the finder.</t>
  </si>
  <si>
    <t>Head right, laureate</t>
  </si>
  <si>
    <t>Annona seated left</t>
  </si>
  <si>
    <t>2004-06-30T23:00:00Z</t>
  </si>
  <si>
    <t>Hayton</t>
  </si>
  <si>
    <t>2004-07-28T10:53:05Z</t>
  </si>
  <si>
    <t>https://finds.org.uk/database/artefacts/record/id/69569</t>
  </si>
  <si>
    <t>YORYM-274F57</t>
  </si>
  <si>
    <t>00140E276B10100C</t>
  </si>
  <si>
    <t>Complete (except for the tip of the catchplate) iron Nauheim/Colchester brooch. The catchplate is decorated by a single circular perforation 3mm in diameter.</t>
  </si>
  <si>
    <t>We apologise for the lack of a photograph on this early record. The PAS is working to rectify this with future records. We are aware that this record falls below our normal standards of recording.</t>
  </si>
  <si>
    <t>2004-03-31T23:00:00Z</t>
  </si>
  <si>
    <t>Fieldwalking</t>
  </si>
  <si>
    <t>2004-06-30T08:15:45Z</t>
  </si>
  <si>
    <t>https://finds.org.uk/database/artefacts/record/id/69144</t>
  </si>
  <si>
    <t>SWYOR-C06AC0</t>
  </si>
  <si>
    <t>00140DC088C01F20</t>
  </si>
  <si>
    <t>Rosette (or thistle)</t>
  </si>
  <si>
    <t>Fragment of a copper alloy Roman rosette or thistle brooch.  This style of brooch developed from the earlier Langton Down style and dates to the first century.  Part of the cylinder shaped wings survive, which would have originally housed the spring-pin mechanism.  The top part of the bow also survives; this is flat with grooves and ribs (sometimes known as reeding) running vertically down it's front surface.  At the end of this part, the bow curves round at a right angle and would have originally been attached to a circular or lozenge shaped plate.  Similar examples can be seen in Hattatt's Visual Catalogue page 308, Fig.167, Nos. 278 &amp; 1470.  The brooch weighs 6.05g and measures 27.73mm in length and 23.34mm in width.</t>
  </si>
  <si>
    <t>2004-04-30T23:00:00Z</t>
  </si>
  <si>
    <t>thistle1.jpg</t>
  </si>
  <si>
    <t>2004-06-25T11:12:12Z</t>
  </si>
  <si>
    <t>https://finds.org.uk/database/artefacts/record/id/59863</t>
  </si>
  <si>
    <t>YORYM-F9D084</t>
  </si>
  <si>
    <t>001402F9E5A01E38</t>
  </si>
  <si>
    <t>STRAP</t>
  </si>
  <si>
    <t>Copper-alloy boss and double petal design.  Strap fitting with loop intact, the domed boss is within a circular groove.</t>
  </si>
  <si>
    <t>2002-07-31T23:00:00Z</t>
  </si>
  <si>
    <t>images/ethornton/</t>
  </si>
  <si>
    <t>Emily Thornton</t>
  </si>
  <si>
    <t>2004-02-15T16:29:14Z</t>
  </si>
  <si>
    <t>https://finds.org.uk/database/artefacts/record/id/59859</t>
  </si>
  <si>
    <t>YORYM-F956D4</t>
  </si>
  <si>
    <t>001402F96AB018B1</t>
  </si>
  <si>
    <t>Strap slide</t>
  </si>
  <si>
    <t>Cast copper-alloy strap slide of an unusual open-work eye design.  The loop is wider than usual and perhaps had been used for a double or folded strap, most likely to be part of a horse harness.</t>
  </si>
  <si>
    <t>2002-04-30T23:00:00Z</t>
  </si>
  <si>
    <t>2004-02-15T15:56:27Z</t>
  </si>
  <si>
    <t>https://finds.org.uk/database/artefacts/record/id/59858</t>
  </si>
  <si>
    <t>YORYM-F941B6</t>
  </si>
  <si>
    <t>001402F94DC015F5</t>
  </si>
  <si>
    <t>Fragment of cast copper-alloy late Iron Age-early Roman simple terret ring. Straight bar with grooved collars.</t>
  </si>
  <si>
    <t>2003-03-31T23:00:00Z</t>
  </si>
  <si>
    <t>Butterwick</t>
  </si>
  <si>
    <t>2004-02-15T15:48:44Z</t>
  </si>
  <si>
    <t>https://finds.org.uk/database/artefacts/record/id/59857</t>
  </si>
  <si>
    <t>YORYM-F92501</t>
  </si>
  <si>
    <t>001402F938601630</t>
  </si>
  <si>
    <t>An incomplete cast copper alloy late Iron Age-early Roman lipped terret with an iron bar.</t>
  </si>
  <si>
    <t>2004-02-15T15:43:02Z</t>
  </si>
  <si>
    <t>https://finds.org.uk/database/artefacts/record/id/56793</t>
  </si>
  <si>
    <t>YORYM-9954B5</t>
  </si>
  <si>
    <t>0013FD998BA010A5</t>
  </si>
  <si>
    <t>YMT: E00084</t>
  </si>
  <si>
    <t>AS of Domitian, Cos V.</t>
  </si>
  <si>
    <t>Bust facing r., diamed.</t>
  </si>
  <si>
    <t>Spes l., holding flower.</t>
  </si>
  <si>
    <t>CEASAR AVG FIL DOMITIANVS COS V</t>
  </si>
  <si>
    <t>2003-07-31T23:00:00Z</t>
  </si>
  <si>
    <t>Shiptonthorp</t>
  </si>
  <si>
    <t>2003-12-12T10:30:18Z</t>
  </si>
  <si>
    <t>https://finds.org.uk/database/artefacts/record/id/56362</t>
  </si>
  <si>
    <t>YORYM-F53823</t>
  </si>
  <si>
    <t>0013FCF56730161A</t>
  </si>
  <si>
    <t>BUCKLE</t>
  </si>
  <si>
    <t>POST MEDIEVAL</t>
  </si>
  <si>
    <t>A cast copper alloy double loop oval buckle.  The overall length is approximately 43mm, the width 35mm and thickness 3mm.  The central pin bar projects beyond the frame.  The 2 pin rests are decorated with a 5 petalled floral moulding.  The pin is missing.  The frame has been twisted, probably while deposited in the ground.</t>
  </si>
  <si>
    <t>2003-09-30T23:00:00Z</t>
  </si>
  <si>
    <t>2003-12-04T15:44:51Z</t>
  </si>
  <si>
    <t>https://finds.org.uk/database/artefacts/record/id/54773</t>
  </si>
  <si>
    <t>YORYM-21CF13</t>
  </si>
  <si>
    <t>0013FB2227A01C7F</t>
  </si>
  <si>
    <t>Aucissa-derivative</t>
  </si>
  <si>
    <t>2 fragments of a copper alloy late Iron Age - Roman brooch of an Aucissa variant type.  The head is 12.2mm wide and approximately 8.6mm long, and is folded over underneath itself to hold a copper alloy pin bar.  There is a central notch to take the pin, which is missing, and the left part of the head has broken off at this notch but was found with the main fragment.  Below the pin mechanism the head is decorated with 3 transverse parallel incised lines.  There are very sharp shoulders where the head joins the bow, almost right angles.  The bow is 7.9mm wide at the top narrowing to 2.4mm at the foot.  It is decorated with 3 moulded grooves along its length.  The foot 3.0mm wide and 2.8mm long and is a terminal knob with a collar above.  The catchplate begins under the middle of the foot and extends 21.5mm along the bow.  It is triangular in shape, but the actual catch part is missing, as is a small triangular notch.</t>
  </si>
  <si>
    <t>2003-08-31T23:00:00Z</t>
  </si>
  <si>
    <t>2003-11-12T12:07:22Z</t>
  </si>
  <si>
    <t>https://finds.org.uk/database/artefacts/record/id/54768</t>
  </si>
  <si>
    <t>YORYM-215672</t>
  </si>
  <si>
    <t>0013FB21C7201A32</t>
  </si>
  <si>
    <t>A fragment of a copper alloy late Iron Age - early Roman Aucissa variant type brooch.  The head is 12.2mm wide and 9.4mm long and is folded back on itself with the top plate shouldered and tapering to a point. The fold holds a pin bar, and the head is notched to take the coper alloy pin, which is now broken with only the end remaining.  Below the head the brooch has tapering shoulders leading to the bow.  The bow itself is approximately 55mm long and slender, narrowing to 4.4mm wide at the foot.  There is a single central copper alloy rivet at the top of the bow, presumably to attach a decorative plate which is now missing.  The foot is small, 4.5mm long and 4.7mm wide, and is moulded in shape of a barrel with a collar at the top and bottom.  The catchplate starts at the junction of the foot and the bow and extends for 26mm along the bow, but has largely broken off.</t>
  </si>
  <si>
    <t>2003-11-12T11:41:38Z</t>
  </si>
  <si>
    <t>https://finds.org.uk/database/artefacts/record/id/53316</t>
  </si>
  <si>
    <t>YORYM-E8B076</t>
  </si>
  <si>
    <t>0013F8E8C8D01452</t>
  </si>
  <si>
    <t>A cast copper alloy brooch in the shape of a running horse.  There are 3 shallow cells probably for enamel on the body of the horse although no enamel remains.  On the reverse there is the remains of a broken catchplate and 2 lugs to hold a pin/spring mechanism.</t>
  </si>
  <si>
    <t>Identified at the York Hidden Treasure Roadshow</t>
  </si>
  <si>
    <t>2003-10-10T23:00:00Z</t>
  </si>
  <si>
    <t>2003-10-16T12:18:21Z</t>
  </si>
  <si>
    <t>https://finds.org.uk/database/artefacts/record/id/46890</t>
  </si>
  <si>
    <t>YORYMB1924</t>
  </si>
  <si>
    <t>0013EA1612B01856</t>
  </si>
  <si>
    <t>Denarius of Nero.</t>
  </si>
  <si>
    <t>Head r., laur.</t>
  </si>
  <si>
    <t>Salus seated l.</t>
  </si>
  <si>
    <t>SALVS</t>
  </si>
  <si>
    <t>2003-02-22T00:00:00Z</t>
  </si>
  <si>
    <t>https://finds.org.uk/database/artefacts/record/id/46891</t>
  </si>
  <si>
    <t>YORYMB1925</t>
  </si>
  <si>
    <t>0013EA1612B01857</t>
  </si>
  <si>
    <t>https://finds.org.uk/database/artefacts/record/id/46922</t>
  </si>
  <si>
    <t>YORYMB1910</t>
  </si>
  <si>
    <t>0013EA1612B01876</t>
  </si>
  <si>
    <t>YORYM : E03016</t>
  </si>
  <si>
    <t>Dupondius of Domitian.</t>
  </si>
  <si>
    <t>Head r., rad.</t>
  </si>
  <si>
    <t>Illegible.</t>
  </si>
  <si>
    <t>2002-09-30T23:00:00Z</t>
  </si>
  <si>
    <t>2002-11-13T00:00:00Z</t>
  </si>
  <si>
    <t>https://finds.org.uk/database/artefacts/record/id/46925</t>
  </si>
  <si>
    <t>YORYMB1849</t>
  </si>
  <si>
    <t>0013EA1612B0187A</t>
  </si>
  <si>
    <t>YORYM E : 03005</t>
  </si>
  <si>
    <t>Roman Republican silver denarius of Mark Antony, 32-31 BC. Mint moving with Mark Antony.</t>
  </si>
  <si>
    <t>Galley, right</t>
  </si>
  <si>
    <t>Eagle between two legionary standards</t>
  </si>
  <si>
    <t>[ANT AVG] IIIVIR R P [C]</t>
  </si>
  <si>
    <t>2002-11-12T00:00:00Z</t>
  </si>
  <si>
    <t>https://finds.org.uk/database/artefacts/record/id/46403</t>
  </si>
  <si>
    <t>YORYMB1781</t>
  </si>
  <si>
    <t>0013EA1612B0166D</t>
  </si>
  <si>
    <t>SHIELD</t>
  </si>
  <si>
    <t>Miniature Shield</t>
  </si>
  <si>
    <t>YORYM : E02991</t>
  </si>
  <si>
    <t>Miniature shield with oval boss. The boss has a single vertical groove running along its length. The shield itself is almost rectangular but has slightly curved edges. The reverse still has its two cast rivets for attachment to a parent object.</t>
  </si>
  <si>
    <t>Possibly a votive piece.</t>
  </si>
  <si>
    <t>2002-10-30T00:00:00Z</t>
  </si>
  <si>
    <t>https://finds.org.uk/database/artefacts/record/id/46404</t>
  </si>
  <si>
    <t>YORYMB1782</t>
  </si>
  <si>
    <t>0013EA1612B0166E</t>
  </si>
  <si>
    <t>Circular decorative enamelled stud. The central area is divided into two by a 'figure of eight' formed by two solid circles of copper. Both halves are filled with red enamel. The reverse shows traces for the method of attatchment by way of a hollow cone.</t>
  </si>
  <si>
    <t>Probably from a fitting for wheeled transport.</t>
  </si>
  <si>
    <t>https://finds.org.uk/database/artefacts/record/id/46410</t>
  </si>
  <si>
    <t>YORYMB1733</t>
  </si>
  <si>
    <t>0013EA1612B01674</t>
  </si>
  <si>
    <t>YORYM : E02966</t>
  </si>
  <si>
    <t>Hod Hill brooch.The spring, pin and catchplate are missing.</t>
  </si>
  <si>
    <t>2002-08-31T23:00:00Z</t>
  </si>
  <si>
    <t>2002-10-15T23:00:00Z</t>
  </si>
  <si>
    <t>https://finds.org.uk/database/artefacts/record/id/46581</t>
  </si>
  <si>
    <t>YORYMB1582</t>
  </si>
  <si>
    <t>0013EA1612B0171F</t>
  </si>
  <si>
    <t>YORYM : E02837</t>
  </si>
  <si>
    <t>Gold stater (1 of 5) found over the course of one week. South Ferriby 'kite' type. Van Arsdell 'Corieltauvian G'. Found in association with three sherds of LPRIA pottery. Whether this is evidence for the container cannot at this stage be determined.</t>
  </si>
  <si>
    <t>Stylised head of Apollo.</t>
  </si>
  <si>
    <t>Horse l., Above; kite with four pellets, below; three branched device each terminating with three pellets.</t>
  </si>
  <si>
    <t>2002-03-18T00:00:00Z</t>
  </si>
  <si>
    <t>Informed finder that the object should be submitted as Treasure</t>
  </si>
  <si>
    <t>2002-04-09T23:00:00Z</t>
  </si>
  <si>
    <t>https://finds.org.uk/database/artefacts/record/id/46582</t>
  </si>
  <si>
    <t>YORYMB1583</t>
  </si>
  <si>
    <t>0013EA1612B01720</t>
  </si>
  <si>
    <t>Gold stater (2 of 5) found over the course of one week. Van Arsdell 'Corieltauvian K'. Found in association with three sherds of LPRIA pottery. Whether this is evidence for the container cannot at this stage be determined.</t>
  </si>
  <si>
    <t>Stylised wreath ofr Apollo</t>
  </si>
  <si>
    <t>Horse l., above; [ESVP], below; ASV This inscription is based on Van Arsdell pp. 251. No. 920-1</t>
  </si>
  <si>
    <t>https://finds.org.uk/database/artefacts/record/id/46583</t>
  </si>
  <si>
    <t>YORYMB1584</t>
  </si>
  <si>
    <t>0013EA1612B01721</t>
  </si>
  <si>
    <t>Gold stater (3 of 5) found over the course of one week. South Ferriby 'Anchor' type. Van Arsdell 'Corieltauvian D'. Found in association with three sherds of LPRIA pottery. Whether this is evidence for the container cannot at this stage be determined.</t>
  </si>
  <si>
    <t>Almost completely worn die of stylised head of Apollo.</t>
  </si>
  <si>
    <t>Horse l., above; anchor with spirals, below; star.</t>
  </si>
  <si>
    <t>https://finds.org.uk/database/artefacts/record/id/46584</t>
  </si>
  <si>
    <t>YORYMB1585</t>
  </si>
  <si>
    <t>0013EA1612B01722</t>
  </si>
  <si>
    <t>Gold stater (4 of 5) found over the course of one week. South Ferriby 'kite' type. Van Arsdell 'Corieltauvian G'. Found in association with three sherds of LPRIA pottery. Whether this is evidence for the container cannot at this stage be determined.</t>
  </si>
  <si>
    <t>Horse l., above; kite with four pellets, below; three branched device each terminating with three pellets</t>
  </si>
  <si>
    <t>https://finds.org.uk/database/artefacts/record/id/46696</t>
  </si>
  <si>
    <t>YORYMB1586</t>
  </si>
  <si>
    <t>0013EA1612B01793</t>
  </si>
  <si>
    <t>Gold stater (5 of 5) found over the course of one week. South Ferriby 'star' type. Van Arsdell 'Corieltauvian D'. Found in association with three sherds of LPRIA pottery. Whether this is evidence for the container cannot at this stage be determined.</t>
  </si>
  <si>
    <t>Horse l., below; star.</t>
  </si>
  <si>
    <t>https://finds.org.uk/database/artefacts/record/id/46803</t>
  </si>
  <si>
    <t>YORYMB1561</t>
  </si>
  <si>
    <t>0013EA1612B017FF</t>
  </si>
  <si>
    <t>YORYM : E02830</t>
  </si>
  <si>
    <t>'Trumpet' brooch with central "acanthus" and foot knob. The foot knob is decorated with a series of concentric circles that would have held enamel (now missing)  The pin and suspension loop are missing.</t>
  </si>
  <si>
    <t>2002-03-26T00:00:00Z</t>
  </si>
  <si>
    <t>https://finds.org.uk/database/artefacts/record/id/46804</t>
  </si>
  <si>
    <t>YORYMB1562</t>
  </si>
  <si>
    <t>0013EA1612B01800</t>
  </si>
  <si>
    <t>'Trumpet' brooch with central "acanthus" and foot knob. The foot knob is decorated with a series of concentric circles that would have held enamel (now missing)  The pin is missing but the suspension loop and loop clip are intact.</t>
  </si>
  <si>
    <t>https://finds.org.uk/database/artefacts/record/id/46805</t>
  </si>
  <si>
    <t>YORYMB1563</t>
  </si>
  <si>
    <t>0013EA1612B01801</t>
  </si>
  <si>
    <t>https://finds.org.uk/database/artefacts/record/id/46806</t>
  </si>
  <si>
    <t>YORYMB1564</t>
  </si>
  <si>
    <t>0013EA1612B01802</t>
  </si>
  <si>
    <t>'Trumpet' brooch with central "acanthus" and semi circular foot knob. The foot knob is decorated with a series of parallel lines. The suspension loop is damaged and the pin is missing.</t>
  </si>
  <si>
    <t>https://finds.org.uk/database/artefacts/record/id/46807</t>
  </si>
  <si>
    <t>YORYMB1565</t>
  </si>
  <si>
    <t>0013EA1612B01803</t>
  </si>
  <si>
    <t>Fragment of 'Trumpet' brooch with central "acanthus" and semi circular foot knob. The foot knob is decorated with a series of parallel lines. The upper half, suspension loop  and pin are missing.</t>
  </si>
  <si>
    <t>https://finds.org.uk/database/artefacts/record/id/47376</t>
  </si>
  <si>
    <t>YORYMB1316</t>
  </si>
  <si>
    <t>0013EA1612B01A43</t>
  </si>
  <si>
    <t>YORYM: E02780</t>
  </si>
  <si>
    <t>Possible penannular brooch with incised La Tene decoration leading from large globular terminals. Pin (if there was one) is missing.</t>
  </si>
  <si>
    <t>2001-12-19T00:00:00Z</t>
  </si>
  <si>
    <t>https://finds.org.uk/database/artefacts/record/id/47377</t>
  </si>
  <si>
    <t>YORYMB1303</t>
  </si>
  <si>
    <t>0013EA1612B01A44</t>
  </si>
  <si>
    <t>Republican denarius of Mark Antony, 32-31 BC. Mint travelling with Mark Antony.</t>
  </si>
  <si>
    <t>Galley right. Above, banker's mark.</t>
  </si>
  <si>
    <t>Eagle and legionary standards</t>
  </si>
  <si>
    <t>ANT [AVG] IIIVIR R P C</t>
  </si>
  <si>
    <t>https://finds.org.uk/database/artefacts/record/id/27643</t>
  </si>
  <si>
    <t>YORYM1927</t>
  </si>
  <si>
    <t>0013EA1612601C5E</t>
  </si>
  <si>
    <t>Langton Down variant</t>
  </si>
  <si>
    <t>2 fragments, recent truncation, plough damage. Spring hood with protruding axis bar. Double incised line decoration on each wing. Mid rib moulded on bow. Diagonal rib at top bow. Single step and double ribbed decoration on foot. Pin intact. Bronze disease.</t>
  </si>
  <si>
    <t>This record was created before the Portable Antiquities Scheme began using the Central Database. We are aware that this record may fall below our usual standards of recording, and we are working to rectify this.</t>
  </si>
  <si>
    <t>2001-08-31T23:00:00Z</t>
  </si>
  <si>
    <t>NORTH YORKSHIRE CATTON</t>
  </si>
  <si>
    <t>images/cpaynton/</t>
  </si>
  <si>
    <t>Ceinwen Paynton</t>
  </si>
  <si>
    <t>2001-10-14T23:00:00Z</t>
  </si>
  <si>
    <t>https://finds.org.uk/database/artefacts/record/id/13045</t>
  </si>
  <si>
    <t>NLM5520</t>
  </si>
  <si>
    <t>0013EA161230133B</t>
  </si>
  <si>
    <t>Fowler type A3</t>
  </si>
  <si>
    <t>Cut and twisted penannular brooch of Fowler type A3.</t>
  </si>
  <si>
    <t>HUMBERSIDE SOUTH CAVE</t>
  </si>
  <si>
    <t>images/melwes/</t>
  </si>
  <si>
    <t>nlm02747.jpg</t>
  </si>
  <si>
    <t>Marina Elwes</t>
  </si>
  <si>
    <t>2001-10-02T23:00:00Z</t>
  </si>
  <si>
    <t>https://finds.org.uk/database/artefacts/record/id/28492</t>
  </si>
  <si>
    <t>YORYM1900</t>
  </si>
  <si>
    <t>0013EA1612601FC0</t>
  </si>
  <si>
    <t>Roman Republican silver denarius, 76-75 BC. Mint - perhaps Spain.</t>
  </si>
  <si>
    <t>Identified / recorded on the spot at YM, unable to weigh before finder left.</t>
  </si>
  <si>
    <t>Bust of the Genius Populi Romani, right, draped, hair tied with band and with sceptre over shoulder. Border of dots.</t>
  </si>
  <si>
    <t>Sceptre with wreath, globe, rudder. Border of dots.</t>
  </si>
  <si>
    <t>G P R</t>
  </si>
  <si>
    <t>EX S C (on left and right); CN LEN Q (below)</t>
  </si>
  <si>
    <t>2001-07-31T23:00:00Z</t>
  </si>
  <si>
    <t>HUMBERSIDE HOWDEN</t>
  </si>
  <si>
    <t>2001-08-16T23:00:00Z</t>
  </si>
  <si>
    <t>https://finds.org.uk/database/artefacts/record/id/47461</t>
  </si>
  <si>
    <t>YORYMB1070</t>
  </si>
  <si>
    <t>0013EA1612B01A99</t>
  </si>
  <si>
    <t>Roman silver denarius. (Reverse inscription probably inaccurately recorded. The 'PONTIF...' however suggests that it was probably either a Julio-Claudian or Flavian issue. Finds Adviser, 13/09/04)</t>
  </si>
  <si>
    <t>Unrecorded</t>
  </si>
  <si>
    <t>PONTIF TRP VIII COS II (incorrect?)</t>
  </si>
  <si>
    <t>2000-01-01T00:00:00Z</t>
  </si>
  <si>
    <t>2001-07-01T23:00:00Z</t>
  </si>
  <si>
    <t>https://finds.org.uk/database/artefacts/record/id/28381</t>
  </si>
  <si>
    <t>YORYM1790</t>
  </si>
  <si>
    <t>0013EA1612601F4D</t>
  </si>
  <si>
    <t>Bow, Colchester</t>
  </si>
  <si>
    <t>YORYM:E02550</t>
  </si>
  <si>
    <t>pronounced D shaped profile, undecorated, denuded, damaged catchplate, pin extinct, small wire hoop attached to chord through spring, bronze disease red brown and vivid green patchy surface</t>
  </si>
  <si>
    <t>2001-02-01T00:00:00Z</t>
  </si>
  <si>
    <t>HUMBERSIDE WALKINGTON</t>
  </si>
  <si>
    <t>2001-06-05T23:00:00Z</t>
  </si>
  <si>
    <t>https://finds.org.uk/database/artefacts/record/id/47332</t>
  </si>
  <si>
    <t>YORYMB1039</t>
  </si>
  <si>
    <t>0013EA1612B01A14</t>
  </si>
  <si>
    <t>Denarius,</t>
  </si>
  <si>
    <t>republican</t>
  </si>
  <si>
    <t>YORYM:E02559 finder?s ref 239/1, 247/1</t>
  </si>
  <si>
    <t>Roman Republican silver denarius, possibly of the AN / AV issue of Rome, 194-190 BC RRC c.f. 136/1</t>
  </si>
  <si>
    <t>Without an image, the Finds Advisor cannot be sure of this identification</t>
  </si>
  <si>
    <t>Roma helmeted, L</t>
  </si>
  <si>
    <t>Luna in Biga</t>
  </si>
  <si>
    <t>2000-03-01T00:00:00Z</t>
  </si>
  <si>
    <t>2001-03-29T23:00:00Z</t>
  </si>
  <si>
    <t>https://finds.org.uk/database/artefacts/record/id/47335</t>
  </si>
  <si>
    <t>YORYMB1042</t>
  </si>
  <si>
    <t>0013EA1612B01A17</t>
  </si>
  <si>
    <t>terret fragment</t>
  </si>
  <si>
    <t>YORYM:E02559</t>
  </si>
  <si>
    <t>v even grey surface with silver sheen, partial, truncated at both ends plain disc moulding  either side of attachment plate, sub globular projecting mouldings from circular section ring</t>
  </si>
  <si>
    <t>2001-03-01T00:00:00Z</t>
  </si>
  <si>
    <t>https://finds.org.uk/database/artefacts/record/id/47526</t>
  </si>
  <si>
    <t>YORYMB1004</t>
  </si>
  <si>
    <t>0013EA1612B01ADE</t>
  </si>
  <si>
    <t>terret ring, decorated, enamelled</t>
  </si>
  <si>
    <t>YORYM:E02413</t>
  </si>
  <si>
    <t>v. heavy, circular ring section expanded rat mid section.Decorated with opposing set of 2 rows of panels bisected along mid line by recess. Champlevee enamel work-1 central trapezoidal panel flanked by 2 deltoid panels and 2 circles (5 panels on each side of mid line, each side mirrors other) Red enamel. Cu al discoloured-nearly black, chemically treated.</t>
  </si>
  <si>
    <t>2001-01-01T00:00:00Z</t>
  </si>
  <si>
    <t>2001-03-14T00:00:00Z</t>
  </si>
  <si>
    <t>https://finds.org.uk/database/artefacts/record/id/28282</t>
  </si>
  <si>
    <t>YORYM1694</t>
  </si>
  <si>
    <t>0013EA1612601EE8</t>
  </si>
  <si>
    <t>heavy, sub circular terret, highly decorated</t>
  </si>
  <si>
    <t>slightly elongated shape, v heavy solid cast, proximal (superior face) decorated with deeply incised line centre at either side of which 1 lozenge flanked by 2 deltoid and 2 circular recesses for enamel (repeated either side of incised mid line) Infilled with red enamel (mostly extant) No sign of strap wear. Dull grey surface colour. Sun circular section.</t>
  </si>
  <si>
    <t>2000-10-20T23:00:00Z</t>
  </si>
  <si>
    <t>2001-01-11T00:00:00Z</t>
  </si>
  <si>
    <t>https://finds.org.uk/database/artefacts/record/id/28202</t>
  </si>
  <si>
    <t>YORYM1610</t>
  </si>
  <si>
    <t>0013EA1612601E98</t>
  </si>
  <si>
    <t>base stater</t>
  </si>
  <si>
    <t>YORYM:E02390</t>
  </si>
  <si>
    <t>large flan</t>
  </si>
  <si>
    <t>Stater (cast bronze)</t>
  </si>
  <si>
    <t>worn smooth</t>
  </si>
  <si>
    <t>horse L, above pellet ring var. K</t>
  </si>
  <si>
    <t>2000-08-23T23:00:00Z</t>
  </si>
  <si>
    <t>HUMBERSIDE NORTH FERRIBY</t>
  </si>
  <si>
    <t>2000-09-04T23:00:00Z</t>
  </si>
  <si>
    <t>https://finds.org.uk/database/artefacts/record/id/28203</t>
  </si>
  <si>
    <t>YORYM1611</t>
  </si>
  <si>
    <t>0013EA1612601E99</t>
  </si>
  <si>
    <t>A gold uninscribed stater.</t>
  </si>
  <si>
    <t>obliterated (abraded recently)</t>
  </si>
  <si>
    <t>horse R, above pellet ring var. P</t>
  </si>
  <si>
    <t>https://finds.org.uk/database/artefacts/record/id/28204</t>
  </si>
  <si>
    <t>YORYM1612</t>
  </si>
  <si>
    <t>0013EA1612601E9A</t>
  </si>
  <si>
    <t>unit, thin flan</t>
  </si>
  <si>
    <t>https://finds.org.uk/database/artefacts/record/id/28205</t>
  </si>
  <si>
    <t>YORYM1613</t>
  </si>
  <si>
    <t>0013EA1612601E9B</t>
  </si>
  <si>
    <t>base (core) stater- v. badly abraded, esp. obv.</t>
  </si>
  <si>
    <t>https://finds.org.uk/database/artefacts/record/id/28194</t>
  </si>
  <si>
    <t>YORYM1602</t>
  </si>
  <si>
    <t>0013EA1612601E90</t>
  </si>
  <si>
    <t>Wild's Type I- derivative/variant</t>
  </si>
  <si>
    <t>solid triple boss head arranged in triangle, possibly derivative of iron age fastener type, uncertain attachment loop shape, appears ovoid? But truncated. Step[ shaped profile, hemispherical section. Dull olive-brown and bronze diseased surface-treated chemically.</t>
  </si>
  <si>
    <t>depth = 14.7, length of face 19.9mm</t>
  </si>
  <si>
    <t>2000-07-14T23:00:00Z</t>
  </si>
  <si>
    <t>2000-08-30T23:00:00Z</t>
  </si>
  <si>
    <t>https://finds.org.uk/database/artefacts/record/id/28195</t>
  </si>
  <si>
    <t>YORYM1603</t>
  </si>
  <si>
    <t>0013EA1612601E91</t>
  </si>
  <si>
    <t>sigmoid/trumpet/scroll shaped</t>
  </si>
  <si>
    <t>YORYM:E02356</t>
  </si>
  <si>
    <t>no parallel in Wild's typology, simple S shaped face, openwork, similar to trumpet pattern (Late' Celtic' art) rather than dragonesque type designs. Possibly v early. Crude, robust, irregular, hand finished quite badly. Varnished grey-tan colour surface. Stepped profile, elongated ovoid sections throughout. Triangular shaped loop.</t>
  </si>
  <si>
    <t>https://finds.org.uk/database/artefacts/record/id/5968</t>
  </si>
  <si>
    <t>LVPL1439</t>
  </si>
  <si>
    <t>0013EA1612101775</t>
  </si>
  <si>
    <t>Colchester derivative (rearhook)</t>
  </si>
  <si>
    <t>Plain two piece Colchester derivative (rearhook) type brooch. Tapering bow; low profile with inturned head. Wings missing; fragment of spring remains along with part of the chord and rearward hook. Catchplate is damaged but retains one of presumably three rectangular perforations, the traces of two other perforations are visible.</t>
  </si>
  <si>
    <t>1999-01-01T00:00:00Z</t>
  </si>
  <si>
    <t>images/nherepath/</t>
  </si>
  <si>
    <t>Nick Herepath</t>
  </si>
  <si>
    <t>2000-07-19T23:00:00Z</t>
  </si>
  <si>
    <t>https://finds.org.uk/database/artefacts/record/id/28060</t>
  </si>
  <si>
    <t>YORYM1476</t>
  </si>
  <si>
    <t>0013EA1612601E09</t>
  </si>
  <si>
    <t>bow brooch, probably trumpet</t>
  </si>
  <si>
    <t>Bow and body section only, head extinct. Simple acanthus with waisting and double incised line decoration on either side. Elongated deltoid distil portion. Foot extinct. Partial, denuded catchplate, brown-dark green colour with patches of bronze disease.</t>
  </si>
  <si>
    <t>2000-05-19T23:00:00Z</t>
  </si>
  <si>
    <t>HUMBERSIDE BURTON FLEMING</t>
  </si>
  <si>
    <t>2000-07-04T23:00:00Z</t>
  </si>
  <si>
    <t>https://finds.org.uk/database/artefacts/record/id/47751</t>
  </si>
  <si>
    <t>YORYMB663</t>
  </si>
  <si>
    <t>0013EA1612B01BC0</t>
  </si>
  <si>
    <t>v typical-2 wide grooves on bow, curled over hinge, unc lugs-truncated top of bow, c30% extant, pin extinct, dull olive green colour with patches of early bronze disease</t>
  </si>
  <si>
    <t>taken in at Finds day 25/03/00</t>
  </si>
  <si>
    <t>2000-03-25T00:00:00Z</t>
  </si>
  <si>
    <t>2000-05-11T23:00:00Z</t>
  </si>
  <si>
    <t>https://finds.org.uk/database/artefacts/record/id/47878</t>
  </si>
  <si>
    <t>YORYMB647</t>
  </si>
  <si>
    <t>0013EA1612B01C41</t>
  </si>
  <si>
    <t>AE as, Flavian period</t>
  </si>
  <si>
    <t>YORYM:E02188</t>
  </si>
  <si>
    <t>Flavian</t>
  </si>
  <si>
    <t>illeg</t>
  </si>
  <si>
    <t>2000-02-03T00:00:00Z</t>
  </si>
  <si>
    <t>Kiplingcoates</t>
  </si>
  <si>
    <t>2000-05-09T23:00:00Z</t>
  </si>
  <si>
    <t>https://finds.org.uk/database/artefacts/record/id/5779</t>
  </si>
  <si>
    <t>LVPL1253</t>
  </si>
  <si>
    <t>0013EA16121016B4</t>
  </si>
  <si>
    <t>Dolphin type</t>
  </si>
  <si>
    <t>Folded tubular wings, hinge and pin missing . Bow decorated with two large notches, each containing three smaller notches. Moulding extends down the sides of the tapering bow.</t>
  </si>
  <si>
    <t>1999-08-31T23:00:00Z</t>
  </si>
  <si>
    <t>2000-04-13T23:00:00Z</t>
  </si>
  <si>
    <t>https://finds.org.uk/database/artefacts/record/id/48020</t>
  </si>
  <si>
    <t>YORYMB540</t>
  </si>
  <si>
    <t>0013EA1612B01CCF</t>
  </si>
  <si>
    <t>SEAL BOX</t>
  </si>
  <si>
    <t>lid only, rectangular form</t>
  </si>
  <si>
    <t>badly damaged in situ, corrosion product over much of surface (brown-green colour), trace blue enamel visible under magnification, hinged centre on e end, single lobe each corner, deep sided hollow cover, slotted to correspond with sides of orig box, swash N pattern</t>
  </si>
  <si>
    <t>details taken from Jim Halliday's record sheet</t>
  </si>
  <si>
    <t>2000-03-04T00:00:00Z</t>
  </si>
  <si>
    <t>East Yorkshire</t>
  </si>
  <si>
    <t>2000-03-26T23:00:00Z</t>
  </si>
  <si>
    <t>https://finds.org.uk/database/artefacts/record/id/48154</t>
  </si>
  <si>
    <t>YORYMB452</t>
  </si>
  <si>
    <t>0013EA1612B01D55</t>
  </si>
  <si>
    <t>core stater</t>
  </si>
  <si>
    <t>HERM EF No 1636</t>
  </si>
  <si>
    <t>Corieltauvi</t>
  </si>
  <si>
    <t>taken in at Finds Surgery Sat 30th. January, Hull and East Ridings Museum</t>
  </si>
  <si>
    <t>REFER TO DRAWING- VAN ARDSEL</t>
  </si>
  <si>
    <t>2000-01-23T00:00:00Z</t>
  </si>
  <si>
    <t>2000-03-21T00:00:00Z</t>
  </si>
  <si>
    <t>https://finds.org.uk/database/artefacts/record/id/27830</t>
  </si>
  <si>
    <t>YORYM1249</t>
  </si>
  <si>
    <t>0013EA1612601D1F</t>
  </si>
  <si>
    <t>Langton Down type, partial</t>
  </si>
  <si>
    <t>YORYM:E02072</t>
  </si>
  <si>
    <t>very plain, cylindrical spring hood (class B), slightly asymmetrical, undecorated, pin extinct, bow truncated above mid point, incised line decoration down each side of bow, pitted surface- hydraulic abrasion or possibly corrosion? Mottled olive-light green patination</t>
  </si>
  <si>
    <t>1999-11-18T00:00:00Z</t>
  </si>
  <si>
    <t>EAST YORKS</t>
  </si>
  <si>
    <t>2000-02-23T00:00:00Z</t>
  </si>
  <si>
    <t>https://finds.org.uk/database/artefacts/record/id/27770</t>
  </si>
  <si>
    <t>YORYM1173</t>
  </si>
  <si>
    <t>0013EA1612601CE0</t>
  </si>
  <si>
    <t>AUCISSA VARIANT?</t>
  </si>
  <si>
    <t>YORYM:E02048</t>
  </si>
  <si>
    <t>D profile, rectangular section, very badly damaged, bronze disease, truncated proximal and distil, pin extinct</t>
  </si>
  <si>
    <t>1999-11-04T00:00:00Z</t>
  </si>
  <si>
    <t>2000-01-25T00:00:00Z</t>
  </si>
  <si>
    <t>https://finds.org.uk/database/artefacts/record/id/27723</t>
  </si>
  <si>
    <t>YORYM1129</t>
  </si>
  <si>
    <t>0013EA1612601CB0</t>
  </si>
  <si>
    <t>bow, Colchester type, incomplete</t>
  </si>
  <si>
    <t>YORYM:E02046</t>
  </si>
  <si>
    <t>one piece head, bow and catchplate extant, spring/pin extinct. Denuded catchplate, 'dirty' appearance of surface, uneven, mottled green-brown. Distil portion flattened and inverted at angle of c 90 degrees-in situ damage</t>
  </si>
  <si>
    <t>1999-10-27T23:00:00Z</t>
  </si>
  <si>
    <t>HUMBERSIDE RUDSTON</t>
  </si>
  <si>
    <t>2000-01-14T00:00:00Z</t>
  </si>
  <si>
    <t>https://finds.org.uk/database/artefacts/record/id/27697</t>
  </si>
  <si>
    <t>YORYM1104</t>
  </si>
  <si>
    <t>0013EA1612601C96</t>
  </si>
  <si>
    <t>fly shaped</t>
  </si>
  <si>
    <t>YORYM:E02042</t>
  </si>
  <si>
    <t>typological parallels based on brooches. Uniface with  2 hooked male attachments on reverse, hooked upwards towards proximal, 1 truncated in antiquity, soil matrix intact reverse-sandy/loam. Face-trace silvering/tinning,, simple wing shape,2 wings not separated by decoration/incision, head slightly in relief, detail obscured, grey-brown coloured surface, stable</t>
  </si>
  <si>
    <t>THICKNESS REFERS TO THICKNESS INCLUSIVE OF ATTACHMNENTS</t>
  </si>
  <si>
    <t>HUMBERSIDE CONISTON</t>
  </si>
  <si>
    <t>1999-12-15T00:00:00Z</t>
  </si>
  <si>
    <t>https://finds.org.uk/database/artefacts/record/id/27553</t>
  </si>
  <si>
    <t>YORYM1035</t>
  </si>
  <si>
    <t>0013EA1612601C02</t>
  </si>
  <si>
    <t>YORYM:E02031, YORAT:E0280</t>
  </si>
  <si>
    <t>Half of. Dark blue glass with yellow and white swirl, refer to scan. Smooth inner edge, very concave outer, D shaped section.</t>
  </si>
  <si>
    <t>1999-10-20T23:00:00Z</t>
  </si>
  <si>
    <t>HUMBERSIDE BEVERLEY</t>
  </si>
  <si>
    <t>1999-12-07T00:00:00Z</t>
  </si>
  <si>
    <t>https://finds.org.uk/database/artefacts/record/id/27555</t>
  </si>
  <si>
    <t>YORYM1037</t>
  </si>
  <si>
    <t>0013EA1612601C04</t>
  </si>
  <si>
    <t>DRESS AND PERSONAL ACCESSORIES</t>
  </si>
  <si>
    <t>https://finds.org.uk/database/artefacts/record/id/27564</t>
  </si>
  <si>
    <t>YORYM1046</t>
  </si>
  <si>
    <t>0013EA1612601C0E</t>
  </si>
  <si>
    <t>CHARIOT FITTING</t>
  </si>
  <si>
    <t>triskelle decorative mount</t>
  </si>
  <si>
    <t>Flat. Ovoid section throughout. Substantial. Solid cast. Refer to scanned image. Outer ring with 3 annular rings (1 extinct). Each with cast 'eye' centre bottom. Solid plate in middle with cu al rivet intact. Bifacial. 'Dirty' tan-green patina, slightly unstable.</t>
  </si>
  <si>
    <t>https://finds.org.uk/database/artefacts/record/id/27542</t>
  </si>
  <si>
    <t>YORYM1024</t>
  </si>
  <si>
    <t>0013EA1612601BF6</t>
  </si>
  <si>
    <t>BLADE</t>
  </si>
  <si>
    <t>yorym:e01780</t>
  </si>
  <si>
    <t>lozenge shaped section, denuded along one edge, regular olive green, unbroken patina</t>
  </si>
  <si>
    <t>1999-08-08T23:00:00Z</t>
  </si>
  <si>
    <t>1999-12-06T00:00:00Z</t>
  </si>
  <si>
    <t>https://finds.org.uk/database/artefacts/record/id/29320</t>
  </si>
  <si>
    <t>YORYM880</t>
  </si>
  <si>
    <t>0013EA1612701309</t>
  </si>
  <si>
    <t>YORYM:E01989</t>
  </si>
  <si>
    <t>Undecorated. Spherical, bulbous head. Tapering stem at centre base head curving at oblique angle. Tapers to sharp point. Bent (possibly bent at time of use)</t>
  </si>
  <si>
    <t>1999-10-30T23:00:00Z</t>
  </si>
  <si>
    <t>1999-11-25T00:00:00Z</t>
  </si>
  <si>
    <t>https://finds.org.uk/database/artefacts/record/id/29280</t>
  </si>
  <si>
    <t>YORYM844</t>
  </si>
  <si>
    <t>0013EA16127012E1</t>
  </si>
  <si>
    <t>YORYM:E01884</t>
  </si>
  <si>
    <t>Coiled spring top front bow. Diminishing bow. D shaped profile. Plano convex bow section. Catchplate displaced, in situ damage, inverted catchplate-turned 90 degrees in line with face bow. Spring concreted with traces ferric corrosion (now stabilised). Bow decorated with cast medial rib. Stable olive green-grey patina.</t>
  </si>
  <si>
    <t>1999-09-30T23:00:00Z</t>
  </si>
  <si>
    <t>HUMBERSIDE POCKLINGTON</t>
  </si>
  <si>
    <t>https://finds.org.uk/database/artefacts/record/id/7329</t>
  </si>
  <si>
    <t>LVPL957</t>
  </si>
  <si>
    <t>0013EA1612101CCC</t>
  </si>
  <si>
    <t>A Roman dolphin type brooch. Hinge mechanism. Tubular wings contain axis bar. Part of pin present. Moulded groove runs length of bow with ridge to either side. Short triangular catch-plate damaged.</t>
  </si>
  <si>
    <t>lvpl957.jpg</t>
  </si>
  <si>
    <t>1999-10-28T23:00:00Z</t>
  </si>
  <si>
    <t>2013-03-27T10:48:20Z</t>
  </si>
  <si>
    <t>https://finds.org.uk/database/artefacts/record/id/7282</t>
  </si>
  <si>
    <t>LVPL914</t>
  </si>
  <si>
    <t>0013EA1612101C9D</t>
  </si>
  <si>
    <t>Loop ovoid in section with long, tapering terminals bent inwards. Diameter of loop increases toward flat moulded collars linked by curving bar, sub-rectangular in section. Max. loop dimensions 10mm x 14.2mm, min. Loop diameter 3.7mm. Collar dimensions 16.2mm x 14.2mm.</t>
  </si>
  <si>
    <t>This is an unusual terret for which a parallel cannot be found. Possibly deliberately manufactured in this way for ritual disposal or it was functional in that the straps were passed through the bent 'arms' of the terret for attachment.</t>
  </si>
  <si>
    <t>1999-10-14T23:00:00Z</t>
  </si>
  <si>
    <t>HUMBERSIDE BARMBY MOOR</t>
  </si>
  <si>
    <t>2011-10-19T10:02:04Z</t>
  </si>
  <si>
    <t>https://finds.org.uk/database/artefacts/record/id/7298</t>
  </si>
  <si>
    <t>LVPL929</t>
  </si>
  <si>
    <t>0013EA1612101CAD</t>
  </si>
  <si>
    <t>Miniature terret with seven pits which probably once held enamel. Circular with tapering profile. Flattened outside edge at narrowest section.</t>
  </si>
  <si>
    <t>Min. Thickness 4.5mm, diameter of pits 4mm.</t>
  </si>
  <si>
    <t>1998-12-01T00:00:00Z</t>
  </si>
  <si>
    <t>https://finds.org.uk/database/artefacts/record/id/29077</t>
  </si>
  <si>
    <t>YORYM630</t>
  </si>
  <si>
    <t>0013EA161270120F</t>
  </si>
  <si>
    <t>HOD HILL , CLASS b</t>
  </si>
  <si>
    <t>YORYM:E01922</t>
  </si>
  <si>
    <t>fluted distil section, plain leg (truncated), 1 side knop only, dirty tan-green colour</t>
  </si>
  <si>
    <t>1999-09-25T23:00:00Z</t>
  </si>
  <si>
    <t>HUMBERSIDE MELBOURNE</t>
  </si>
  <si>
    <t>1999-09-29T23:00:00Z</t>
  </si>
  <si>
    <t>https://finds.org.uk/database/artefacts/record/id/47694</t>
  </si>
  <si>
    <t>YORYMB80</t>
  </si>
  <si>
    <t>0013EA1612B01B87</t>
  </si>
  <si>
    <t>YORYM:E01846</t>
  </si>
  <si>
    <t>AR denarius of Vespasian</t>
  </si>
  <si>
    <t>Victory crowning standard</t>
  </si>
  <si>
    <t>1999-07-02T23:00:00Z</t>
  </si>
  <si>
    <t>1999-09-14T23:00:00Z</t>
  </si>
  <si>
    <t>https://finds.org.uk/database/artefacts/record/id/28738</t>
  </si>
  <si>
    <t>YORYM280</t>
  </si>
  <si>
    <t>0013EA16127010BB</t>
  </si>
  <si>
    <t>https://finds.org.uk/database/artefacts/record/id/29818</t>
  </si>
  <si>
    <t>YORYMM474</t>
  </si>
  <si>
    <t>0013EA16127014FD</t>
  </si>
  <si>
    <t>Disc brooch</t>
  </si>
  <si>
    <t>yorymm E01732</t>
  </si>
  <si>
    <t>Enamelled disc brooch .13 pointed star around a central bronze recess. 'Star' panel with 13 white enamel circles. Dark. blue enamel border. Some active corrosion.</t>
  </si>
  <si>
    <t>1999-03-25T00:00:00Z</t>
  </si>
  <si>
    <t>HUMBERSIDE YAPHAM</t>
  </si>
  <si>
    <t>images/khartsiotis/</t>
  </si>
  <si>
    <t>Kirsty Hartsiotis</t>
  </si>
  <si>
    <t>1999-05-04T23:00:00Z</t>
  </si>
  <si>
    <t>https://finds.org.uk/database/artefacts/record/id/29749</t>
  </si>
  <si>
    <t>YORYMM409</t>
  </si>
  <si>
    <t>0013EA16127014B8</t>
  </si>
  <si>
    <t>Hod Hill variant</t>
  </si>
  <si>
    <t>Class B</t>
  </si>
  <si>
    <t>Brooch with plain leg.  The panel has two vertical flutes, and the leg has two cross-ribs at the top, and there are two above the panel.  No side knobs remain, but the shape suggests Class B.</t>
  </si>
  <si>
    <t>1999-02-28T00:00:00Z</t>
  </si>
  <si>
    <t>1999-04-20T23:00:00Z</t>
  </si>
  <si>
    <t>https://finds.org.uk/database/artefacts/record/id/29698</t>
  </si>
  <si>
    <t>YORYMM361</t>
  </si>
  <si>
    <t>0013EA1612701485</t>
  </si>
  <si>
    <t>Fragment, consisting of the lower leg and upper bow.  It has acanthus decoration, having a central flange, and 2 sets of 6 leaves above and below it, at mid-bow, and the portion of catch-plate remaining is solid. The trumpet head is reduced, and the leg is straight.</t>
  </si>
  <si>
    <t>1999-04-19T23:00:00Z</t>
  </si>
  <si>
    <t>https://finds.org.uk/database/artefacts/record/id/29011</t>
  </si>
  <si>
    <t>YORYM545</t>
  </si>
  <si>
    <t>0013EA16127011CD</t>
  </si>
  <si>
    <t>YORYM:E01703</t>
  </si>
  <si>
    <t>uncertain</t>
  </si>
  <si>
    <t>HUMBERSIDE BAINTON</t>
  </si>
  <si>
    <t>1999-04-06T23:00:00Z</t>
  </si>
  <si>
    <t>https://finds.org.uk/database/artefacts/record/id/29002</t>
  </si>
  <si>
    <t>YORYM536</t>
  </si>
  <si>
    <t>0013EA16127011C4</t>
  </si>
  <si>
    <t>bow type-catchplate fragment.poss Hod Hill variant/denuded fantail foot and catchplate segment.</t>
  </si>
  <si>
    <t>Truncated bottom bow. Rounded at base, most of catch-plate extant. Marked waisting where tail joins bow. 2 circular recesses midline bow,1infilled with red enamel, 1 'empty'. Mid tail triangular recess infilled with red enamel central bronze triangular panel. Some denudation of edges of tail, bronze disease  on bow and to one side of catchplate. c 40% extant.</t>
  </si>
  <si>
    <t>police evidence bag ref KK/5/2</t>
  </si>
  <si>
    <t>1998-01-01T00:00:00Z</t>
  </si>
  <si>
    <t>HUMBERSIDE ALDBROUGH</t>
  </si>
  <si>
    <t>1999-03-30T23:00:00Z</t>
  </si>
  <si>
    <t>https://finds.org.uk/database/artefacts/record/id/28913</t>
  </si>
  <si>
    <t>YORYM450</t>
  </si>
  <si>
    <t>0013EA161270116B</t>
  </si>
  <si>
    <t>YORYM:E01652</t>
  </si>
  <si>
    <t>Tiberius laur., r.</t>
  </si>
  <si>
    <t>Female figure seated r., holding sceptre, single line below</t>
  </si>
  <si>
    <t>TO CAESAR DIVI AVF F AVGVSTVS</t>
  </si>
  <si>
    <t>1998-12-31T00:00:00Z</t>
  </si>
  <si>
    <t>HUMBERSIDE LECONFIELD</t>
  </si>
  <si>
    <t>1999-01-15T00:00:00Z</t>
  </si>
  <si>
    <t>https://finds.org.uk/database/artefacts/record/id/28908</t>
  </si>
  <si>
    <t>YORYM446</t>
  </si>
  <si>
    <t>0013EA1612701166</t>
  </si>
  <si>
    <t>CAULDRON</t>
  </si>
  <si>
    <t>cauldron/bucket mount</t>
  </si>
  <si>
    <t>Bulls head type, very similar to fire dog</t>
  </si>
  <si>
    <t>YORYM:E01638</t>
  </si>
  <si>
    <t>Very stylised. Stable brown patina. NOT wrought iron. Sim. to Capel Garmon e.g. but horns more lunular on this ex. Muzzle crescent shaped profile, upturned nose. Arc of neck waisted severely. Neck short, ends abruptly. Attachment site- hollowing out to c1/3 way up in to neck. Some surface detail visible on base horns and one eye.</t>
  </si>
  <si>
    <t>1998-11-28T00:00:00Z</t>
  </si>
  <si>
    <t>1999-01-12T00:00:00Z</t>
  </si>
  <si>
    <t>https://finds.org.uk/database/artefacts/record/id/29536</t>
  </si>
  <si>
    <t>YORYMM172</t>
  </si>
  <si>
    <t>0013EA16127013E2</t>
  </si>
  <si>
    <t>yorymm:EO1481</t>
  </si>
  <si>
    <t>Hod Hill brooch fragment with partial catchplate. Dark brown, even patina. Bent. Slightly denuded. Uncertain exact class.</t>
  </si>
  <si>
    <t>1998-09-13T23:00:00Z</t>
  </si>
  <si>
    <t>HUMBERSIDE SPROATLEY</t>
  </si>
  <si>
    <t>1998-10-21T23:00:00Z</t>
  </si>
  <si>
    <t>https://finds.org.uk/database/artefacts/record/id/28568</t>
  </si>
  <si>
    <t>YORYMM121</t>
  </si>
  <si>
    <t>0013EA161270100D</t>
  </si>
  <si>
    <t>UNASSIGNED</t>
  </si>
  <si>
    <t>yorymm:EO1504</t>
  </si>
  <si>
    <t>PREHISTORIC</t>
  </si>
  <si>
    <t>2 fragments of same artefact. Appears to be mount (?) or similar. Uniface. Has central hole/aperture. Some linear decorations on surface. dark brown, stable patina. Irregular shape fragments. Fragment 2 several. corroded. Ref. to drawing.</t>
  </si>
  <si>
    <t>Dimensions refer to fragment 1 (the larger frag), except weight, which is sum of frag 1 and 2. Max length frag 2 =20.1mm,max width 10.3mm,max thickness 5.8mm</t>
  </si>
  <si>
    <t>1998-08-31T23:00:00Z</t>
  </si>
  <si>
    <t>HUMBERSIDE WILBERFOSS</t>
  </si>
  <si>
    <t>1998-10-12T23:00:00Z</t>
  </si>
  <si>
    <t>https://finds.org.uk/database/artefacts/record/id/29201</t>
  </si>
  <si>
    <t>YORYM75</t>
  </si>
  <si>
    <t>0013EA161270128E</t>
  </si>
  <si>
    <t>dragonesque brooch</t>
  </si>
  <si>
    <t>YORYM:E01411</t>
  </si>
  <si>
    <t>Brigantian type with elaborate openwork body. Both termini missing.</t>
  </si>
  <si>
    <t>1998-07-07T23:00:00Z</t>
  </si>
  <si>
    <t>1998-09-03T23:00:00Z</t>
  </si>
  <si>
    <t>https://finds.org.uk/database/artefacts/record/id/28780</t>
  </si>
  <si>
    <t>YORYM32</t>
  </si>
  <si>
    <t>0013EA16127010E6</t>
  </si>
  <si>
    <t>denarius</t>
  </si>
  <si>
    <t>yorym:e01400</t>
  </si>
  <si>
    <t>returned to finder.v. heavy wear</t>
  </si>
  <si>
    <t>1998-06-25T23:00:00Z</t>
  </si>
  <si>
    <t>1998-08-11T23:00:00Z</t>
  </si>
  <si>
    <t>Image?</t>
  </si>
  <si>
    <t>Pattern?</t>
  </si>
  <si>
    <t>Bow</t>
  </si>
  <si>
    <t>Wings</t>
  </si>
  <si>
    <t>Head</t>
  </si>
  <si>
    <t>Catchplate</t>
  </si>
  <si>
    <t xml:space="preserve">3 central grooves with transverse grooves. Plus small ring motifs running along sides. </t>
  </si>
  <si>
    <t>Transverse grooves</t>
  </si>
  <si>
    <t>grooves and trumpet shape round ring</t>
  </si>
  <si>
    <t>Sub-La Tene</t>
  </si>
  <si>
    <t>attachment missing</t>
  </si>
  <si>
    <t>Cast</t>
  </si>
  <si>
    <t xml:space="preserve">Y </t>
  </si>
  <si>
    <t>Ribbed/lipped</t>
  </si>
  <si>
    <t xml:space="preserve">Dished middle surrounded by ridge, with central raised pellet. </t>
  </si>
  <si>
    <t>Cordons/grooves</t>
  </si>
  <si>
    <t>Grooved collar.</t>
  </si>
  <si>
    <t>Double raised transverse collars.</t>
  </si>
  <si>
    <t>PLUS 6 COINS</t>
  </si>
  <si>
    <t>Horse and Chariot Gear</t>
  </si>
  <si>
    <t>Weapons and Defense</t>
  </si>
  <si>
    <t>Mirrors</t>
  </si>
  <si>
    <t>Vessels</t>
  </si>
  <si>
    <t>Implements</t>
  </si>
  <si>
    <t>Openwork</t>
  </si>
  <si>
    <t>Incised lines running down length and sides</t>
  </si>
  <si>
    <t>Shallow transverse grooves</t>
  </si>
  <si>
    <t>Raised central ri b</t>
  </si>
  <si>
    <t>Central rib</t>
  </si>
  <si>
    <t>Transverse grooves and fine beading</t>
  </si>
  <si>
    <t>2 grooves</t>
  </si>
  <si>
    <t>2 circumferentional ridges</t>
  </si>
  <si>
    <t>2 grooves/central ridge</t>
  </si>
  <si>
    <t>(Plate: red and blue enamel)</t>
  </si>
  <si>
    <t>Applied pellet</t>
  </si>
  <si>
    <t>Long v shaped moulding</t>
  </si>
  <si>
    <t>Deep circumferential mouldings</t>
  </si>
  <si>
    <t>Pedestal foot</t>
  </si>
  <si>
    <t xml:space="preserve">2 grooves running along edges. </t>
  </si>
  <si>
    <t>central rib with groove</t>
  </si>
  <si>
    <t>Groove</t>
  </si>
  <si>
    <t>Grooved boss foot</t>
  </si>
  <si>
    <t xml:space="preserve">Longitudinal ropework, 3 latitudinal lines at base. </t>
  </si>
  <si>
    <t xml:space="preserve">AVC' below head. </t>
  </si>
  <si>
    <t>Chevron/triangles pattern</t>
  </si>
  <si>
    <t>Linear grooves</t>
  </si>
  <si>
    <t xml:space="preserve">Stepped foot with grooves. </t>
  </si>
  <si>
    <t>Longitudinal grooves with transverse grooves.</t>
  </si>
  <si>
    <t>Raised circumferential collar at top, with two pellets.</t>
  </si>
  <si>
    <t>Central rib with transverse grooves.</t>
  </si>
  <si>
    <t>2 longitudinal grooves.</t>
  </si>
  <si>
    <t>N (V corroded)</t>
  </si>
  <si>
    <t>N (worn fragment)</t>
  </si>
  <si>
    <t>Stepped/grooved</t>
  </si>
  <si>
    <t>triple banded</t>
  </si>
  <si>
    <t>Linear borders to triangular boday and side knops</t>
  </si>
  <si>
    <t>latitudinal grooves</t>
  </si>
  <si>
    <t>Central moulded collar with 3 ridges</t>
  </si>
  <si>
    <t>Longitudinal recess containing raised zigzag</t>
  </si>
  <si>
    <t xml:space="preserve">Central rib and one on each side, all with small transverse grooves creating serated edges. </t>
  </si>
  <si>
    <t xml:space="preserve">3 circumferential ridges. </t>
  </si>
  <si>
    <t>N (small fragment)</t>
  </si>
  <si>
    <t>mock spring</t>
  </si>
  <si>
    <t>Head stud missing</t>
  </si>
  <si>
    <t>y</t>
  </si>
  <si>
    <t>Linear borders round front.</t>
  </si>
  <si>
    <t>Moulded grooves</t>
  </si>
  <si>
    <t xml:space="preserve">4 deep longitudinal grooved at top half, transverse mouldings on bottom half. </t>
  </si>
  <si>
    <t>diagonal grooves</t>
  </si>
  <si>
    <t>Deep longitudinal grooves/ridges</t>
  </si>
  <si>
    <t>deep grooves</t>
  </si>
  <si>
    <t>grooves</t>
  </si>
  <si>
    <t>Collar</t>
  </si>
  <si>
    <t>Longitudinal rib with groove</t>
  </si>
  <si>
    <t>Longitudinal rib.</t>
  </si>
  <si>
    <t>2 transverse grooves at each tip.</t>
  </si>
  <si>
    <t>deep groove round each.</t>
  </si>
  <si>
    <t>Y(fragment)</t>
  </si>
  <si>
    <t>3 ridges</t>
  </si>
  <si>
    <t>Concentric circles motif in centre, elaborate enamelling</t>
  </si>
  <si>
    <t>Transvesre grooves</t>
  </si>
  <si>
    <t>2 grooves with linear diamond pattern running down centre</t>
  </si>
  <si>
    <t>central rib</t>
  </si>
  <si>
    <t>vertical incised lines</t>
  </si>
  <si>
    <t>bulbous with groove</t>
  </si>
  <si>
    <t>Inverted triangular mouldings</t>
  </si>
  <si>
    <t xml:space="preserve">Parallel grooves with transverse grooves between. </t>
  </si>
  <si>
    <t>3 deep ribs, central one decorated with transverse grooves</t>
  </si>
  <si>
    <t>grooves with transverse grooves between</t>
  </si>
  <si>
    <t>Prominent rib and grooves, with transverse grooves</t>
  </si>
  <si>
    <t>AVCISS' below head</t>
  </si>
  <si>
    <t>N (corroded)</t>
  </si>
  <si>
    <t xml:space="preserve">Central collar. Ring-and-dot 'eyes', possibly zoomorphic. </t>
  </si>
  <si>
    <t xml:space="preserve">Grooves in tapering triangle, rows of beads inside. </t>
  </si>
  <si>
    <t>Silvering</t>
  </si>
  <si>
    <t>Central and flanking grooves. Grooves at edges</t>
  </si>
  <si>
    <t>Central tapering ridge and grooves</t>
  </si>
  <si>
    <t>Y (fragment)</t>
  </si>
  <si>
    <t>Incised lines</t>
  </si>
  <si>
    <t>N (fragment</t>
  </si>
  <si>
    <t>Elaborate collar at top</t>
  </si>
  <si>
    <t>Incised cord down centre, grooved borders</t>
  </si>
  <si>
    <t>Longitudinal ridges</t>
  </si>
  <si>
    <t>Central rib and grooves with transverse grooves</t>
  </si>
  <si>
    <t>Avcissa' below head</t>
  </si>
  <si>
    <t>Multi-looped wire</t>
  </si>
  <si>
    <t>2 central ribs</t>
  </si>
  <si>
    <t>3 ribs</t>
  </si>
  <si>
    <t>ribs co tinued</t>
  </si>
  <si>
    <t>Not mentioned</t>
  </si>
  <si>
    <t>4 ribs</t>
  </si>
  <si>
    <t>Transverse ribs</t>
  </si>
  <si>
    <t>Cirular perforation in catchplate</t>
  </si>
  <si>
    <t>Many grooves and ribs</t>
  </si>
  <si>
    <t>3 moulded groove</t>
  </si>
  <si>
    <t>collar</t>
  </si>
  <si>
    <t>rivet, attachment missing</t>
  </si>
  <si>
    <t>Plate Brooch</t>
  </si>
  <si>
    <t xml:space="preserve">Plate brooch, in shape of horse, enamelled. </t>
  </si>
  <si>
    <t>Foot knob, concentric circles</t>
  </si>
  <si>
    <t>Enemal missing</t>
  </si>
  <si>
    <t>Enamel missing</t>
  </si>
  <si>
    <t>Parrallel lines on foot knob</t>
  </si>
  <si>
    <t>Poss Penannular</t>
  </si>
  <si>
    <t xml:space="preserve">Penannular: La Tene decoration </t>
  </si>
  <si>
    <t>Ribs</t>
  </si>
  <si>
    <t>Cut and twisted penannular: Terminals grooved/ribbed</t>
  </si>
  <si>
    <t>Openwork/perforated catchplate</t>
  </si>
  <si>
    <t>Double incised line.</t>
  </si>
  <si>
    <t>Wide grooves</t>
  </si>
  <si>
    <t>Incised line down each side</t>
  </si>
  <si>
    <t>Not mentioned, quite damaged</t>
  </si>
  <si>
    <t>Enamelled disc brooch, 13 pointed star with white enamell with blue border.</t>
  </si>
  <si>
    <t>White and blue enamel</t>
  </si>
  <si>
    <t xml:space="preserve">Decorated bow, but hard to tell how. </t>
  </si>
  <si>
    <t xml:space="preserve">Decorated bow, but hard to tell how, red enamelling. </t>
  </si>
  <si>
    <t>Red enammel</t>
  </si>
  <si>
    <t xml:space="preserve">Dragonesque, openwork body. </t>
  </si>
  <si>
    <t xml:space="preserve">Bow decorated but hard to tell how, notches. </t>
  </si>
  <si>
    <t>Production</t>
  </si>
  <si>
    <t>Detail/motifs</t>
  </si>
  <si>
    <t>miniature axe</t>
  </si>
  <si>
    <t xml:space="preserve">Glass. </t>
  </si>
  <si>
    <t>Swirls</t>
  </si>
  <si>
    <t>White on blue.</t>
  </si>
  <si>
    <t>None described</t>
  </si>
  <si>
    <t>5 petalled floral moulding</t>
  </si>
  <si>
    <t>Figure of 8 and raised border.</t>
  </si>
  <si>
    <t>Red enamel.</t>
  </si>
  <si>
    <t>Wild Type II</t>
  </si>
  <si>
    <t>Linear incised border'</t>
  </si>
  <si>
    <t>Handle only</t>
  </si>
  <si>
    <t>Concentric circles.</t>
  </si>
  <si>
    <t>'Openwork 'similar to trumpet pattern'</t>
  </si>
  <si>
    <t>Wild's Type II</t>
  </si>
  <si>
    <t>Grooved border round raised section</t>
  </si>
  <si>
    <t>Zoomorphic, bull's head similar to Capel G. firedog</t>
  </si>
  <si>
    <t xml:space="preserve">Eye motifs. </t>
  </si>
  <si>
    <t xml:space="preserve">Object not described. </t>
  </si>
  <si>
    <t xml:space="preserve">Would have held gem. </t>
  </si>
  <si>
    <t>Swirl</t>
  </si>
  <si>
    <t>Yellow and white on blue.</t>
  </si>
  <si>
    <t>Simple collar</t>
  </si>
  <si>
    <t>Parallel winged.</t>
  </si>
  <si>
    <t>(also simple collar)</t>
  </si>
  <si>
    <t>Simple skirted.</t>
  </si>
  <si>
    <t xml:space="preserve">Moulded collars (grooves). </t>
  </si>
  <si>
    <t>probably flat-ring type'</t>
  </si>
  <si>
    <t>Late shape, patterned</t>
  </si>
  <si>
    <t>Three incised triangles on each side, plus collar</t>
  </si>
  <si>
    <t xml:space="preserve">Late shape. Elaborate but plain. </t>
  </si>
  <si>
    <t>Fragmentary/unsure</t>
  </si>
  <si>
    <t>Enamelled.</t>
  </si>
  <si>
    <t xml:space="preserve">Trapezoidal, circular and deltoid panels. Symetrical, split down centre line. </t>
  </si>
  <si>
    <t>Red enamelling</t>
  </si>
  <si>
    <t>Deeply incised line centre at either side of which 1 lozenge flanked by 2 deltoid and 2 circular recesses for enamel (repeated either side of incised mid line) I</t>
  </si>
  <si>
    <t>Simple collar.</t>
  </si>
  <si>
    <t xml:space="preserve">Flat moulded collars. </t>
  </si>
  <si>
    <t xml:space="preserve">7 pits for enamel. </t>
  </si>
  <si>
    <t>Enamelled (now missing)</t>
  </si>
  <si>
    <t>Simple?</t>
  </si>
  <si>
    <t>Simple skirted/collar</t>
  </si>
  <si>
    <t>Terret?</t>
  </si>
  <si>
    <t>Probably terret</t>
  </si>
  <si>
    <t xml:space="preserve">3 grooves around ring. </t>
  </si>
  <si>
    <t>Hoof</t>
  </si>
  <si>
    <t>Chequerboard enamel and grooved collar</t>
  </si>
  <si>
    <t>Red and Yellow enamel</t>
  </si>
  <si>
    <t>decorative shield clip?</t>
  </si>
  <si>
    <t>Reel and bead</t>
  </si>
  <si>
    <t>Semi-openwork?</t>
  </si>
  <si>
    <t xml:space="preserve">Central dumbell with grooves flanked by 2 pairs of discs, each with a circle within. </t>
  </si>
  <si>
    <t>Chequerboard enamel</t>
  </si>
  <si>
    <t>8 pointed star filled with white enamel, background red</t>
  </si>
  <si>
    <t>Red and white enamel</t>
  </si>
  <si>
    <t xml:space="preserve">4 petalled flower/cross filled tih red enamel. Background of blue enamel. </t>
  </si>
  <si>
    <t>Red and Blue enamel</t>
  </si>
  <si>
    <t xml:space="preserve">curvilinear swastika, anti clockwise. Filled with red enamel, white/yellow background. </t>
  </si>
  <si>
    <t xml:space="preserve">Red and white/yellow enamel. </t>
  </si>
  <si>
    <t>4 comma shaped holes.</t>
  </si>
  <si>
    <t>Triskele/'flower'</t>
  </si>
  <si>
    <t xml:space="preserve">6 petal/comma shaped holes. Wavy bar through middle. </t>
  </si>
  <si>
    <t>openwork</t>
  </si>
  <si>
    <t>Triskele.</t>
  </si>
  <si>
    <t>Anthropomorphic</t>
  </si>
  <si>
    <t>Ring and dot/dots</t>
  </si>
  <si>
    <t>R&amp;D motif on one side. Decorate line pf dots around one border</t>
  </si>
  <si>
    <t xml:space="preserve">Swash n pattern. </t>
  </si>
  <si>
    <t xml:space="preserve">Trace blue emanel. </t>
  </si>
  <si>
    <t>oval boss with groove.</t>
  </si>
  <si>
    <t xml:space="preserve">Double petal design. </t>
  </si>
  <si>
    <t>Double eye</t>
  </si>
  <si>
    <t>Single eye</t>
  </si>
  <si>
    <t xml:space="preserve">Roundel with enamel. </t>
  </si>
  <si>
    <t xml:space="preserve">Red enamel. </t>
  </si>
  <si>
    <t>4 petalled flower in centre with blue enamel and red background.</t>
  </si>
  <si>
    <t xml:space="preserve">Red and blue enamel. </t>
  </si>
  <si>
    <t>Cupped disc, ring and dot</t>
  </si>
  <si>
    <t>Enamel/stone missing.</t>
  </si>
  <si>
    <t>5 rectangular recesses arranged in line.</t>
  </si>
  <si>
    <t xml:space="preserve">Traces of red enamel. </t>
  </si>
  <si>
    <t>raised cross in centre.</t>
  </si>
  <si>
    <t xml:space="preserve">Enamel missing. </t>
  </si>
  <si>
    <t>Circular stud</t>
  </si>
  <si>
    <t>Figure of 8: 2 circles of solid copper. Enamel either side.</t>
  </si>
  <si>
    <t>wing shapes'</t>
  </si>
  <si>
    <t>Incised linear.</t>
  </si>
  <si>
    <t>Eye derivitives</t>
  </si>
  <si>
    <t>3 aligned eyes with recesses for enamel</t>
  </si>
  <si>
    <t>Traces of Red enamel</t>
  </si>
  <si>
    <t xml:space="preserve">Single eye </t>
  </si>
  <si>
    <t xml:space="preserve">Traces of red and green enamel. </t>
  </si>
  <si>
    <t>Trefoil shape</t>
  </si>
  <si>
    <t xml:space="preserve">Eye design. </t>
  </si>
  <si>
    <t>Two interlocking spirals, recessed</t>
  </si>
  <si>
    <t>Sub-spherical</t>
  </si>
  <si>
    <t>28 triangular recessed compartments</t>
  </si>
  <si>
    <t xml:space="preserve">Red enamel, poss yellow too. </t>
  </si>
  <si>
    <t>Baluster</t>
  </si>
  <si>
    <t>Longitudinal lines on shank and wings</t>
  </si>
  <si>
    <t>Dumbell</t>
  </si>
  <si>
    <t>Lines around bases of wings</t>
  </si>
  <si>
    <t>Lines/borders on shank and wings. Cross hatching round top of shank , small stripes on one wing.</t>
  </si>
  <si>
    <t>Dumbell derivitive (Discs)</t>
  </si>
  <si>
    <t xml:space="preserve">incised circles' on discs. </t>
  </si>
  <si>
    <t xml:space="preserve">Lines running along shank and around wings. </t>
  </si>
  <si>
    <t>(badly corroded)</t>
  </si>
  <si>
    <t xml:space="preserve">Lines and milled pattern along shank and around wings. </t>
  </si>
  <si>
    <t>Trefoil spheres</t>
  </si>
  <si>
    <t>Narrow collars</t>
  </si>
  <si>
    <t>Collars</t>
  </si>
  <si>
    <t>Cross hatching and curvilinear.</t>
  </si>
  <si>
    <t>Mount?</t>
  </si>
  <si>
    <t>Linear decoration</t>
  </si>
  <si>
    <t>Cast/moulded</t>
  </si>
  <si>
    <t>Human head</t>
  </si>
  <si>
    <t>Linear border</t>
  </si>
  <si>
    <t>BROOCH (not brooch)</t>
  </si>
  <si>
    <t>PAS  Purpose Categories</t>
  </si>
  <si>
    <t>SHIELD (mini)</t>
  </si>
  <si>
    <t>Weapons and Defence</t>
  </si>
  <si>
    <t xml:space="preserve">IA Danes Graves-Staxton type pot. On its side in bottom of barrow 1 dicth on top of infant burial. </t>
  </si>
  <si>
    <t>YORYM: 1981.419.1</t>
  </si>
  <si>
    <t>YORYM: 1981.419.2</t>
  </si>
  <si>
    <t>Bones</t>
  </si>
  <si>
    <t>Drawing Dent 1983, 121 on Yorkshire Mus Website</t>
  </si>
  <si>
    <t>Iron/wood</t>
  </si>
  <si>
    <t>Bent in antiquity</t>
  </si>
  <si>
    <t>Tyre fragment</t>
  </si>
  <si>
    <t>Plain rim sherd</t>
  </si>
  <si>
    <t>Corroded</t>
  </si>
  <si>
    <t>YORYM1974.50</t>
  </si>
  <si>
    <t>Bronze/iron</t>
  </si>
  <si>
    <t>Amphora sherds present but quantity unknown</t>
  </si>
  <si>
    <t>KINCM:2010.8.29</t>
  </si>
  <si>
    <t>KINCM:2010.8.30</t>
  </si>
  <si>
    <t>Site</t>
  </si>
  <si>
    <t>Acklam</t>
  </si>
  <si>
    <t>Argam lane</t>
  </si>
  <si>
    <t>Arras</t>
  </si>
  <si>
    <t>Bell Slack</t>
  </si>
  <si>
    <t>Bell Slack Ladder Settlement</t>
  </si>
  <si>
    <t>Beverley Chariot Burial</t>
  </si>
  <si>
    <t>Bugthorpe</t>
  </si>
  <si>
    <t>Cawthorn Camps</t>
  </si>
  <si>
    <t>Cowlam Cemetery</t>
  </si>
  <si>
    <t>Danes Graves</t>
  </si>
  <si>
    <t>Easington Metalworking Objects</t>
  </si>
  <si>
    <t>Easington Pottery</t>
  </si>
  <si>
    <t>Easington Small Finds</t>
  </si>
  <si>
    <t>East Field Enclosure A</t>
  </si>
  <si>
    <t>Eastburn</t>
  </si>
  <si>
    <t>Ferrybridge</t>
  </si>
  <si>
    <t>Garton Station</t>
  </si>
  <si>
    <t>Grimthorpe</t>
  </si>
  <si>
    <t>Hunmanby</t>
  </si>
  <si>
    <t>Makeshift</t>
  </si>
  <si>
    <t>Melton 2011 Small Finds Phase 3b/IA/LIA or Roman</t>
  </si>
  <si>
    <t xml:space="preserve">Melton 2011 Hand Made Pottery </t>
  </si>
  <si>
    <t>Middleton-On-The-Wold</t>
  </si>
  <si>
    <t>North Grimston</t>
  </si>
  <si>
    <t>Opposite Argam Lane</t>
  </si>
  <si>
    <t>PAS 400-100BC</t>
  </si>
  <si>
    <t>PAS 100BC-AD100</t>
  </si>
  <si>
    <t>Pexton Moor</t>
  </si>
  <si>
    <t>Rudston Villa East Site</t>
  </si>
  <si>
    <t>Sewerby Cottage Farm Phase 2 (LIA) Pot  Sherds</t>
  </si>
  <si>
    <t>Sewerby Cottage Farm Small Finds Phase 2-3 (LIA-Early Roman)</t>
  </si>
  <si>
    <t>The Enclosure, Rudston</t>
  </si>
  <si>
    <t>Wetwang Burials (Dent)</t>
  </si>
  <si>
    <t>Wetwang Chariot Burials (Dent)</t>
  </si>
  <si>
    <t>Wetwang/garton slack generic</t>
  </si>
  <si>
    <t>Wetwang Village Chariot Burial</t>
  </si>
  <si>
    <t>Wetwang Settlement (Dent)</t>
  </si>
  <si>
    <t>Other</t>
  </si>
  <si>
    <t>Additional/Other No.</t>
  </si>
  <si>
    <t>Museum No.</t>
  </si>
  <si>
    <t>Site/Context</t>
  </si>
  <si>
    <t>1991,25</t>
  </si>
  <si>
    <t>1991,24</t>
  </si>
  <si>
    <t>1991,21</t>
  </si>
  <si>
    <t>1991,19</t>
  </si>
  <si>
    <t>1991,1</t>
  </si>
  <si>
    <t>1991,23</t>
  </si>
  <si>
    <t>1991,20</t>
  </si>
  <si>
    <t>1991,29</t>
  </si>
  <si>
    <t>1991,27</t>
  </si>
  <si>
    <t>1991,26</t>
  </si>
  <si>
    <t>1880.0802.2</t>
  </si>
  <si>
    <t>1880.0802.1</t>
  </si>
  <si>
    <t>1880.0802.4</t>
  </si>
  <si>
    <t>1880.0802.143</t>
  </si>
  <si>
    <t>1880.0802.142</t>
  </si>
  <si>
    <t>1880.0802.141</t>
  </si>
  <si>
    <t>1880.0802.139</t>
  </si>
  <si>
    <t>1880.0802.3</t>
  </si>
  <si>
    <t>1880.0802.137</t>
  </si>
  <si>
    <t>1880.0802.140</t>
  </si>
  <si>
    <t>1880.0802.144</t>
  </si>
  <si>
    <t>1880.0802.138</t>
  </si>
  <si>
    <t>1877.1016.1</t>
  </si>
  <si>
    <t>1877.1016.9</t>
  </si>
  <si>
    <t>1877.1016.8</t>
  </si>
  <si>
    <t>1877.1016.6</t>
  </si>
  <si>
    <t>1877.1016.5</t>
  </si>
  <si>
    <t>1877.1016.4</t>
  </si>
  <si>
    <t>1877.1016.3</t>
  </si>
  <si>
    <t>1877.1016.2</t>
  </si>
  <si>
    <t>1877.1016.11</t>
  </si>
  <si>
    <t>1877.1016.10</t>
  </si>
  <si>
    <t xml:space="preserve">Charioteer's barrow </t>
  </si>
  <si>
    <t>1978.1203.21</t>
  </si>
  <si>
    <t>1978.1203.13</t>
  </si>
  <si>
    <t>1978.1203.12</t>
  </si>
  <si>
    <t>1978.1203.11</t>
  </si>
  <si>
    <t>1978.1203.10</t>
  </si>
  <si>
    <t>1978.1203.9</t>
  </si>
  <si>
    <t>1978.1203.3</t>
  </si>
  <si>
    <t>1978.1203.1</t>
  </si>
  <si>
    <t>1978.1203.4</t>
  </si>
  <si>
    <t>1978.1203.22</t>
  </si>
  <si>
    <t>1978.1203.20</t>
  </si>
  <si>
    <t>1978.1203.19</t>
  </si>
  <si>
    <t>1978.1203.18</t>
  </si>
  <si>
    <t>1978.1203.17</t>
  </si>
  <si>
    <t>1978.1203.16</t>
  </si>
  <si>
    <t>1978.1203.15</t>
  </si>
  <si>
    <t>1978.1203.7</t>
  </si>
  <si>
    <t>1978.1203.6</t>
  </si>
  <si>
    <t>1978.1203.2</t>
  </si>
  <si>
    <t>1978.1203.67</t>
  </si>
  <si>
    <t>1978.1203.5</t>
  </si>
  <si>
    <t>1978.1203.8</t>
  </si>
  <si>
    <t>1978.1203.68</t>
  </si>
  <si>
    <t>Ditch of burial BF57</t>
  </si>
  <si>
    <t>1978.1203.</t>
  </si>
  <si>
    <t>1905.0717.3</t>
  </si>
  <si>
    <t>1905.0717.1</t>
  </si>
  <si>
    <t>1905.0717.4</t>
  </si>
  <si>
    <t>1905.0717.5</t>
  </si>
  <si>
    <t>1905.0717.2</t>
  </si>
  <si>
    <t xml:space="preserve"> Stead 1965, p. 92 (from verbal account given to Mortimer and published in 1905)</t>
  </si>
  <si>
    <t>Badly corroded</t>
  </si>
  <si>
    <t>Case from bridle bit</t>
  </si>
  <si>
    <t>Similar to Pexton Moor</t>
  </si>
  <si>
    <t>Bronze/bronze encased ring</t>
  </si>
  <si>
    <t xml:space="preserve">* One tyre present in Yorkshire Museum. Other objects described in Stead but appear not to be present. </t>
  </si>
  <si>
    <t>bead group</t>
  </si>
  <si>
    <t>1879.1209.536</t>
  </si>
  <si>
    <t>1879.1209.535</t>
  </si>
  <si>
    <t>1879.1209.534</t>
  </si>
  <si>
    <t>Stead 1965, 48</t>
  </si>
  <si>
    <t>4th/5th C BC</t>
  </si>
  <si>
    <t>1918.0710.1</t>
  </si>
  <si>
    <t>1879.1209.2073</t>
  </si>
  <si>
    <t>1981.1211.1</t>
  </si>
  <si>
    <t>1981.1211.5</t>
  </si>
  <si>
    <t>1981.1211.4</t>
  </si>
  <si>
    <t>1981.1211.3</t>
  </si>
  <si>
    <t>1981.1211.2</t>
  </si>
  <si>
    <t>Museum no.</t>
  </si>
  <si>
    <t>N/A</t>
  </si>
  <si>
    <t>See site report (Richardson, ADS)</t>
  </si>
  <si>
    <t xml:space="preserve">Museum no. </t>
  </si>
  <si>
    <t>Trackway 1038</t>
  </si>
  <si>
    <t>H3</t>
  </si>
  <si>
    <t>Samian. form 18/31 or 31</t>
  </si>
  <si>
    <t>Samian. form 33</t>
  </si>
  <si>
    <t>Samian. uncertain form (poss bowl)</t>
  </si>
  <si>
    <t>Samian. dish or bowl fragment.</t>
  </si>
  <si>
    <t xml:space="preserve">Samian. uncertain form </t>
  </si>
  <si>
    <t>Samian. Form 37</t>
  </si>
  <si>
    <t>Samian. form 18/31 or 18/31R</t>
  </si>
  <si>
    <t>Date (Phase)</t>
  </si>
  <si>
    <t>YORYM : 2007.6249</t>
  </si>
  <si>
    <t xml:space="preserve">* Alledgedly in the BM but don't appear in online collections. </t>
  </si>
  <si>
    <t>Museum No</t>
  </si>
  <si>
    <t>Yes Hull.</t>
  </si>
  <si>
    <t>Musum No.</t>
  </si>
  <si>
    <t>1989.0207.105</t>
  </si>
  <si>
    <t>1989.0207.9</t>
  </si>
  <si>
    <t>1989.0207.11</t>
  </si>
  <si>
    <t>1989.0207.38</t>
  </si>
  <si>
    <t xml:space="preserve">Additional/Other No. </t>
  </si>
  <si>
    <t>Brown et al. 2007</t>
  </si>
  <si>
    <t>Brown et al. 2028</t>
  </si>
  <si>
    <t>Brown et al. 2029</t>
  </si>
  <si>
    <t>Brown et al. 2030</t>
  </si>
  <si>
    <t>Brown et al. 2031</t>
  </si>
  <si>
    <t>Brown et al. 2032</t>
  </si>
  <si>
    <t>1985.0305.66</t>
  </si>
  <si>
    <t>1985.0305.65</t>
  </si>
  <si>
    <t>1985.0305.55</t>
  </si>
  <si>
    <t>1985.0305.53</t>
  </si>
  <si>
    <t>1985.0305.52</t>
  </si>
  <si>
    <t>1985.0305.50</t>
  </si>
  <si>
    <t>1985.0305.49</t>
  </si>
  <si>
    <t>1985.0305.47</t>
  </si>
  <si>
    <t>1985.0305.46</t>
  </si>
  <si>
    <t>1985.0305.45</t>
  </si>
  <si>
    <t>1985.0305.44</t>
  </si>
  <si>
    <t>1985.0305.42</t>
  </si>
  <si>
    <t>1985.0305.40</t>
  </si>
  <si>
    <t>1985.0305.39</t>
  </si>
  <si>
    <t>1985.0305.38</t>
  </si>
  <si>
    <t>1985.0305.37</t>
  </si>
  <si>
    <t>1985.0305.36</t>
  </si>
  <si>
    <t>1985.0305.35</t>
  </si>
  <si>
    <t>1985.0305.34</t>
  </si>
  <si>
    <t>1985.0305.33</t>
  </si>
  <si>
    <t>1985.0305.67</t>
  </si>
  <si>
    <t>1985.0305.19</t>
  </si>
  <si>
    <t>1985.0305.6</t>
  </si>
  <si>
    <t>1985.0305.68</t>
  </si>
  <si>
    <t>1985.0305.14</t>
  </si>
  <si>
    <t>1985.0305.15</t>
  </si>
  <si>
    <t>1985.0305.32</t>
  </si>
  <si>
    <t>1985.0305.28</t>
  </si>
  <si>
    <t>1985.0305.27</t>
  </si>
  <si>
    <t>1985.0305.26</t>
  </si>
  <si>
    <t>1985.0305.25</t>
  </si>
  <si>
    <t>1985.0305.23</t>
  </si>
  <si>
    <t>1985.0305.22</t>
  </si>
  <si>
    <t>1985.0305.21</t>
  </si>
  <si>
    <t>1985.0305.20</t>
  </si>
  <si>
    <t>1985.0305.16</t>
  </si>
  <si>
    <t>1985.0305.13</t>
  </si>
  <si>
    <t>1985.0305.12</t>
  </si>
  <si>
    <t>1985.0305.11</t>
  </si>
  <si>
    <t>1985.0305.10</t>
  </si>
  <si>
    <t>1985.0305.9</t>
  </si>
  <si>
    <t>1985.0305.18</t>
  </si>
  <si>
    <t>1985.0305.24</t>
  </si>
  <si>
    <t>1985.0305.29</t>
  </si>
  <si>
    <t>1985.0305.8</t>
  </si>
  <si>
    <t>1985.0305.7</t>
  </si>
  <si>
    <t>1985.0305.5</t>
  </si>
  <si>
    <t>1985.0305.4</t>
  </si>
  <si>
    <t>1985.0305.3</t>
  </si>
  <si>
    <t>1985.0305.2</t>
  </si>
  <si>
    <t>1985.0305.17</t>
  </si>
  <si>
    <t>1985.0305.1</t>
  </si>
  <si>
    <t>1985.0305.73</t>
  </si>
  <si>
    <t>1985.0305.72</t>
  </si>
  <si>
    <t>1985.0305.54</t>
  </si>
  <si>
    <t>1985.0305.51</t>
  </si>
  <si>
    <t>1985.0305.48</t>
  </si>
  <si>
    <t>1985.0305.43</t>
  </si>
  <si>
    <t>1985.0305.41</t>
  </si>
  <si>
    <t>1985.0305.31</t>
  </si>
  <si>
    <t>1985.0305.30</t>
  </si>
  <si>
    <t>1876.0208.11</t>
  </si>
  <si>
    <t>1876.0208.8</t>
  </si>
  <si>
    <t>1876.0208.7</t>
  </si>
  <si>
    <t>1876.0208.6</t>
  </si>
  <si>
    <t>1876.0208.5</t>
  </si>
  <si>
    <t>1876.0208.23</t>
  </si>
  <si>
    <t>1876.0208.21</t>
  </si>
  <si>
    <t>1876.0208.20</t>
  </si>
  <si>
    <t>1876.0208.19</t>
  </si>
  <si>
    <t>1876.0208.17</t>
  </si>
  <si>
    <t>1876.0208.16</t>
  </si>
  <si>
    <t>1876.0208.14</t>
  </si>
  <si>
    <t>1876.0208.10</t>
  </si>
  <si>
    <t>1876.0208.2</t>
  </si>
  <si>
    <t>1876.0208.1</t>
  </si>
  <si>
    <t>1876.0208.12</t>
  </si>
  <si>
    <t>1876.0208.9</t>
  </si>
  <si>
    <t>1876.0208.4</t>
  </si>
  <si>
    <t>1876.0208.3</t>
  </si>
  <si>
    <t>1876.0208.13</t>
  </si>
  <si>
    <t>1876.0208.15</t>
  </si>
  <si>
    <t>1876.0208.18</t>
  </si>
  <si>
    <t>1876.0208.22</t>
  </si>
  <si>
    <t>1987.0404.6</t>
  </si>
  <si>
    <t>1987.0404.51</t>
  </si>
  <si>
    <t>1987.0404.50</t>
  </si>
  <si>
    <t>1987.0404.49</t>
  </si>
  <si>
    <t>1987.0404.48</t>
  </si>
  <si>
    <t>1987.0404.47</t>
  </si>
  <si>
    <t>1987.0404.46</t>
  </si>
  <si>
    <t>1987.0404.31</t>
  </si>
  <si>
    <t>1987.0404.29</t>
  </si>
  <si>
    <t>1987.0404.28</t>
  </si>
  <si>
    <t>1987.0404.27</t>
  </si>
  <si>
    <t>1987.0404.26</t>
  </si>
  <si>
    <t>1987.0404.17</t>
  </si>
  <si>
    <t>1987.0404.16</t>
  </si>
  <si>
    <t>1987.0404.15</t>
  </si>
  <si>
    <t>1987.0404.14</t>
  </si>
  <si>
    <t>1987.0404.11</t>
  </si>
  <si>
    <t>1987.0404.10</t>
  </si>
  <si>
    <t>1987.0404.9</t>
  </si>
  <si>
    <t>1987.0404.8</t>
  </si>
  <si>
    <t>1987.0404.7</t>
  </si>
  <si>
    <t>1987.0404.5</t>
  </si>
  <si>
    <t>1987.0404.4</t>
  </si>
  <si>
    <t>1987.0404.3</t>
  </si>
  <si>
    <t>1987.0404.33</t>
  </si>
  <si>
    <t>1987.0404.32</t>
  </si>
  <si>
    <t>1987.0404.30</t>
  </si>
  <si>
    <t>1987.0404.25</t>
  </si>
  <si>
    <t>1987.0404.24</t>
  </si>
  <si>
    <t>1987.0404.23</t>
  </si>
  <si>
    <t>1987.0404.22</t>
  </si>
  <si>
    <t>1987.0404.21</t>
  </si>
  <si>
    <t>1987.0404.20</t>
  </si>
  <si>
    <t>1987.0404.19</t>
  </si>
  <si>
    <t>1987.0404.18</t>
  </si>
  <si>
    <t>1987.0404.13</t>
  </si>
  <si>
    <t>1987.0404.12</t>
  </si>
  <si>
    <t>1987.0404.2</t>
  </si>
  <si>
    <t>1987.0404.1</t>
  </si>
  <si>
    <t>Instiution</t>
  </si>
  <si>
    <t>BM</t>
  </si>
  <si>
    <t>Museum NO.</t>
  </si>
  <si>
    <t>Institution</t>
  </si>
  <si>
    <t>Hull and East Riding Museum</t>
  </si>
  <si>
    <t>Yorkshire Museum</t>
  </si>
  <si>
    <t>Institutio</t>
  </si>
  <si>
    <t>Wakefield Museums (display in Castleford Museum)</t>
  </si>
  <si>
    <t>Cu alloy/Iron</t>
  </si>
  <si>
    <t>R&amp;D</t>
  </si>
  <si>
    <t xml:space="preserve">Ring headed, with ring and dot decoration. Other end is zoomorphic, resembling the snout of a horse or dog. </t>
  </si>
  <si>
    <t xml:space="preserve">Stead 1965, 95. </t>
  </si>
  <si>
    <t>KINCM:1942.3007</t>
  </si>
  <si>
    <t xml:space="preserve">Museum No. </t>
  </si>
  <si>
    <t>Mortimer 1022</t>
  </si>
  <si>
    <r>
      <rPr>
        <sz val="10"/>
        <color theme="1"/>
        <rFont val="Arial"/>
        <family val="2"/>
      </rPr>
      <t>1978.1202.</t>
    </r>
    <r>
      <rPr>
        <sz val="10"/>
        <color theme="1"/>
        <rFont val="Arial"/>
        <family val="2"/>
      </rPr>
      <t>81</t>
    </r>
  </si>
  <si>
    <r>
      <rPr>
        <sz val="10"/>
        <color theme="1"/>
        <rFont val="Arial"/>
        <family val="2"/>
      </rPr>
      <t>1978.1202.</t>
    </r>
    <r>
      <rPr>
        <sz val="10"/>
        <color theme="1"/>
        <rFont val="Arial"/>
        <family val="2"/>
      </rPr>
      <t>75</t>
    </r>
  </si>
  <si>
    <r>
      <rPr>
        <sz val="10"/>
        <color theme="1"/>
        <rFont val="Arial"/>
        <family val="2"/>
      </rPr>
      <t>1978.1202.</t>
    </r>
    <r>
      <rPr>
        <sz val="10"/>
        <color theme="1"/>
        <rFont val="Arial"/>
        <family val="2"/>
      </rPr>
      <t>38</t>
    </r>
  </si>
  <si>
    <r>
      <rPr>
        <sz val="10"/>
        <color theme="1"/>
        <rFont val="Arial"/>
        <family val="2"/>
      </rPr>
      <t>1978.1202.</t>
    </r>
    <r>
      <rPr>
        <sz val="10"/>
        <color theme="1"/>
        <rFont val="Arial"/>
        <family val="2"/>
      </rPr>
      <t>35</t>
    </r>
  </si>
  <si>
    <r>
      <rPr>
        <sz val="10"/>
        <color theme="1"/>
        <rFont val="Arial"/>
        <family val="2"/>
      </rPr>
      <t>1978.1202.</t>
    </r>
    <r>
      <rPr>
        <sz val="10"/>
        <color theme="1"/>
        <rFont val="Arial"/>
        <family val="2"/>
      </rPr>
      <t>34</t>
    </r>
  </si>
  <si>
    <r>
      <rPr>
        <sz val="10"/>
        <color theme="1"/>
        <rFont val="Arial"/>
        <family val="2"/>
      </rPr>
      <t>1978.1202.</t>
    </r>
    <r>
      <rPr>
        <sz val="10"/>
        <color theme="1"/>
        <rFont val="Arial"/>
        <family val="2"/>
      </rPr>
      <t>33</t>
    </r>
  </si>
  <si>
    <r>
      <rPr>
        <sz val="10"/>
        <color theme="1"/>
        <rFont val="Arial"/>
        <family val="2"/>
      </rPr>
      <t>1978.1202.</t>
    </r>
    <r>
      <rPr>
        <sz val="10"/>
        <color theme="1"/>
        <rFont val="Arial"/>
        <family val="2"/>
      </rPr>
      <t>32</t>
    </r>
  </si>
  <si>
    <r>
      <rPr>
        <sz val="10"/>
        <color theme="1"/>
        <rFont val="Arial"/>
        <family val="2"/>
      </rPr>
      <t>1978.1202.</t>
    </r>
    <r>
      <rPr>
        <sz val="10"/>
        <color theme="1"/>
        <rFont val="Arial"/>
        <family val="2"/>
      </rPr>
      <t>31</t>
    </r>
  </si>
  <si>
    <r>
      <rPr>
        <sz val="10"/>
        <color theme="1"/>
        <rFont val="Arial"/>
        <family val="2"/>
      </rPr>
      <t>1978.1202.</t>
    </r>
    <r>
      <rPr>
        <sz val="10"/>
        <color theme="1"/>
        <rFont val="Arial"/>
        <family val="2"/>
      </rPr>
      <t>29</t>
    </r>
  </si>
  <si>
    <r>
      <rPr>
        <sz val="10"/>
        <color theme="1"/>
        <rFont val="Arial"/>
        <family val="2"/>
      </rPr>
      <t>1978.1202.</t>
    </r>
    <r>
      <rPr>
        <sz val="10"/>
        <color theme="1"/>
        <rFont val="Arial"/>
        <family val="2"/>
      </rPr>
      <t>28</t>
    </r>
  </si>
  <si>
    <r>
      <rPr>
        <sz val="10"/>
        <color theme="1"/>
        <rFont val="Arial"/>
        <family val="2"/>
      </rPr>
      <t>1978.1202.</t>
    </r>
    <r>
      <rPr>
        <sz val="10"/>
        <color theme="1"/>
        <rFont val="Arial"/>
        <family val="2"/>
      </rPr>
      <t>27</t>
    </r>
  </si>
  <si>
    <r>
      <rPr>
        <sz val="10"/>
        <color theme="1"/>
        <rFont val="Arial"/>
        <family val="2"/>
      </rPr>
      <t>1978.1202.</t>
    </r>
    <r>
      <rPr>
        <sz val="10"/>
        <color theme="1"/>
        <rFont val="Arial"/>
        <family val="2"/>
      </rPr>
      <t>26</t>
    </r>
  </si>
  <si>
    <r>
      <rPr>
        <sz val="10"/>
        <color theme="1"/>
        <rFont val="Arial"/>
        <family val="2"/>
      </rPr>
      <t>1978.1202.</t>
    </r>
    <r>
      <rPr>
        <sz val="10"/>
        <color theme="1"/>
        <rFont val="Arial"/>
        <family val="2"/>
      </rPr>
      <t>25</t>
    </r>
  </si>
  <si>
    <r>
      <rPr>
        <sz val="10"/>
        <color theme="1"/>
        <rFont val="Arial"/>
        <family val="2"/>
      </rPr>
      <t>1978.1202.</t>
    </r>
    <r>
      <rPr>
        <sz val="10"/>
        <color theme="1"/>
        <rFont val="Arial"/>
        <family val="2"/>
      </rPr>
      <t>24</t>
    </r>
  </si>
  <si>
    <r>
      <rPr>
        <sz val="10"/>
        <color theme="1"/>
        <rFont val="Arial"/>
        <family val="2"/>
      </rPr>
      <t>1978.1202.</t>
    </r>
    <r>
      <rPr>
        <sz val="10"/>
        <color theme="1"/>
        <rFont val="Arial"/>
        <family val="2"/>
      </rPr>
      <t>22</t>
    </r>
  </si>
  <si>
    <r>
      <rPr>
        <sz val="10"/>
        <color theme="1"/>
        <rFont val="Arial"/>
        <family val="2"/>
      </rPr>
      <t>1978.1202.</t>
    </r>
    <r>
      <rPr>
        <sz val="10"/>
        <color theme="1"/>
        <rFont val="Arial"/>
        <family val="2"/>
      </rPr>
      <t>19</t>
    </r>
  </si>
  <si>
    <r>
      <rPr>
        <sz val="10"/>
        <color theme="1"/>
        <rFont val="Arial"/>
        <family val="2"/>
      </rPr>
      <t>1978.1202.</t>
    </r>
    <r>
      <rPr>
        <sz val="10"/>
        <color theme="1"/>
        <rFont val="Arial"/>
        <family val="2"/>
      </rPr>
      <t>18</t>
    </r>
  </si>
  <si>
    <r>
      <rPr>
        <sz val="10"/>
        <color theme="1"/>
        <rFont val="Arial"/>
        <family val="2"/>
      </rPr>
      <t>1978.1202.</t>
    </r>
    <r>
      <rPr>
        <sz val="10"/>
        <color theme="1"/>
        <rFont val="Arial"/>
        <family val="2"/>
      </rPr>
      <t>17</t>
    </r>
  </si>
  <si>
    <r>
      <rPr>
        <sz val="10"/>
        <color theme="1"/>
        <rFont val="Arial"/>
        <family val="2"/>
      </rPr>
      <t>1978.1202.</t>
    </r>
    <r>
      <rPr>
        <sz val="10"/>
        <color theme="1"/>
        <rFont val="Arial"/>
        <family val="2"/>
      </rPr>
      <t>12</t>
    </r>
  </si>
  <si>
    <r>
      <rPr>
        <sz val="10"/>
        <color theme="1"/>
        <rFont val="Arial"/>
        <family val="2"/>
      </rPr>
      <t>1978.1202.</t>
    </r>
    <r>
      <rPr>
        <sz val="10"/>
        <color theme="1"/>
        <rFont val="Arial"/>
        <family val="2"/>
      </rPr>
      <t>3</t>
    </r>
  </si>
  <si>
    <r>
      <rPr>
        <sz val="10"/>
        <color theme="1"/>
        <rFont val="Arial"/>
        <family val="2"/>
      </rPr>
      <t>1978.1202.</t>
    </r>
    <r>
      <rPr>
        <sz val="10"/>
        <color theme="1"/>
        <rFont val="Arial"/>
        <family val="2"/>
      </rPr>
      <t>2</t>
    </r>
  </si>
  <si>
    <r>
      <rPr>
        <sz val="10"/>
        <color theme="1"/>
        <rFont val="Arial"/>
        <family val="2"/>
      </rPr>
      <t>1978.1202.</t>
    </r>
    <r>
      <rPr>
        <sz val="10"/>
        <color theme="1"/>
        <rFont val="Arial"/>
        <family val="2"/>
      </rPr>
      <t>1</t>
    </r>
  </si>
  <si>
    <r>
      <rPr>
        <sz val="10"/>
        <color theme="1"/>
        <rFont val="Arial"/>
        <family val="2"/>
      </rPr>
      <t>1978.1202.</t>
    </r>
    <r>
      <rPr>
        <sz val="10"/>
        <color theme="1"/>
        <rFont val="Arial"/>
        <family val="2"/>
      </rPr>
      <t>37</t>
    </r>
  </si>
  <si>
    <r>
      <rPr>
        <sz val="10"/>
        <color theme="1"/>
        <rFont val="Arial"/>
        <family val="2"/>
      </rPr>
      <t>1978.1202.</t>
    </r>
    <r>
      <rPr>
        <sz val="10"/>
        <color theme="1"/>
        <rFont val="Arial"/>
        <family val="2"/>
      </rPr>
      <t>30</t>
    </r>
  </si>
  <si>
    <r>
      <rPr>
        <sz val="10"/>
        <color theme="1"/>
        <rFont val="Arial"/>
        <family val="2"/>
      </rPr>
      <t>1978.1202.</t>
    </r>
    <r>
      <rPr>
        <sz val="10"/>
        <color theme="1"/>
        <rFont val="Arial"/>
        <family val="2"/>
      </rPr>
      <t>21</t>
    </r>
  </si>
  <si>
    <r>
      <rPr>
        <sz val="10"/>
        <color theme="1"/>
        <rFont val="Arial"/>
        <family val="2"/>
      </rPr>
      <t>1978.1202.</t>
    </r>
    <r>
      <rPr>
        <sz val="10"/>
        <color theme="1"/>
        <rFont val="Arial"/>
        <family val="2"/>
      </rPr>
      <t>20</t>
    </r>
  </si>
  <si>
    <r>
      <rPr>
        <sz val="10"/>
        <color theme="1"/>
        <rFont val="Arial"/>
        <family val="2"/>
      </rPr>
      <t>1978.1202.</t>
    </r>
    <r>
      <rPr>
        <sz val="10"/>
        <color theme="1"/>
        <rFont val="Arial"/>
        <family val="2"/>
      </rPr>
      <t>16</t>
    </r>
  </si>
  <si>
    <r>
      <rPr>
        <sz val="10"/>
        <color theme="1"/>
        <rFont val="Arial"/>
        <family val="2"/>
      </rPr>
      <t>1978.1202.</t>
    </r>
    <r>
      <rPr>
        <sz val="10"/>
        <color theme="1"/>
        <rFont val="Arial"/>
        <family val="2"/>
      </rPr>
      <t>15</t>
    </r>
  </si>
  <si>
    <r>
      <rPr>
        <sz val="10"/>
        <color theme="1"/>
        <rFont val="Arial"/>
        <family val="2"/>
      </rPr>
      <t>1978.1202.</t>
    </r>
    <r>
      <rPr>
        <sz val="10"/>
        <color theme="1"/>
        <rFont val="Arial"/>
        <family val="2"/>
      </rPr>
      <t>13</t>
    </r>
  </si>
  <si>
    <r>
      <rPr>
        <sz val="10"/>
        <color theme="1"/>
        <rFont val="Arial"/>
        <family val="2"/>
      </rPr>
      <t>1978.1202.</t>
    </r>
    <r>
      <rPr>
        <sz val="10"/>
        <color theme="1"/>
        <rFont val="Arial"/>
        <family val="2"/>
      </rPr>
      <t>11</t>
    </r>
  </si>
  <si>
    <r>
      <rPr>
        <sz val="10"/>
        <color theme="1"/>
        <rFont val="Arial"/>
        <family val="2"/>
      </rPr>
      <t>1978.1202.</t>
    </r>
    <r>
      <rPr>
        <sz val="10"/>
        <color theme="1"/>
        <rFont val="Arial"/>
        <family val="2"/>
      </rPr>
      <t>7</t>
    </r>
  </si>
  <si>
    <r>
      <rPr>
        <sz val="10"/>
        <color theme="1"/>
        <rFont val="Arial"/>
        <family val="2"/>
      </rPr>
      <t>1978.1202.</t>
    </r>
    <r>
      <rPr>
        <sz val="10"/>
        <color theme="1"/>
        <rFont val="Arial"/>
        <family val="2"/>
      </rPr>
      <t>4</t>
    </r>
  </si>
  <si>
    <r>
      <rPr>
        <sz val="10"/>
        <color theme="1"/>
        <rFont val="Arial"/>
        <family val="2"/>
      </rPr>
      <t>1978.1202.</t>
    </r>
    <r>
      <rPr>
        <sz val="10"/>
        <color theme="1"/>
        <rFont val="Arial"/>
        <family val="2"/>
      </rPr>
      <t>66</t>
    </r>
  </si>
  <si>
    <r>
      <rPr>
        <sz val="10"/>
        <color theme="1"/>
        <rFont val="Arial"/>
        <family val="2"/>
      </rPr>
      <t>1978.1202.</t>
    </r>
    <r>
      <rPr>
        <sz val="10"/>
        <color theme="1"/>
        <rFont val="Arial"/>
        <family val="2"/>
      </rPr>
      <t>10</t>
    </r>
  </si>
  <si>
    <r>
      <rPr>
        <sz val="10"/>
        <color theme="1"/>
        <rFont val="Arial"/>
        <family val="2"/>
      </rPr>
      <t>1978.1202.</t>
    </r>
    <r>
      <rPr>
        <sz val="10"/>
        <color theme="1"/>
        <rFont val="Arial"/>
        <family val="2"/>
      </rPr>
      <t>9</t>
    </r>
  </si>
  <si>
    <r>
      <rPr>
        <sz val="10"/>
        <color theme="1"/>
        <rFont val="Arial"/>
        <family val="2"/>
      </rPr>
      <t>1978.1202.</t>
    </r>
    <r>
      <rPr>
        <sz val="10"/>
        <color theme="1"/>
        <rFont val="Arial"/>
        <family val="2"/>
      </rPr>
      <t>8</t>
    </r>
  </si>
  <si>
    <r>
      <rPr>
        <sz val="10"/>
        <color theme="1"/>
        <rFont val="Arial"/>
        <family val="2"/>
      </rPr>
      <t>1978.1202.</t>
    </r>
    <r>
      <rPr>
        <sz val="10"/>
        <color theme="1"/>
        <rFont val="Arial"/>
        <family val="2"/>
      </rPr>
      <t>6</t>
    </r>
  </si>
  <si>
    <r>
      <rPr>
        <sz val="10"/>
        <color theme="1"/>
        <rFont val="Arial"/>
        <family val="2"/>
      </rPr>
      <t>1978.1202.</t>
    </r>
    <r>
      <rPr>
        <sz val="10"/>
        <color theme="1"/>
        <rFont val="Arial"/>
        <family val="2"/>
      </rPr>
      <t>5</t>
    </r>
  </si>
  <si>
    <t>1978.1202.14</t>
  </si>
  <si>
    <t>YORM1974.48</t>
  </si>
  <si>
    <t>YORM1974.49</t>
  </si>
  <si>
    <t>Stead 1959</t>
  </si>
  <si>
    <t>Stead 1960</t>
  </si>
  <si>
    <t>Stead 1961</t>
  </si>
  <si>
    <t>Stead 1962</t>
  </si>
  <si>
    <t>Stead 1980</t>
  </si>
  <si>
    <t>Fenton Thomas 2009, 265</t>
  </si>
  <si>
    <t>Fenton thomas 2009, 266</t>
  </si>
  <si>
    <t>Fenton thomas 2009, 267</t>
  </si>
  <si>
    <t>Fenton thomas 2009, 269</t>
  </si>
  <si>
    <t>On-Site Archaeology</t>
  </si>
  <si>
    <t>Fenton-Thomas 2009</t>
  </si>
  <si>
    <t>Beverley Treasure House</t>
  </si>
  <si>
    <t>Powell in prep.</t>
  </si>
  <si>
    <t>Iron, copper alloy</t>
  </si>
  <si>
    <t>Iron, copper alloy, wood/horn</t>
  </si>
  <si>
    <t>Iron, copper alloy, bone</t>
  </si>
  <si>
    <t xml:space="preserve">Iron, copper alloy, poss elephant ivory. </t>
  </si>
  <si>
    <t>Campanulate hilt, lipped chape</t>
  </si>
  <si>
    <t>Lipped variant chape</t>
  </si>
  <si>
    <t>Straight hilt, plain chape</t>
  </si>
  <si>
    <t>Campanulate hilt</t>
  </si>
  <si>
    <t>Additional/Other No. (Grave No.)</t>
  </si>
  <si>
    <t>Dent Mphil Thesis 1984</t>
  </si>
  <si>
    <r>
      <rPr>
        <sz val="11"/>
        <color theme="1"/>
        <rFont val="Calibri"/>
        <family val="2"/>
        <scheme val="minor"/>
      </rPr>
      <t>2001.0401.</t>
    </r>
    <r>
      <rPr>
        <sz val="11"/>
        <color theme="1"/>
        <rFont val="Calibri"/>
        <family val="2"/>
        <scheme val="minor"/>
      </rPr>
      <t>84</t>
    </r>
  </si>
  <si>
    <r>
      <rPr>
        <sz val="11"/>
        <color theme="1"/>
        <rFont val="Calibri"/>
        <family val="2"/>
        <scheme val="minor"/>
      </rPr>
      <t>2001.0401.</t>
    </r>
    <r>
      <rPr>
        <sz val="11"/>
        <color theme="1"/>
        <rFont val="Calibri"/>
        <family val="2"/>
        <scheme val="minor"/>
      </rPr>
      <t>83</t>
    </r>
  </si>
  <si>
    <r>
      <rPr>
        <sz val="11"/>
        <color theme="1"/>
        <rFont val="Calibri"/>
        <family val="2"/>
        <scheme val="minor"/>
      </rPr>
      <t>2001.0401.</t>
    </r>
    <r>
      <rPr>
        <sz val="11"/>
        <color theme="1"/>
        <rFont val="Calibri"/>
        <family val="2"/>
        <scheme val="minor"/>
      </rPr>
      <t>82</t>
    </r>
  </si>
  <si>
    <r>
      <rPr>
        <sz val="11"/>
        <color theme="1"/>
        <rFont val="Calibri"/>
        <family val="2"/>
        <scheme val="minor"/>
      </rPr>
      <t>2001.0401.</t>
    </r>
    <r>
      <rPr>
        <sz val="11"/>
        <color theme="1"/>
        <rFont val="Calibri"/>
        <family val="2"/>
        <scheme val="minor"/>
      </rPr>
      <t>81</t>
    </r>
  </si>
  <si>
    <r>
      <rPr>
        <sz val="11"/>
        <color theme="1"/>
        <rFont val="Calibri"/>
        <family val="2"/>
        <scheme val="minor"/>
      </rPr>
      <t>2001.0401.</t>
    </r>
    <r>
      <rPr>
        <sz val="11"/>
        <color theme="1"/>
        <rFont val="Calibri"/>
        <family val="2"/>
        <scheme val="minor"/>
      </rPr>
      <t>75</t>
    </r>
  </si>
  <si>
    <r>
      <rPr>
        <sz val="11"/>
        <color theme="1"/>
        <rFont val="Calibri"/>
        <family val="2"/>
        <scheme val="minor"/>
      </rPr>
      <t>2001.0401.</t>
    </r>
    <r>
      <rPr>
        <sz val="11"/>
        <color theme="1"/>
        <rFont val="Calibri"/>
        <family val="2"/>
        <scheme val="minor"/>
      </rPr>
      <t>74</t>
    </r>
  </si>
  <si>
    <r>
      <rPr>
        <sz val="11"/>
        <color theme="1"/>
        <rFont val="Calibri"/>
        <family val="2"/>
        <scheme val="minor"/>
      </rPr>
      <t>2001.0401.</t>
    </r>
    <r>
      <rPr>
        <sz val="11"/>
        <color theme="1"/>
        <rFont val="Calibri"/>
        <family val="2"/>
        <scheme val="minor"/>
      </rPr>
      <t>73</t>
    </r>
  </si>
  <si>
    <t>2001.0401.80</t>
  </si>
  <si>
    <t>2001.0401.79</t>
  </si>
  <si>
    <t>2001.0401.78</t>
  </si>
  <si>
    <t>2001.0401.77</t>
  </si>
  <si>
    <t>2001.0401.76</t>
  </si>
  <si>
    <t>2001.0401.72</t>
  </si>
  <si>
    <t>2001.0401.71</t>
  </si>
  <si>
    <t>2001.0401.70</t>
  </si>
  <si>
    <t>2001.0401.69</t>
  </si>
  <si>
    <t>2001.0401.68</t>
  </si>
  <si>
    <t>2001.0401.67</t>
  </si>
  <si>
    <t>2001.0401.66</t>
  </si>
  <si>
    <t>2001.0401.65</t>
  </si>
  <si>
    <t>2001.0401.64</t>
  </si>
  <si>
    <t>2001.0401.63</t>
  </si>
  <si>
    <t>2001.0401.62</t>
  </si>
  <si>
    <t>2001.0401.61</t>
  </si>
  <si>
    <t>2001.0401.60</t>
  </si>
  <si>
    <t>2001.0401.59</t>
  </si>
  <si>
    <t>2001.0401.58</t>
  </si>
  <si>
    <t>2001.0401.57</t>
  </si>
  <si>
    <t>2001.0401.56</t>
  </si>
  <si>
    <t>2001.0401.55</t>
  </si>
  <si>
    <t>2001.0401.54</t>
  </si>
  <si>
    <t>2001.0401.53</t>
  </si>
  <si>
    <t>2001.0401.52</t>
  </si>
  <si>
    <t>2001.0401.51</t>
  </si>
  <si>
    <t>2001.0401.50</t>
  </si>
  <si>
    <t>2001.0401.49</t>
  </si>
  <si>
    <t>2001.0401.48</t>
  </si>
  <si>
    <t>2001.0401.47</t>
  </si>
  <si>
    <t>2001.0401.46</t>
  </si>
  <si>
    <t>2001.0401.45</t>
  </si>
  <si>
    <t>2001.0401.44</t>
  </si>
  <si>
    <t>2001.0401.42</t>
  </si>
  <si>
    <t>2001.0401.41</t>
  </si>
  <si>
    <t>2001.0401.40</t>
  </si>
  <si>
    <t>2001.0401.39</t>
  </si>
  <si>
    <t>2001.0401.38</t>
  </si>
  <si>
    <t>2001.0401.37</t>
  </si>
  <si>
    <t>2001.0401.36</t>
  </si>
  <si>
    <t>2001.0401.35</t>
  </si>
  <si>
    <t>2001.0401.34</t>
  </si>
  <si>
    <t>2001.0401.33</t>
  </si>
  <si>
    <t>2001.0401.32</t>
  </si>
  <si>
    <t>2001.0401.31</t>
  </si>
  <si>
    <t>2001.0401.30</t>
  </si>
  <si>
    <t>2001.0401.29</t>
  </si>
  <si>
    <t>2001.0401.28</t>
  </si>
  <si>
    <t>2001.0401.27</t>
  </si>
  <si>
    <t>2001.0401.26</t>
  </si>
  <si>
    <t>2001.0401.25</t>
  </si>
  <si>
    <t>2001.0401.24</t>
  </si>
  <si>
    <t>2001.0401.23</t>
  </si>
  <si>
    <t>2001.0401.22</t>
  </si>
  <si>
    <t>2001.0401.21</t>
  </si>
  <si>
    <t>2001.0401.19</t>
  </si>
  <si>
    <t>2001.0401.43</t>
  </si>
  <si>
    <t>2001.0401.20</t>
  </si>
  <si>
    <t>2001.0401.18</t>
  </si>
  <si>
    <t>2001.0401.17</t>
  </si>
  <si>
    <t>2001.0401.16</t>
  </si>
  <si>
    <t>2001.0401.15</t>
  </si>
  <si>
    <t>2001.0401.14</t>
  </si>
  <si>
    <t>2001.0401.13</t>
  </si>
  <si>
    <t>2001.0401.12</t>
  </si>
  <si>
    <t>2001.0401.11</t>
  </si>
  <si>
    <t>2001.0401.10</t>
  </si>
  <si>
    <t>2001.0401.9</t>
  </si>
  <si>
    <t>2001.0401.8</t>
  </si>
  <si>
    <t>2001.0401.7</t>
  </si>
  <si>
    <t>2001.0401.6</t>
  </si>
  <si>
    <t>2001.0401.5</t>
  </si>
  <si>
    <t>2001.0401.4</t>
  </si>
  <si>
    <t>2001.0401.3</t>
  </si>
  <si>
    <t>2001.0401.2</t>
  </si>
  <si>
    <t>2001.0401.1</t>
  </si>
  <si>
    <t>CRM.1128</t>
  </si>
  <si>
    <t>1853.*.20</t>
  </si>
  <si>
    <t>1853.*.19</t>
  </si>
  <si>
    <t>KINCM:2010.8.36</t>
  </si>
  <si>
    <t>Burial 1. Site XV WK 108</t>
  </si>
  <si>
    <t>Dent 1985</t>
  </si>
  <si>
    <t>KINCM:2010.8.27</t>
  </si>
  <si>
    <t>Burial 1. Site XV WK 124</t>
  </si>
  <si>
    <t>KINCM:2010.8.26</t>
  </si>
  <si>
    <t>KINCM:2010.8.28</t>
  </si>
  <si>
    <t>Burial 1.  Site XV WK 112</t>
  </si>
  <si>
    <t>KINCM:2010.8.12</t>
  </si>
  <si>
    <t>Burial 1. Site XV WK 126 or 144</t>
  </si>
  <si>
    <t>KINCM:2010.8.13</t>
  </si>
  <si>
    <t>KINCM:2010.8.10</t>
  </si>
  <si>
    <t>Burial 1. Site XV WK 128</t>
  </si>
  <si>
    <t>KINCM:2010.8.11</t>
  </si>
  <si>
    <t>Burial 1. Site XV WK 145</t>
  </si>
  <si>
    <t>KINCM:2010.8.23</t>
  </si>
  <si>
    <t>Burial 1. Site XV WK 134</t>
  </si>
  <si>
    <t>KINCM:2010.8.25</t>
  </si>
  <si>
    <t>Burial 1. Site XV WK 136</t>
  </si>
  <si>
    <t>KINCM:2010.8.19</t>
  </si>
  <si>
    <t>Burial 1. Site XV WK 130</t>
  </si>
  <si>
    <t>KINCM:2010.8.6</t>
  </si>
  <si>
    <t>Burial 1. Site XV WK 111, 123 or 129</t>
  </si>
  <si>
    <t>KINCM:2010.8.2</t>
  </si>
  <si>
    <t>Burial 1. Site XV WK 113</t>
  </si>
  <si>
    <t>KINCM:2010.8.3</t>
  </si>
  <si>
    <t>Burial 1. Site XV WK 114</t>
  </si>
  <si>
    <t>KINCM:2010.8.5</t>
  </si>
  <si>
    <t>Burial 1. Site XV WK 119</t>
  </si>
  <si>
    <t>KINCM:2010.8.4</t>
  </si>
  <si>
    <t>Burial 1.  Site XV WK 120</t>
  </si>
  <si>
    <t>KINCM:2010.8.7</t>
  </si>
  <si>
    <t>KINCM:2010.8.9</t>
  </si>
  <si>
    <t>Burial 1. Site XV WK 115</t>
  </si>
  <si>
    <t>KINCM:2010.8.8</t>
  </si>
  <si>
    <t>Burial 1. Site XV WK 137</t>
  </si>
  <si>
    <t>KINCM:2010.8.14</t>
  </si>
  <si>
    <t>Burial 1. Site XV WK 116</t>
  </si>
  <si>
    <t>KINCM:2010.8.15</t>
  </si>
  <si>
    <t>Burial 1. Site XV WK 117,</t>
  </si>
  <si>
    <t>KINCM:2010.8.18</t>
  </si>
  <si>
    <t>Burial 1. Site XV WK 118</t>
  </si>
  <si>
    <t>KINCM:2010.8.17</t>
  </si>
  <si>
    <t>Burial 1. Site XV WK 121</t>
  </si>
  <si>
    <t>KINCM:2010.8.16</t>
  </si>
  <si>
    <t>Burial 1. Site XV WK 122</t>
  </si>
  <si>
    <t>KINCM:2010.8.35</t>
  </si>
  <si>
    <t>Burial 1. Site XV WK 141</t>
  </si>
  <si>
    <t>KINCM:2010.8.1</t>
  </si>
  <si>
    <t>Burial 1. Site XV WK 111</t>
  </si>
  <si>
    <t>KINCM:2010.8.31</t>
  </si>
  <si>
    <t>Burial 1. Site XV WK 125</t>
  </si>
  <si>
    <t>KINCM:2010.8.20</t>
  </si>
  <si>
    <t>Burial 1. Site XV WK 131</t>
  </si>
  <si>
    <t>KINCM:2010.8.38</t>
  </si>
  <si>
    <t>Burial 2. Site XV WK 221</t>
  </si>
  <si>
    <t>KINCM:2010.8.52</t>
  </si>
  <si>
    <t>Burial 2. Site XV WK 228</t>
  </si>
  <si>
    <t>KINCM:2010.8.45</t>
  </si>
  <si>
    <t>Burial 2. Site XV WK 222</t>
  </si>
  <si>
    <t>KINCM:2010.8.46</t>
  </si>
  <si>
    <t>Burial 2. Site XV WK 223</t>
  </si>
  <si>
    <t>KINCM:2010.8.43</t>
  </si>
  <si>
    <t>Burial 2. Site XV WK 219</t>
  </si>
  <si>
    <t>KINCM:2010.8.60</t>
  </si>
  <si>
    <t>Burial 2. Site XV WK 217</t>
  </si>
  <si>
    <t>KINCM:2010.8.49</t>
  </si>
  <si>
    <t>Burial 2. Site XV WK 210</t>
  </si>
  <si>
    <t>KINCM:2010.8.53</t>
  </si>
  <si>
    <t>Burial 2. Site XV WK 230</t>
  </si>
  <si>
    <t>KINCM:2010.8.50</t>
  </si>
  <si>
    <t>Burial 2. Site XV WK 211</t>
  </si>
  <si>
    <t>KINCM:2010.8.51</t>
  </si>
  <si>
    <t>Burial 2. Site XV WK 212</t>
  </si>
  <si>
    <t>KINCM:2010.8.55</t>
  </si>
  <si>
    <t>Burial 2. Site XV WK 208</t>
  </si>
  <si>
    <t>KINCM:2010.8.59</t>
  </si>
  <si>
    <t>Burial 2. Site XV WK 227</t>
  </si>
  <si>
    <t>KINCM:2010.8.63</t>
  </si>
  <si>
    <t>Burial 2. Site XV WK 216</t>
  </si>
  <si>
    <t>KINCM:2010.8.62</t>
  </si>
  <si>
    <t>Burial 2. Site XV WK 215</t>
  </si>
  <si>
    <t>KINCM:2010.8.42</t>
  </si>
  <si>
    <t>KINCM:2010.8.57</t>
  </si>
  <si>
    <t>Burial 2. Site XV WK 225</t>
  </si>
  <si>
    <t>KINCM:2010.8.56</t>
  </si>
  <si>
    <t>Burial 2. From Site XV WK 209</t>
  </si>
  <si>
    <t>KINCM:2010.8.58</t>
  </si>
  <si>
    <t>Burial 2. Site XV WK 226</t>
  </si>
  <si>
    <t>KINCM:2010.8.41</t>
  </si>
  <si>
    <t>Burial 2. Site XV WK 232</t>
  </si>
  <si>
    <t>KINCM:2010.8.40</t>
  </si>
  <si>
    <t>Burial 2. Site XV WK 214</t>
  </si>
  <si>
    <t>KINCM:2010.8.39</t>
  </si>
  <si>
    <t>Burial 2. Site XV WK 233</t>
  </si>
  <si>
    <t>KINCM:2010.8.61</t>
  </si>
  <si>
    <t>Burial 2. Site XV WK 218</t>
  </si>
  <si>
    <t>KINCM:2010.8.54</t>
  </si>
  <si>
    <t>Burial 2. Site XV WK 231</t>
  </si>
  <si>
    <t>KINCM:2010.8.44</t>
  </si>
  <si>
    <t>Burial 2. Site XV WK 220</t>
  </si>
  <si>
    <t>KINCM:2010.8.79</t>
  </si>
  <si>
    <t>Burial 3. Site XV WK 327</t>
  </si>
  <si>
    <t>KINCM:2010.8.78</t>
  </si>
  <si>
    <t>Burial 3. Site XV WK 317</t>
  </si>
  <si>
    <t>KINCM:2010.8.77</t>
  </si>
  <si>
    <t>Burial 3. Site XV WK 316</t>
  </si>
  <si>
    <t>KINCM:2010.8.80</t>
  </si>
  <si>
    <t>Burial 3. Site XV WK 328</t>
  </si>
  <si>
    <t>KINCM:2010.8.70</t>
  </si>
  <si>
    <t>Burial 3. Site XV WK 321</t>
  </si>
  <si>
    <t>KINCM:2010.8.71</t>
  </si>
  <si>
    <t>Burial 3. Site XV WK 322</t>
  </si>
  <si>
    <t>Burial 3. Site XV WK 302,</t>
  </si>
  <si>
    <t>Burial 3. Site XV WK 310</t>
  </si>
  <si>
    <t>KINCM:2010.8.84</t>
  </si>
  <si>
    <t>Burial 3. Site XV WK 319</t>
  </si>
  <si>
    <t>KINCM:2010.8.72/74</t>
  </si>
  <si>
    <t>KINCM:2010.8.73/76</t>
  </si>
  <si>
    <t>KINCM:2010.8.85</t>
  </si>
  <si>
    <t>Burial 3. Site XV WK 303</t>
  </si>
  <si>
    <t>KINCM:2010.8.86</t>
  </si>
  <si>
    <t>Burial 3. Site XV WK 305</t>
  </si>
  <si>
    <t>KINCM:2010.8.83</t>
  </si>
  <si>
    <t>Burial 3. Site XV WK 324</t>
  </si>
  <si>
    <t>KINCM:2010.8.82</t>
  </si>
  <si>
    <t>Burial 3. Site XV WK 323</t>
  </si>
  <si>
    <t>KINCM:2010.8.66</t>
  </si>
  <si>
    <t>Burial 3. Site XV WK 306</t>
  </si>
  <si>
    <t>KINCM:2010.8.67</t>
  </si>
  <si>
    <t>Burial 3. Site XV WK 307</t>
  </si>
  <si>
    <t>KINCM:2010.8.68</t>
  </si>
  <si>
    <t>Burial 3. Site XV WK 308</t>
  </si>
  <si>
    <t>KINCM:2010.8.69</t>
  </si>
  <si>
    <t>Burial 3. Site XV WK 309</t>
  </si>
  <si>
    <t>KINCM:2010.8.65</t>
  </si>
  <si>
    <t>Burial 3. Site XV WK 318</t>
  </si>
  <si>
    <t>KINCM:2010.8.89</t>
  </si>
  <si>
    <t>Burial 3. Site XV WK 329</t>
  </si>
  <si>
    <t>KINCM:2010.8.81</t>
  </si>
  <si>
    <t>Burial 3. Site XV WK 325</t>
  </si>
  <si>
    <t>Reference (Brewster 1980)</t>
  </si>
  <si>
    <t>No wear</t>
  </si>
  <si>
    <t xml:space="preserve">***N.B. These are objects listed by Brewster, 1980. Data was taken straight fron the publication. There are many other objects from Wetwang/Garton Slack, which were excavated by Dent, but are, as yet, unpublished. </t>
  </si>
  <si>
    <t>See reference</t>
  </si>
  <si>
    <t>Horizontal toothing</t>
  </si>
  <si>
    <t>Brewster 1980, 117</t>
  </si>
  <si>
    <t>Brewster 1980, Fig. 31</t>
  </si>
  <si>
    <t xml:space="preserve">IA, *wheel thrown. Finger rilling on interior and fine horizontal toothing on exterior. Assoc with inumation in single grave 2.  </t>
  </si>
  <si>
    <t>Vessel (3)</t>
  </si>
  <si>
    <t>Brewster 1980 Fig. 42</t>
  </si>
  <si>
    <t>Brewtser 1980, 134</t>
  </si>
  <si>
    <t>GSl 1</t>
  </si>
  <si>
    <t>GSl 3a, fill of RB ditch</t>
  </si>
  <si>
    <t>Brewster Fig 57</t>
  </si>
  <si>
    <t>Brewster 1980, 156</t>
  </si>
  <si>
    <t>Brewster 1980, Fig. 72/73</t>
  </si>
  <si>
    <t>Site/Context 1</t>
  </si>
  <si>
    <t>Site/Context 2</t>
  </si>
  <si>
    <t>GSl5, Ritual Enclosure</t>
  </si>
  <si>
    <t xml:space="preserve">Very slight groove round rim. </t>
  </si>
  <si>
    <t>Brewster 1980, Fig. 94</t>
  </si>
  <si>
    <t>Brewster 1980, 212</t>
  </si>
  <si>
    <t>GSl 8</t>
  </si>
  <si>
    <t>GSl 9</t>
  </si>
  <si>
    <t>GSl 10</t>
  </si>
  <si>
    <t>GSl 7, IA Barrow Cemetery</t>
  </si>
  <si>
    <t>GSl 7, IA Barrow Cemetery, funerary context</t>
  </si>
  <si>
    <t>Vessel (14)</t>
  </si>
  <si>
    <t>Vessel (2)</t>
  </si>
  <si>
    <t>Rilling/grooves</t>
  </si>
  <si>
    <t>Vessel (10)</t>
  </si>
  <si>
    <t>Minimal cordons/grooves/single stripes</t>
  </si>
  <si>
    <t>External and internal rilling</t>
  </si>
  <si>
    <t>GSl 8 Well</t>
  </si>
  <si>
    <t>Brewster 1980,  Fig 150</t>
  </si>
  <si>
    <t>Brewster 1980, Fig 151</t>
  </si>
  <si>
    <t>Vessel (33)</t>
  </si>
  <si>
    <t xml:space="preserve">GSl 8 Pits/Slots/Main Ditch 1/East and south ditches rectangular enclosure. </t>
  </si>
  <si>
    <t xml:space="preserve">Wiggly line round shoulder and groove round body. </t>
  </si>
  <si>
    <t>Grooves rund body</t>
  </si>
  <si>
    <t>Brewster 1980, Fig 152-3</t>
  </si>
  <si>
    <t>GSl 8, Various Pits</t>
  </si>
  <si>
    <t>Vessel  (17)</t>
  </si>
  <si>
    <t>Vessel  (3)</t>
  </si>
  <si>
    <t>Latticed</t>
  </si>
  <si>
    <t>Wiggly lines round bodies/shoulders</t>
  </si>
  <si>
    <t>Rilling on shoulder</t>
  </si>
  <si>
    <t>Brewtser 1980, Fig 154</t>
  </si>
  <si>
    <t>GSl 8 Pits/Slots</t>
  </si>
  <si>
    <t>Vessel  (10)</t>
  </si>
  <si>
    <t>Fine grooves on rim</t>
  </si>
  <si>
    <t>Unusual pecked, imprinted pattern of small vertical dashes over whole body</t>
  </si>
  <si>
    <t>Stripe round neck</t>
  </si>
  <si>
    <t>Brewster 1980, Fig. 155</t>
  </si>
  <si>
    <t>Brewster 1980, Fig. 156</t>
  </si>
  <si>
    <t>Patterned samian</t>
  </si>
  <si>
    <t>Samian (4)</t>
  </si>
  <si>
    <t xml:space="preserve">Refits with below. </t>
  </si>
  <si>
    <t>Brewser 1980, Fig 233, 234 235)</t>
  </si>
  <si>
    <t>Vessel (25)</t>
  </si>
  <si>
    <t>Brewster 1980, 339</t>
  </si>
  <si>
    <t>Brewster 1980, Fig 190</t>
  </si>
  <si>
    <t>Latttice, grroves and wiggly line</t>
  </si>
  <si>
    <t>Lattice and groove</t>
  </si>
  <si>
    <t>Fine grooves round body and neck</t>
  </si>
  <si>
    <t>Impressed rim</t>
  </si>
  <si>
    <t>Vessel (17)</t>
  </si>
  <si>
    <t>Iron age gritted ware</t>
  </si>
  <si>
    <t>Brewtser 1980, Fig 191-2</t>
  </si>
  <si>
    <t>Vessel (9)</t>
  </si>
  <si>
    <t>Brewster 1980, Fig 193</t>
  </si>
  <si>
    <t>Silo 3</t>
  </si>
  <si>
    <t>Silos 4 and 5</t>
  </si>
  <si>
    <t>rilling</t>
  </si>
  <si>
    <t>Vessel (5)</t>
  </si>
  <si>
    <t>Fine grooves</t>
  </si>
  <si>
    <t>Vessel (41)</t>
  </si>
  <si>
    <t>Brewtser 1980, Fig 194</t>
  </si>
  <si>
    <t>Brewster 1980, Fig 196</t>
  </si>
  <si>
    <t>Brewster 1980, Fig 195</t>
  </si>
  <si>
    <t>Cabled rims</t>
  </si>
  <si>
    <t>Brewster 1980, Fig 197</t>
  </si>
  <si>
    <t>Greenwell 1877, Stead 1979</t>
  </si>
  <si>
    <t>Brewster 1980, Fig 197b</t>
  </si>
  <si>
    <t>Vessel (13)</t>
  </si>
  <si>
    <t>Vessel (6)</t>
  </si>
  <si>
    <t>Vessel (4)</t>
  </si>
  <si>
    <t>Brewster 1980, Fig 198</t>
  </si>
  <si>
    <t>Brewster 1980 Fig 199</t>
  </si>
  <si>
    <t>Pit/rectangular pit</t>
  </si>
  <si>
    <t>Slot 1/ Pit 1</t>
  </si>
  <si>
    <t>Slot 2/ Pit 1</t>
  </si>
  <si>
    <t>Rough lattice</t>
  </si>
  <si>
    <t>Lattice with groove</t>
  </si>
  <si>
    <t>Part of poss rough lattice</t>
  </si>
  <si>
    <t>Roman/gritted ware</t>
  </si>
  <si>
    <t>Vessel (32)</t>
  </si>
  <si>
    <t>Infant cemetery</t>
  </si>
  <si>
    <t xml:space="preserve">Wiggly grooves round shoulder. </t>
  </si>
  <si>
    <t>3 grooves round foot</t>
  </si>
  <si>
    <t>Heavy ridges over whole body</t>
  </si>
  <si>
    <t>Cables rims</t>
  </si>
  <si>
    <t>Wiped/scored pattern</t>
  </si>
  <si>
    <t>Vessel (7)</t>
  </si>
  <si>
    <t>Gritted ware</t>
  </si>
  <si>
    <t>Vessel (11)</t>
  </si>
  <si>
    <t>IA gritted ware</t>
  </si>
  <si>
    <t>Brewster 1980, 433</t>
  </si>
  <si>
    <t>GSl 11</t>
  </si>
  <si>
    <t>GSl 14</t>
  </si>
  <si>
    <t>Brewster 1980, 467</t>
  </si>
  <si>
    <t>Grooved/striped</t>
  </si>
  <si>
    <t>Brewster 1980, fig 322</t>
  </si>
  <si>
    <t>Brewster 1980, 484</t>
  </si>
  <si>
    <t>GSl 17</t>
  </si>
  <si>
    <t>Abortive well</t>
  </si>
  <si>
    <t>Brewster 1980, Fig. 200</t>
  </si>
  <si>
    <t>Brewster 1980, Fig. 202</t>
  </si>
  <si>
    <t>Brewster 1980, Fig. 201</t>
  </si>
  <si>
    <t>Brewster 1980, Fig. 203</t>
  </si>
  <si>
    <t>Brewster 1980, Fig. 270</t>
  </si>
  <si>
    <t>Brewster 1980, Fig. 307b</t>
  </si>
  <si>
    <t>Ambiguous IA</t>
  </si>
  <si>
    <t>Brewster 1980, Fig. 345</t>
  </si>
  <si>
    <t>GSl 18</t>
  </si>
  <si>
    <t>Wiped surface</t>
  </si>
  <si>
    <t>House 3</t>
  </si>
  <si>
    <t>GSl 19</t>
  </si>
  <si>
    <t>Brewster 1980, Fig. 359</t>
  </si>
  <si>
    <t>Vessel (12)</t>
  </si>
  <si>
    <t>House complex</t>
  </si>
  <si>
    <t>Brewster 1980, Fig. 366</t>
  </si>
  <si>
    <t>GSl 20</t>
  </si>
  <si>
    <t>Ambiguous IA/RB</t>
  </si>
  <si>
    <t>Brewster 1980, Fig. 372</t>
  </si>
  <si>
    <t>GSl 23</t>
  </si>
  <si>
    <t>West ditch</t>
  </si>
  <si>
    <t>Brewster 1980, Fig. 376</t>
  </si>
  <si>
    <t>GSl 24</t>
  </si>
  <si>
    <t>Brewster 1980, fig. 383</t>
  </si>
  <si>
    <t>GSl 25</t>
  </si>
  <si>
    <t>Brewster 1980, Fig. 390</t>
  </si>
  <si>
    <t>GSl 27</t>
  </si>
  <si>
    <t>GSl 29</t>
  </si>
  <si>
    <t>Brewster 1980, Fig. 419</t>
  </si>
  <si>
    <t>Brewster 1980, Fig. 430</t>
  </si>
  <si>
    <t>GSl 30</t>
  </si>
  <si>
    <t>Hard grey</t>
  </si>
  <si>
    <t>Roman period slot</t>
  </si>
  <si>
    <t>Vessel (21)</t>
  </si>
  <si>
    <t>House 2</t>
  </si>
  <si>
    <t>Brewster 1980, Fig. 457</t>
  </si>
  <si>
    <t>WSl 1</t>
  </si>
  <si>
    <t>Vessel  (1)</t>
  </si>
  <si>
    <t>Dashed or fingernail impressed rim</t>
  </si>
  <si>
    <t>Brewster 1980, Fig. 456</t>
  </si>
  <si>
    <t>Vessel (16)</t>
  </si>
  <si>
    <t>Brewster 1980, Fig. 469</t>
  </si>
  <si>
    <t>WSl 2</t>
  </si>
  <si>
    <t>Brewster 1980, Fig. 478</t>
  </si>
  <si>
    <t>WSl 3</t>
  </si>
  <si>
    <t>Wetwang/Garton Slack (Brewster)</t>
  </si>
  <si>
    <t>Wetwang/Garton Slack pottery (Brewster)</t>
  </si>
  <si>
    <t>YORYM : 1948.911.1-18, YORYM : 1948.912.1-14, YORYM : 1948.914.1-4, YORYM : 1948.917.1-19</t>
  </si>
  <si>
    <t>YORYM : 1948.911.1-18, YORYM : 1948.912.1-14, YORYM : 1948.914.1-4, YORYM : 1948.917.1-20</t>
  </si>
  <si>
    <t>YORYM : 1948.911.1-18, YORYM : 1948.912.1-14, YORYM : 1948.914.1-4, YORYM : 1948.917.1-21</t>
  </si>
  <si>
    <t>YORYM : 1948.911.1-18, YORYM : 1948.912.1-14, YORYM : 1948.914.1-4, YORYM : 1948.917.1-22</t>
  </si>
  <si>
    <t>YORYM : 1948.911.1-18, YORYM : 1948.912.1-14, YORYM : 1948.914.1-4, YORYM : 1948.917.1-23</t>
  </si>
  <si>
    <t>1975.0401.54</t>
  </si>
  <si>
    <t>1975.0401.55</t>
  </si>
  <si>
    <t>1975.0503.19</t>
  </si>
  <si>
    <t>1975.0503.9</t>
  </si>
  <si>
    <t>1975.0503.21</t>
  </si>
  <si>
    <t>1975.0401.23</t>
  </si>
  <si>
    <t>1975.0401.20</t>
  </si>
  <si>
    <t>1975.0401.1</t>
  </si>
  <si>
    <t>1976.0504.25</t>
  </si>
  <si>
    <t>1975.0401.4</t>
  </si>
  <si>
    <t>1975.0401.2</t>
  </si>
  <si>
    <t>1991.1001.18a</t>
  </si>
  <si>
    <t>1975.0401.37</t>
  </si>
  <si>
    <t>1975.0503.44</t>
  </si>
  <si>
    <t>1975.0503.40</t>
  </si>
  <si>
    <t>1975.0503.39</t>
  </si>
  <si>
    <t>1975.0503.35</t>
  </si>
  <si>
    <t>1975.0503.41</t>
  </si>
  <si>
    <t>1975.0503.31</t>
  </si>
  <si>
    <t>1975.0503.29</t>
  </si>
  <si>
    <t>1975.0503.30</t>
  </si>
  <si>
    <t>1975.0503.28</t>
  </si>
  <si>
    <t>1975.0503.27</t>
  </si>
  <si>
    <t>1975.0503.25</t>
  </si>
  <si>
    <t>1975.0503.24</t>
  </si>
  <si>
    <t>1975.0503.22</t>
  </si>
  <si>
    <t>1975.0503.105</t>
  </si>
  <si>
    <t>1975.0503.104</t>
  </si>
  <si>
    <t>1975.0503.45</t>
  </si>
  <si>
    <t>1975.0503.42</t>
  </si>
  <si>
    <t>1975.0503.37</t>
  </si>
  <si>
    <t>1975.0503.18</t>
  </si>
  <si>
    <t>1975.0503.17</t>
  </si>
  <si>
    <t>1975.0503.16</t>
  </si>
  <si>
    <t>1975.0503.15</t>
  </si>
  <si>
    <t>1975.0503.14</t>
  </si>
  <si>
    <t>1975.0503.13</t>
  </si>
  <si>
    <t>1975.0503.12</t>
  </si>
  <si>
    <t>1975.0503.10</t>
  </si>
  <si>
    <t>1975.0503.8</t>
  </si>
  <si>
    <t>1975.0503.7</t>
  </si>
  <si>
    <t>1975.0503.5</t>
  </si>
  <si>
    <t>1975.0503.4</t>
  </si>
  <si>
    <t>1975.0503.2</t>
  </si>
  <si>
    <t>1975.0401.91</t>
  </si>
  <si>
    <t>1975.0401.89</t>
  </si>
  <si>
    <t>1975.0401.87</t>
  </si>
  <si>
    <t>1975.0401.85</t>
  </si>
  <si>
    <t>1975.0401.84</t>
  </si>
  <si>
    <t>1975.0401.83</t>
  </si>
  <si>
    <t>1975.0401.82</t>
  </si>
  <si>
    <t>1975.0401.75</t>
  </si>
  <si>
    <t>1975.0401.74</t>
  </si>
  <si>
    <t>1975.0401.78</t>
  </si>
  <si>
    <t>1975.0401.73</t>
  </si>
  <si>
    <t>1975.0401.71</t>
  </si>
  <si>
    <t>1975.0401.70</t>
  </si>
  <si>
    <t>1975.0401.72</t>
  </si>
  <si>
    <t>1975.0401.65</t>
  </si>
  <si>
    <t>1975.0401.63</t>
  </si>
  <si>
    <t>1975.0401.60</t>
  </si>
  <si>
    <t>1975.0401.58</t>
  </si>
  <si>
    <t>1975.0401.57</t>
  </si>
  <si>
    <t>1975.0401.53</t>
  </si>
  <si>
    <t>1975.0401.52</t>
  </si>
  <si>
    <t>1975.0401.51</t>
  </si>
  <si>
    <t>1975.0401.48</t>
  </si>
  <si>
    <t>1975.0401.45</t>
  </si>
  <si>
    <t>1975.0401.44</t>
  </si>
  <si>
    <t>1975.0401.66</t>
  </si>
  <si>
    <t>1975.0401.62</t>
  </si>
  <si>
    <t>1975.0401.61</t>
  </si>
  <si>
    <t>1975.0401.50</t>
  </si>
  <si>
    <t>1975.0401.46</t>
  </si>
  <si>
    <t>1975.0401.42</t>
  </si>
  <si>
    <t>1975.0401.41</t>
  </si>
  <si>
    <t>1975.0401.40</t>
  </si>
  <si>
    <t>1975.0401.38</t>
  </si>
  <si>
    <t>1975.0401.34</t>
  </si>
  <si>
    <t>1975.0401.33</t>
  </si>
  <si>
    <t>1975.0401.31</t>
  </si>
  <si>
    <t>1975.0401.30</t>
  </si>
  <si>
    <t>1975.0401.29</t>
  </si>
  <si>
    <t>1975.0401.27</t>
  </si>
  <si>
    <t>1975.0401.25</t>
  </si>
  <si>
    <t>1975.0401.21</t>
  </si>
  <si>
    <t>1975.0401.18</t>
  </si>
  <si>
    <t>1975.0401.13</t>
  </si>
  <si>
    <t>1975.0401.12</t>
  </si>
  <si>
    <t>1975.0401.10</t>
  </si>
  <si>
    <t>1975.0401.8</t>
  </si>
  <si>
    <t>1991.1001.14</t>
  </si>
  <si>
    <t>1991.1001.12</t>
  </si>
  <si>
    <t>1991.1001.10</t>
  </si>
  <si>
    <t>1991.1001.9</t>
  </si>
  <si>
    <t>1991.1001.7</t>
  </si>
  <si>
    <t>1991.1001.6</t>
  </si>
  <si>
    <t>1991.1001.5</t>
  </si>
  <si>
    <t>1991.1001.4</t>
  </si>
  <si>
    <t>1991.1001.2</t>
  </si>
  <si>
    <t>1976.0504.30</t>
  </si>
  <si>
    <t>1976.0504.28</t>
  </si>
  <si>
    <t>1976.0504.27</t>
  </si>
  <si>
    <t>1976.0504.26</t>
  </si>
  <si>
    <t>1976.0504.18</t>
  </si>
  <si>
    <t>1976.0504.24</t>
  </si>
  <si>
    <t>1976.0504.23</t>
  </si>
  <si>
    <t>1976.0504.22</t>
  </si>
  <si>
    <t>1976.0504.21</t>
  </si>
  <si>
    <t>1976.0504.19</t>
  </si>
  <si>
    <t>1976.0504.16</t>
  </si>
  <si>
    <t>1976.0504.15</t>
  </si>
  <si>
    <t>1976.0504.13</t>
  </si>
  <si>
    <t>1976.0504.11</t>
  </si>
  <si>
    <t>1976.0504.10</t>
  </si>
  <si>
    <t>1976.0504.9</t>
  </si>
  <si>
    <t>1976.0504.7</t>
  </si>
  <si>
    <t>1976.0504.6</t>
  </si>
  <si>
    <t>1976.0504.5</t>
  </si>
  <si>
    <t>1976.0504.4</t>
  </si>
  <si>
    <t>1975.0401.6</t>
  </si>
  <si>
    <t>1976.0504.20</t>
  </si>
  <si>
    <t>1991.1001.3</t>
  </si>
  <si>
    <t>1991.1001.28</t>
  </si>
  <si>
    <t>1991.1001.18</t>
  </si>
  <si>
    <t>1991.1001.17</t>
  </si>
  <si>
    <t>1991.1001.15</t>
  </si>
  <si>
    <t>1991.1001.16</t>
  </si>
  <si>
    <t>1991.1001.11</t>
  </si>
  <si>
    <t>1976.0504.3</t>
  </si>
  <si>
    <t>1976.0504.2</t>
  </si>
  <si>
    <t>1975.0503.43</t>
  </si>
  <si>
    <t>1975.0503.36</t>
  </si>
  <si>
    <t>1975.0503.33</t>
  </si>
  <si>
    <t>1975.0503.32</t>
  </si>
  <si>
    <t>1975.0503.23</t>
  </si>
  <si>
    <t>1975.0503.20</t>
  </si>
  <si>
    <t>1975.0503.6</t>
  </si>
  <si>
    <t>1975.0503.3</t>
  </si>
  <si>
    <t>1975.0401.79</t>
  </si>
  <si>
    <t>1975.0401.3</t>
  </si>
  <si>
    <t>1975.0401.90</t>
  </si>
  <si>
    <t>1975.0401.88</t>
  </si>
  <si>
    <t>1975.0401.81</t>
  </si>
  <si>
    <t>1975.0401.80</t>
  </si>
  <si>
    <t>1975.0401.77</t>
  </si>
  <si>
    <t>1975.0401.76</t>
  </si>
  <si>
    <t>1975.0401.69</t>
  </si>
  <si>
    <t>1975.0401.68</t>
  </si>
  <si>
    <t>1975.0401.64</t>
  </si>
  <si>
    <t>1975.0401.59</t>
  </si>
  <si>
    <t>1975.0401.56</t>
  </si>
  <si>
    <t>1975.0401.47</t>
  </si>
  <si>
    <t>1975.0401.43</t>
  </si>
  <si>
    <t>1975.0401.39</t>
  </si>
  <si>
    <t>1975.0401.36</t>
  </si>
  <si>
    <t>1975.0401.35</t>
  </si>
  <si>
    <t>1975.0401.28</t>
  </si>
  <si>
    <t>1975.0401.26</t>
  </si>
  <si>
    <t>1975.0401.24</t>
  </si>
  <si>
    <t>1975.0401.22</t>
  </si>
  <si>
    <t>1975.0401.19</t>
  </si>
  <si>
    <t>1975.0401.17</t>
  </si>
  <si>
    <t>1975.0401.16</t>
  </si>
  <si>
    <t>1975.0401.15</t>
  </si>
  <si>
    <t>1975.0401.14</t>
  </si>
  <si>
    <t>1975.0401.11</t>
  </si>
  <si>
    <t>1975.0401.9</t>
  </si>
  <si>
    <t>1975.0401.7</t>
  </si>
  <si>
    <t>1975.0401.5</t>
  </si>
  <si>
    <t>1976.0504.12</t>
  </si>
  <si>
    <t>Museum No. Object Number</t>
  </si>
  <si>
    <t>Fenton-Thomas 2011</t>
  </si>
  <si>
    <t>Fenton-Thomas 2012</t>
  </si>
  <si>
    <t>Fenton-Thomas 2013</t>
  </si>
  <si>
    <t>Fenton-Thomas 2014</t>
  </si>
  <si>
    <t>Fenton-Thomas 2015</t>
  </si>
  <si>
    <t>Fenton-Thomas 2016</t>
  </si>
  <si>
    <t>Fenton-Thomas 2017</t>
  </si>
  <si>
    <t>Fenton-Thomas 2018</t>
  </si>
  <si>
    <t>Fenton-Thomas 2019</t>
  </si>
  <si>
    <t>Fenton-Thomas 2020</t>
  </si>
  <si>
    <t>Fenton-Thomas 2021</t>
  </si>
  <si>
    <t>Fenton-Thomas 2022</t>
  </si>
  <si>
    <t>Fenton-Thomas 2023</t>
  </si>
  <si>
    <t>Fenton-Thomas 2024</t>
  </si>
  <si>
    <t>Fenton-Thomas 2025</t>
  </si>
  <si>
    <t>Fenton-Thomas 2026</t>
  </si>
  <si>
    <t>Fenton-Thomas 2027</t>
  </si>
  <si>
    <t>Fenton-Thomas 2028</t>
  </si>
  <si>
    <t>Fenton-Thomas 2029</t>
  </si>
  <si>
    <t>Fenton-Thomas 2030</t>
  </si>
  <si>
    <t>Fenton-Thomas 2031</t>
  </si>
  <si>
    <t>Fenton-Thomas 2032</t>
  </si>
  <si>
    <t>Fenton-Thomas 2033</t>
  </si>
  <si>
    <t>Fenton-Thomas 2034</t>
  </si>
  <si>
    <t>Fenton-Thomas 2035</t>
  </si>
  <si>
    <t>Fenton-Thomas 2036</t>
  </si>
  <si>
    <t>Fenton-Thomas 2037</t>
  </si>
  <si>
    <t>OnSite Archaeology</t>
  </si>
  <si>
    <t>Hull and East Riding Mueum</t>
  </si>
  <si>
    <t xml:space="preserve">Style </t>
  </si>
  <si>
    <t xml:space="preserve">Grave No. </t>
  </si>
  <si>
    <t>Dent 1984</t>
  </si>
  <si>
    <t>***Info taken straight from Dent 1984</t>
  </si>
  <si>
    <t>La Tene bird's head pattern</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</si>
</sst>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u/>
      <sz val="11"/>
      <color theme="10"/>
      <name val="Calibri"/>
      <family val="2"/>
      <scheme val="minor"/>
    </font>
    <font>
      <sz val="11"/>
      <color theme="1"/>
      <name val="Arial"/>
      <family val="2"/>
    </font>
    <font>
      <sz val="8"/>
      <color rgb="FF000000"/>
      <name val="Arial"/>
      <family val="2"/>
    </font>
    <font>
      <sz val="8"/>
      <color rgb="FF222222"/>
      <name val="Verdana"/>
      <family val="2"/>
    </font>
    <font>
      <sz val="14"/>
      <color rgb="FF404041"/>
      <name val="Arial"/>
      <family val="2"/>
    </font>
    <font>
      <sz val="9"/>
      <color rgb="FF333333"/>
      <name val="Arial"/>
      <family val="2"/>
    </font>
    <font>
      <sz val="9"/>
      <name val="Arial"/>
      <family val="2"/>
    </font>
    <font>
      <sz val="11"/>
      <name val="Calibri"/>
      <family val="2"/>
      <scheme val="minor"/>
    </font>
    <font>
      <sz val="11"/>
      <color rgb="FFFF0000"/>
      <name val="Calibri"/>
      <family val="2"/>
      <scheme val="minor"/>
    </font>
    <font>
      <sz val="10"/>
      <color rgb="FF333333"/>
      <name val="Arial"/>
      <family val="2"/>
    </font>
    <font>
      <b/>
      <sz val="11"/>
      <color theme="1"/>
      <name val="Calibri"/>
      <family val="2"/>
      <scheme val="minor"/>
    </font>
    <font>
      <b/>
      <sz val="10"/>
      <color theme="1"/>
      <name val="Arial"/>
      <family val="2"/>
    </font>
    <font>
      <sz val="10"/>
      <name val="Calibri"/>
      <family val="2"/>
      <scheme val="minor"/>
    </font>
    <font>
      <sz val="10"/>
      <name val="Arial"/>
      <family val="2"/>
    </font>
    <font>
      <sz val="11"/>
      <color rgb="FF000000"/>
      <name val="Arial"/>
      <family val="2"/>
    </font>
    <font>
      <u/>
      <sz val="11"/>
      <color theme="11"/>
      <name val="Calibri"/>
      <family val="2"/>
      <scheme val="minor"/>
    </font>
    <font>
      <sz val="10"/>
      <color rgb="FF000000"/>
      <name val="Calibri"/>
      <scheme val="minor"/>
    </font>
    <font>
      <b/>
      <sz val="10"/>
      <color theme="1"/>
      <name val="Arial"/>
      <family val="2"/>
    </font>
    <font>
      <sz val="10"/>
      <color theme="1"/>
      <name val="Arial"/>
      <family val="2"/>
    </font>
  </fonts>
  <fills count="5">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theme="5" tint="0.59999389629810485"/>
        <bgColor indexed="64"/>
      </patternFill>
    </fill>
  </fills>
  <borders count="1">
    <border>
      <left/>
      <right/>
      <top/>
      <bottom/>
      <diagonal/>
    </border>
  </borders>
  <cellStyleXfs count="34">
    <xf numFmtId="0" fontId="0" fillId="0" borderId="0"/>
    <xf numFmtId="0" fontId="8" fillId="0" borderId="0"/>
    <xf numFmtId="0" fontId="9"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cellStyleXfs>
  <cellXfs count="60">
    <xf numFmtId="0" fontId="0" fillId="0" borderId="0" xfId="0"/>
    <xf numFmtId="0" fontId="0" fillId="0" borderId="0" xfId="0" applyFill="1"/>
    <xf numFmtId="0" fontId="8" fillId="0" borderId="0" xfId="1"/>
    <xf numFmtId="0" fontId="8" fillId="0" borderId="0" xfId="1" applyFill="1"/>
    <xf numFmtId="0" fontId="9" fillId="0" borderId="0" xfId="2"/>
    <xf numFmtId="0" fontId="0" fillId="0" borderId="0" xfId="0" quotePrefix="1"/>
    <xf numFmtId="0" fontId="8" fillId="2" borderId="0" xfId="1" applyFill="1"/>
    <xf numFmtId="0" fontId="7" fillId="0" borderId="0" xfId="1" applyFont="1"/>
    <xf numFmtId="0" fontId="10" fillId="0" borderId="0" xfId="0" applyFont="1"/>
    <xf numFmtId="0" fontId="6" fillId="0" borderId="0" xfId="1" applyFont="1" applyFill="1"/>
    <xf numFmtId="0" fontId="6" fillId="0" borderId="0" xfId="1" applyFont="1"/>
    <xf numFmtId="0" fontId="0" fillId="3" borderId="0" xfId="0" applyFill="1"/>
    <xf numFmtId="0" fontId="11" fillId="0" borderId="0" xfId="0" applyFont="1"/>
    <xf numFmtId="0" fontId="12" fillId="0" borderId="0" xfId="0" applyFont="1"/>
    <xf numFmtId="0" fontId="5" fillId="0" borderId="0" xfId="1" applyFont="1" applyFill="1"/>
    <xf numFmtId="0" fontId="5" fillId="0" borderId="0" xfId="1" applyFont="1"/>
    <xf numFmtId="0" fontId="13" fillId="0" borderId="0" xfId="0" applyFont="1"/>
    <xf numFmtId="0" fontId="4" fillId="0" borderId="0" xfId="1" applyFont="1" applyFill="1"/>
    <xf numFmtId="0" fontId="4" fillId="0" borderId="0" xfId="1" applyFont="1"/>
    <xf numFmtId="0" fontId="14" fillId="0" borderId="0" xfId="0" applyFont="1"/>
    <xf numFmtId="0" fontId="3" fillId="0" borderId="0" xfId="1" applyFont="1"/>
    <xf numFmtId="0" fontId="15" fillId="0" borderId="0" xfId="0" applyFont="1" applyFill="1" applyBorder="1" applyAlignment="1">
      <alignment horizontal="left" vertical="center"/>
    </xf>
    <xf numFmtId="0" fontId="2" fillId="0" borderId="0" xfId="1" applyFont="1"/>
    <xf numFmtId="0" fontId="16" fillId="3" borderId="0" xfId="0" applyFont="1" applyFill="1"/>
    <xf numFmtId="0" fontId="1" fillId="0" borderId="0" xfId="1" applyFont="1"/>
    <xf numFmtId="0" fontId="1" fillId="0" borderId="0" xfId="1" applyFont="1" applyFill="1"/>
    <xf numFmtId="11" fontId="0" fillId="0" borderId="0" xfId="0" applyNumberFormat="1"/>
    <xf numFmtId="0" fontId="18" fillId="0" borderId="0" xfId="0" applyFont="1"/>
    <xf numFmtId="0" fontId="0" fillId="0" borderId="0" xfId="0" quotePrefix="1" applyFill="1"/>
    <xf numFmtId="0" fontId="19" fillId="0" borderId="0" xfId="0" applyFont="1"/>
    <xf numFmtId="0" fontId="19" fillId="0" borderId="0" xfId="0" applyFont="1" applyFill="1"/>
    <xf numFmtId="0" fontId="20" fillId="0" borderId="0" xfId="1" applyFont="1"/>
    <xf numFmtId="4" fontId="1" fillId="0" borderId="0" xfId="1" applyNumberFormat="1" applyFont="1"/>
    <xf numFmtId="0" fontId="0" fillId="0" borderId="0" xfId="0" applyFont="1"/>
    <xf numFmtId="0" fontId="21" fillId="0" borderId="0" xfId="1" applyFont="1"/>
    <xf numFmtId="0" fontId="22" fillId="0" borderId="0" xfId="1" applyFont="1"/>
    <xf numFmtId="0" fontId="22" fillId="0" borderId="0" xfId="0" applyFont="1"/>
    <xf numFmtId="0" fontId="1" fillId="0" borderId="0" xfId="0" applyFont="1"/>
    <xf numFmtId="0" fontId="20" fillId="0" borderId="0" xfId="1" applyFont="1" applyFill="1"/>
    <xf numFmtId="0" fontId="3" fillId="0" borderId="0" xfId="1" applyFont="1" applyFill="1"/>
    <xf numFmtId="49" fontId="20" fillId="0" borderId="0" xfId="1" applyNumberFormat="1" applyFont="1" applyFill="1"/>
    <xf numFmtId="49" fontId="1" fillId="0" borderId="0" xfId="1" applyNumberFormat="1" applyFont="1" applyFill="1"/>
    <xf numFmtId="4" fontId="22" fillId="0" borderId="0" xfId="0" applyNumberFormat="1" applyFont="1"/>
    <xf numFmtId="0" fontId="23" fillId="0" borderId="0" xfId="0" applyFont="1"/>
    <xf numFmtId="0" fontId="16" fillId="0" borderId="0" xfId="0" applyFont="1" applyAlignment="1">
      <alignment wrapText="1"/>
    </xf>
    <xf numFmtId="0" fontId="2" fillId="0" borderId="0" xfId="1" applyFont="1" applyFill="1"/>
    <xf numFmtId="0" fontId="25" fillId="0" borderId="0" xfId="0" applyFont="1"/>
    <xf numFmtId="0" fontId="26" fillId="0" borderId="0" xfId="1" applyFont="1" applyFill="1"/>
    <xf numFmtId="0" fontId="26" fillId="0" borderId="0" xfId="1" applyFont="1"/>
    <xf numFmtId="0" fontId="27" fillId="3" borderId="0" xfId="1" applyFont="1" applyFill="1"/>
    <xf numFmtId="0" fontId="27" fillId="0" borderId="0" xfId="1" applyFont="1"/>
    <xf numFmtId="0" fontId="27" fillId="0" borderId="0" xfId="1" applyFont="1" applyFill="1"/>
    <xf numFmtId="0" fontId="27" fillId="4" borderId="0" xfId="1" applyFont="1" applyFill="1"/>
    <xf numFmtId="0" fontId="0" fillId="3" borderId="0" xfId="1" applyFont="1" applyFill="1"/>
    <xf numFmtId="0" fontId="11" fillId="0" borderId="0" xfId="0" applyFont="1" applyAlignment="1">
      <alignment wrapText="1"/>
    </xf>
    <xf numFmtId="0" fontId="16" fillId="0" borderId="0" xfId="0" applyFont="1" applyFill="1"/>
    <xf numFmtId="0" fontId="17" fillId="0" borderId="0" xfId="0" applyFont="1" applyFill="1"/>
    <xf numFmtId="17" fontId="0" fillId="0" borderId="0" xfId="0" applyNumberFormat="1" applyFill="1"/>
    <xf numFmtId="16" fontId="0" fillId="0" borderId="0" xfId="0" applyNumberFormat="1" applyFill="1"/>
    <xf numFmtId="0" fontId="22" fillId="0" borderId="0" xfId="0" applyFont="1" applyFill="1" applyBorder="1" applyAlignment="1">
      <alignment horizontal="left" vertical="center"/>
    </xf>
  </cellXfs>
  <cellStyles count="34">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Hyperlink" xfId="2" builtinId="8"/>
    <cellStyle name="Normal" xfId="0" builtinId="0"/>
    <cellStyle name="Normal 2" xfId="1"/>
  </cellStyles>
  <dxfs count="0"/>
  <tableStyles count="0" defaultTableStyle="TableStyleMedium2"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onnections" Target="connection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Makeshift: Pot patterns</a:t>
            </a:r>
          </a:p>
        </c:rich>
      </c:tx>
      <c:overlay val="0"/>
    </c:title>
    <c:autoTitleDeleted val="0"/>
    <c:plotArea>
      <c:layout/>
      <c:pieChart>
        <c:varyColors val="1"/>
        <c:ser>
          <c:idx val="0"/>
          <c:order val="0"/>
          <c:cat>
            <c:strRef>
              <c:f>'Makeshift (Rudston)'!$I$254:$M$254</c:f>
              <c:strCache>
                <c:ptCount val="5"/>
                <c:pt idx="0">
                  <c:v>Plain</c:v>
                </c:pt>
                <c:pt idx="1">
                  <c:v>Pinched Rim</c:v>
                </c:pt>
                <c:pt idx="2">
                  <c:v>Fingertip impressions</c:v>
                </c:pt>
                <c:pt idx="3">
                  <c:v>Cord impression</c:v>
                </c:pt>
                <c:pt idx="4">
                  <c:v>Currently Unknown</c:v>
                </c:pt>
              </c:strCache>
            </c:strRef>
          </c:cat>
          <c:val>
            <c:numRef>
              <c:f>'Makeshift (Rudston)'!$I$255:$M$255</c:f>
              <c:numCache>
                <c:formatCode>General</c:formatCode>
                <c:ptCount val="5"/>
                <c:pt idx="0">
                  <c:v>69</c:v>
                </c:pt>
                <c:pt idx="1">
                  <c:v>5</c:v>
                </c:pt>
                <c:pt idx="2">
                  <c:v>1</c:v>
                </c:pt>
                <c:pt idx="3">
                  <c:v>1</c:v>
                </c:pt>
                <c:pt idx="4">
                  <c:v>7</c:v>
                </c:pt>
              </c:numCache>
            </c:numRef>
          </c:val>
          <c:extLst xmlns:c16r2="http://schemas.microsoft.com/office/drawing/2015/06/chart">
            <c:ext xmlns:c16="http://schemas.microsoft.com/office/drawing/2014/chart" uri="{C3380CC4-5D6E-409C-BE32-E72D297353CC}">
              <c16:uniqueId val="{00000000-9B30-47C9-ABFC-1AFC9CB95565}"/>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174625</xdr:colOff>
      <xdr:row>265</xdr:row>
      <xdr:rowOff>104775</xdr:rowOff>
    </xdr:from>
    <xdr:to>
      <xdr:col>8</xdr:col>
      <xdr:colOff>4746625</xdr:colOff>
      <xdr:row>282</xdr:row>
      <xdr:rowOff>149225</xdr:rowOff>
    </xdr:to>
    <xdr:graphicFrame macro="">
      <xdr:nvGraphicFramePr>
        <xdr:cNvPr id="4" name="Chart 3">
          <a:extLst>
            <a:ext uri="{FF2B5EF4-FFF2-40B4-BE49-F238E27FC236}">
              <a16:creationId xmlns:a16="http://schemas.microsoft.com/office/drawing/2014/main" xmlns="" id="{00000000-0008-0000-1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queryTables/queryTable1.xml><?xml version="1.0" encoding="utf-8"?>
<queryTable xmlns="http://schemas.openxmlformats.org/spreadsheetml/2006/main" name="Arras" connectionId="2" autoFormatId="16" applyNumberFormats="0" applyBorderFormats="0" applyFontFormats="1" applyPatternFormats="1" applyAlignmentFormats="0" applyWidthHeightFormats="0"/>
</file>

<file path=xl/queryTables/queryTable10.xml><?xml version="1.0" encoding="utf-8"?>
<queryTable xmlns="http://schemas.openxmlformats.org/spreadsheetml/2006/main" name="Wetwang" connectionId="11"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Burton Fleming" connectionId="4" autoFormatId="16" applyNumberFormats="0" applyBorderFormats="0" applyFontFormats="1" applyPatternFormats="1" applyAlignmentFormats="0" applyWidthHeightFormats="0"/>
</file>

<file path=xl/queryTables/queryTable3.xml><?xml version="1.0" encoding="utf-8"?>
<queryTable xmlns="http://schemas.openxmlformats.org/spreadsheetml/2006/main" name="Bugthorpe export 2" connectionId="3" autoFormatId="16" applyNumberFormats="0" applyBorderFormats="0" applyFontFormats="1" applyPatternFormats="1" applyAlignmentFormats="0" applyWidthHeightFormats="0"/>
</file>

<file path=xl/queryTables/queryTable4.xml><?xml version="1.0" encoding="utf-8"?>
<queryTable xmlns="http://schemas.openxmlformats.org/spreadsheetml/2006/main" name="Cowlam" connectionId="5" autoFormatId="16" applyNumberFormats="0" applyBorderFormats="0" applyFontFormats="1" applyPatternFormats="1" applyAlignmentFormats="0" applyWidthHeightFormats="0"/>
</file>

<file path=xl/queryTables/queryTable5.xml><?xml version="1.0" encoding="utf-8"?>
<queryTable xmlns="http://schemas.openxmlformats.org/spreadsheetml/2006/main" name="Garton Station" connectionId="7" autoFormatId="16" applyNumberFormats="0" applyBorderFormats="0" applyFontFormats="1" applyPatternFormats="1" applyAlignmentFormats="0" applyWidthHeightFormats="0"/>
</file>

<file path=xl/queryTables/queryTable6.xml><?xml version="1.0" encoding="utf-8"?>
<queryTable xmlns="http://schemas.openxmlformats.org/spreadsheetml/2006/main" name="Grimthorpe" connectionId="8" autoFormatId="16" applyNumberFormats="0" applyBorderFormats="0" applyFontFormats="1" applyPatternFormats="1" applyAlignmentFormats="0" applyWidthHeightFormats="0"/>
</file>

<file path=xl/queryTables/queryTable7.xml><?xml version="1.0" encoding="utf-8"?>
<queryTable xmlns="http://schemas.openxmlformats.org/spreadsheetml/2006/main" name="Kirkburn" connectionId="9" autoFormatId="16" applyNumberFormats="0" applyBorderFormats="0" applyFontFormats="1" applyPatternFormats="1" applyAlignmentFormats="0" applyWidthHeightFormats="0"/>
</file>

<file path=xl/queryTables/queryTable8.xml><?xml version="1.0" encoding="utf-8"?>
<queryTable xmlns="http://schemas.openxmlformats.org/spreadsheetml/2006/main" name="Makeshift Cemetery" connectionId="10" autoFormatId="16" applyNumberFormats="0" applyBorderFormats="0" applyFontFormats="1" applyPatternFormats="1" applyAlignmentFormats="0" applyWidthHeightFormats="0"/>
</file>

<file path=xl/queryTables/queryTable9.xml><?xml version="1.0" encoding="utf-8"?>
<queryTable xmlns="http://schemas.openxmlformats.org/spreadsheetml/2006/main" name="Argam Lane" connectionId="1"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queryTable" Target="../queryTables/queryTable4.xml"/></Relationships>
</file>

<file path=xl/worksheets/_rels/sheet18.xml.rels><?xml version="1.0" encoding="UTF-8" standalone="yes"?>
<Relationships xmlns="http://schemas.openxmlformats.org/package/2006/relationships"><Relationship Id="rId1" Type="http://schemas.openxmlformats.org/officeDocument/2006/relationships/queryTable" Target="../queryTables/queryTable5.xml"/></Relationships>
</file>

<file path=xl/worksheets/_rels/sheet19.xml.rels><?xml version="1.0" encoding="UTF-8" standalone="yes"?>
<Relationships xmlns="http://schemas.openxmlformats.org/package/2006/relationships"><Relationship Id="rId1" Type="http://schemas.openxmlformats.org/officeDocument/2006/relationships/queryTable" Target="../queryTables/queryTable6.xml"/></Relationships>
</file>

<file path=xl/worksheets/_rels/sheet21.xml.rels><?xml version="1.0" encoding="UTF-8" standalone="yes"?>
<Relationships xmlns="http://schemas.openxmlformats.org/package/2006/relationships"><Relationship Id="rId1" Type="http://schemas.openxmlformats.org/officeDocument/2006/relationships/queryTable" Target="../queryTables/queryTable7.xml"/></Relationships>
</file>

<file path=xl/worksheets/_rels/sheet22.xml.rels><?xml version="1.0" encoding="UTF-8" standalone="yes"?>
<Relationships xmlns="http://schemas.openxmlformats.org/package/2006/relationships"><Relationship Id="rId2" Type="http://schemas.openxmlformats.org/officeDocument/2006/relationships/queryTable" Target="../queryTables/queryTable8.xml"/><Relationship Id="rId1" Type="http://schemas.openxmlformats.org/officeDocument/2006/relationships/drawing" Target="../drawings/drawing1.xml"/></Relationships>
</file>

<file path=xl/worksheets/_rels/sheet26.xml.rels><?xml version="1.0" encoding="UTF-8" standalone="yes"?>
<Relationships xmlns="http://schemas.openxmlformats.org/package/2006/relationships"><Relationship Id="rId1" Type="http://schemas.openxmlformats.org/officeDocument/2006/relationships/queryTable" Target="../queryTables/queryTable9.xml"/></Relationships>
</file>

<file path=xl/worksheets/_rels/sheet34.xml.rels><?xml version="1.0" encoding="UTF-8" standalone="yes"?>
<Relationships xmlns="http://schemas.openxmlformats.org/package/2006/relationships"><Relationship Id="rId1" Type="http://schemas.openxmlformats.org/officeDocument/2006/relationships/queryTable" Target="../queryTables/queryTable10.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9.xml.rels><?xml version="1.0" encoding="UTF-8" standalone="yes"?>
<Relationships xmlns="http://schemas.openxmlformats.org/package/2006/relationships"><Relationship Id="rId8" Type="http://schemas.openxmlformats.org/officeDocument/2006/relationships/hyperlink" Target="https://finds.org.uk/database/artefacts/record/id/631496" TargetMode="External"/><Relationship Id="rId3" Type="http://schemas.openxmlformats.org/officeDocument/2006/relationships/hyperlink" Target="https://finds.org.uk/database/artefacts/record/id/198369" TargetMode="External"/><Relationship Id="rId7" Type="http://schemas.openxmlformats.org/officeDocument/2006/relationships/hyperlink" Target="https://finds.org.uk/database/artefacts/record/id/567658" TargetMode="External"/><Relationship Id="rId2" Type="http://schemas.openxmlformats.org/officeDocument/2006/relationships/hyperlink" Target="https://finds.org.uk/database/artefacts/record/id/519800" TargetMode="External"/><Relationship Id="rId1" Type="http://schemas.openxmlformats.org/officeDocument/2006/relationships/hyperlink" Target="https://finds.org.uk/database/artefacts/record/id/602533" TargetMode="External"/><Relationship Id="rId6" Type="http://schemas.openxmlformats.org/officeDocument/2006/relationships/hyperlink" Target="https://finds.org.uk/database/artefacts/record/id/661692" TargetMode="External"/><Relationship Id="rId5" Type="http://schemas.openxmlformats.org/officeDocument/2006/relationships/hyperlink" Target="https://finds.org.uk/database/artefacts/record/id/251805" TargetMode="External"/><Relationship Id="rId10" Type="http://schemas.openxmlformats.org/officeDocument/2006/relationships/hyperlink" Target="https://finds.org.uk/database/artefacts/record/id/415461" TargetMode="External"/><Relationship Id="rId4" Type="http://schemas.openxmlformats.org/officeDocument/2006/relationships/hyperlink" Target="https://finds.org.uk/database/artefacts/record/id/384016" TargetMode="External"/><Relationship Id="rId9" Type="http://schemas.openxmlformats.org/officeDocument/2006/relationships/hyperlink" Target="https://finds.org.uk/database/artefacts/record/id/545713" TargetMode="External"/></Relationships>
</file>

<file path=xl/worksheets/_rels/sheet4.xml.rels><?xml version="1.0" encoding="UTF-8" standalone="yes"?>
<Relationships xmlns="http://schemas.openxmlformats.org/package/2006/relationships"><Relationship Id="rId1" Type="http://schemas.openxmlformats.org/officeDocument/2006/relationships/queryTable" Target="../queryTables/queryTable1.xml"/></Relationships>
</file>

<file path=xl/worksheets/_rels/sheet40.xml.rels><?xml version="1.0" encoding="UTF-8" standalone="yes"?>
<Relationships xmlns="http://schemas.openxmlformats.org/package/2006/relationships"><Relationship Id="rId26" Type="http://schemas.openxmlformats.org/officeDocument/2006/relationships/hyperlink" Target="https://finds.org.uk/database/artefacts/record/id/531165" TargetMode="External"/><Relationship Id="rId117" Type="http://schemas.openxmlformats.org/officeDocument/2006/relationships/hyperlink" Target="https://finds.org.uk/database/artefacts/record/id/27830" TargetMode="External"/><Relationship Id="rId21" Type="http://schemas.openxmlformats.org/officeDocument/2006/relationships/hyperlink" Target="https://finds.org.uk/database/artefacts/record/id/539664" TargetMode="External"/><Relationship Id="rId42" Type="http://schemas.openxmlformats.org/officeDocument/2006/relationships/hyperlink" Target="https://finds.org.uk/database/artefacts/record/id/487519" TargetMode="External"/><Relationship Id="rId47" Type="http://schemas.openxmlformats.org/officeDocument/2006/relationships/hyperlink" Target="https://finds.org.uk/database/artefacts/record/id/459171" TargetMode="External"/><Relationship Id="rId63" Type="http://schemas.openxmlformats.org/officeDocument/2006/relationships/hyperlink" Target="https://finds.org.uk/database/artefacts/record/id/389036" TargetMode="External"/><Relationship Id="rId68" Type="http://schemas.openxmlformats.org/officeDocument/2006/relationships/hyperlink" Target="https://finds.org.uk/database/artefacts/record/id/284371" TargetMode="External"/><Relationship Id="rId84" Type="http://schemas.openxmlformats.org/officeDocument/2006/relationships/hyperlink" Target="https://finds.org.uk/database/artefacts/record/id/209561" TargetMode="External"/><Relationship Id="rId89" Type="http://schemas.openxmlformats.org/officeDocument/2006/relationships/hyperlink" Target="https://finds.org.uk/database/artefacts/record/id/191958" TargetMode="External"/><Relationship Id="rId112" Type="http://schemas.openxmlformats.org/officeDocument/2006/relationships/hyperlink" Target="https://finds.org.uk/database/artefacts/record/id/13045" TargetMode="External"/><Relationship Id="rId16" Type="http://schemas.openxmlformats.org/officeDocument/2006/relationships/hyperlink" Target="https://finds.org.uk/database/artefacts/record/id/577451" TargetMode="External"/><Relationship Id="rId107" Type="http://schemas.openxmlformats.org/officeDocument/2006/relationships/hyperlink" Target="https://finds.org.uk/database/artefacts/record/id/46804" TargetMode="External"/><Relationship Id="rId11" Type="http://schemas.openxmlformats.org/officeDocument/2006/relationships/hyperlink" Target="https://finds.org.uk/database/artefacts/record/id/605895" TargetMode="External"/><Relationship Id="rId32" Type="http://schemas.openxmlformats.org/officeDocument/2006/relationships/hyperlink" Target="https://finds.org.uk/database/artefacts/record/id/514879" TargetMode="External"/><Relationship Id="rId37" Type="http://schemas.openxmlformats.org/officeDocument/2006/relationships/hyperlink" Target="https://finds.org.uk/database/artefacts/record/id/496871" TargetMode="External"/><Relationship Id="rId53" Type="http://schemas.openxmlformats.org/officeDocument/2006/relationships/hyperlink" Target="https://finds.org.uk/database/artefacts/record/id/449504" TargetMode="External"/><Relationship Id="rId58" Type="http://schemas.openxmlformats.org/officeDocument/2006/relationships/hyperlink" Target="https://finds.org.uk/database/artefacts/record/id/425115" TargetMode="External"/><Relationship Id="rId74" Type="http://schemas.openxmlformats.org/officeDocument/2006/relationships/hyperlink" Target="https://finds.org.uk/database/artefacts/record/id/256543" TargetMode="External"/><Relationship Id="rId79" Type="http://schemas.openxmlformats.org/officeDocument/2006/relationships/hyperlink" Target="https://finds.org.uk/database/artefacts/record/id/218626" TargetMode="External"/><Relationship Id="rId102" Type="http://schemas.openxmlformats.org/officeDocument/2006/relationships/hyperlink" Target="https://finds.org.uk/database/artefacts/record/id/54773" TargetMode="External"/><Relationship Id="rId123" Type="http://schemas.openxmlformats.org/officeDocument/2006/relationships/hyperlink" Target="https://finds.org.uk/database/artefacts/record/id/29749" TargetMode="External"/><Relationship Id="rId128" Type="http://schemas.openxmlformats.org/officeDocument/2006/relationships/hyperlink" Target="https://finds.org.uk/database/artefacts/record/id/629409" TargetMode="External"/><Relationship Id="rId5" Type="http://schemas.openxmlformats.org/officeDocument/2006/relationships/hyperlink" Target="https://finds.org.uk/database/artefacts/record/id/650875" TargetMode="External"/><Relationship Id="rId90" Type="http://schemas.openxmlformats.org/officeDocument/2006/relationships/hyperlink" Target="https://finds.org.uk/database/artefacts/record/id/180929" TargetMode="External"/><Relationship Id="rId95" Type="http://schemas.openxmlformats.org/officeDocument/2006/relationships/hyperlink" Target="https://finds.org.uk/database/artefacts/record/id/154901" TargetMode="External"/><Relationship Id="rId19" Type="http://schemas.openxmlformats.org/officeDocument/2006/relationships/hyperlink" Target="https://finds.org.uk/database/artefacts/record/id/564533" TargetMode="External"/><Relationship Id="rId14" Type="http://schemas.openxmlformats.org/officeDocument/2006/relationships/hyperlink" Target="https://finds.org.uk/database/artefacts/record/id/604818" TargetMode="External"/><Relationship Id="rId22" Type="http://schemas.openxmlformats.org/officeDocument/2006/relationships/hyperlink" Target="https://finds.org.uk/database/artefacts/record/id/539658" TargetMode="External"/><Relationship Id="rId27" Type="http://schemas.openxmlformats.org/officeDocument/2006/relationships/hyperlink" Target="https://finds.org.uk/database/artefacts/record/id/527742" TargetMode="External"/><Relationship Id="rId30" Type="http://schemas.openxmlformats.org/officeDocument/2006/relationships/hyperlink" Target="https://finds.org.uk/database/artefacts/record/id/520472" TargetMode="External"/><Relationship Id="rId35" Type="http://schemas.openxmlformats.org/officeDocument/2006/relationships/hyperlink" Target="https://finds.org.uk/database/artefacts/record/id/500693" TargetMode="External"/><Relationship Id="rId43" Type="http://schemas.openxmlformats.org/officeDocument/2006/relationships/hyperlink" Target="https://finds.org.uk/database/artefacts/record/id/484486" TargetMode="External"/><Relationship Id="rId48" Type="http://schemas.openxmlformats.org/officeDocument/2006/relationships/hyperlink" Target="https://finds.org.uk/database/artefacts/record/id/458355" TargetMode="External"/><Relationship Id="rId56" Type="http://schemas.openxmlformats.org/officeDocument/2006/relationships/hyperlink" Target="https://finds.org.uk/database/artefacts/record/id/435419" TargetMode="External"/><Relationship Id="rId64" Type="http://schemas.openxmlformats.org/officeDocument/2006/relationships/hyperlink" Target="https://finds.org.uk/database/artefacts/record/id/384067" TargetMode="External"/><Relationship Id="rId69" Type="http://schemas.openxmlformats.org/officeDocument/2006/relationships/hyperlink" Target="https://finds.org.uk/database/artefacts/record/id/284266" TargetMode="External"/><Relationship Id="rId77" Type="http://schemas.openxmlformats.org/officeDocument/2006/relationships/hyperlink" Target="https://finds.org.uk/database/artefacts/record/id/225130" TargetMode="External"/><Relationship Id="rId100" Type="http://schemas.openxmlformats.org/officeDocument/2006/relationships/hyperlink" Target="https://finds.org.uk/database/artefacts/record/id/69569" TargetMode="External"/><Relationship Id="rId105" Type="http://schemas.openxmlformats.org/officeDocument/2006/relationships/hyperlink" Target="https://finds.org.uk/database/artefacts/record/id/46410" TargetMode="External"/><Relationship Id="rId113" Type="http://schemas.openxmlformats.org/officeDocument/2006/relationships/hyperlink" Target="https://finds.org.uk/database/artefacts/record/id/28381" TargetMode="External"/><Relationship Id="rId118" Type="http://schemas.openxmlformats.org/officeDocument/2006/relationships/hyperlink" Target="https://finds.org.uk/database/artefacts/record/id/27770" TargetMode="External"/><Relationship Id="rId126" Type="http://schemas.openxmlformats.org/officeDocument/2006/relationships/hyperlink" Target="https://finds.org.uk/database/artefacts/record/id/29536" TargetMode="External"/><Relationship Id="rId8" Type="http://schemas.openxmlformats.org/officeDocument/2006/relationships/hyperlink" Target="https://finds.org.uk/database/artefacts/record/id/621974" TargetMode="External"/><Relationship Id="rId51" Type="http://schemas.openxmlformats.org/officeDocument/2006/relationships/hyperlink" Target="https://finds.org.uk/database/artefacts/record/id/452102" TargetMode="External"/><Relationship Id="rId72" Type="http://schemas.openxmlformats.org/officeDocument/2006/relationships/hyperlink" Target="https://finds.org.uk/database/artefacts/record/id/272732" TargetMode="External"/><Relationship Id="rId80" Type="http://schemas.openxmlformats.org/officeDocument/2006/relationships/hyperlink" Target="https://finds.org.uk/database/artefacts/record/id/217616" TargetMode="External"/><Relationship Id="rId85" Type="http://schemas.openxmlformats.org/officeDocument/2006/relationships/hyperlink" Target="https://finds.org.uk/database/artefacts/record/id/207946" TargetMode="External"/><Relationship Id="rId93" Type="http://schemas.openxmlformats.org/officeDocument/2006/relationships/hyperlink" Target="https://finds.org.uk/database/artefacts/record/id/159673" TargetMode="External"/><Relationship Id="rId98" Type="http://schemas.openxmlformats.org/officeDocument/2006/relationships/hyperlink" Target="https://finds.org.uk/database/artefacts/record/id/87818" TargetMode="External"/><Relationship Id="rId121" Type="http://schemas.openxmlformats.org/officeDocument/2006/relationships/hyperlink" Target="https://finds.org.uk/database/artefacts/record/id/29077" TargetMode="External"/><Relationship Id="rId3" Type="http://schemas.openxmlformats.org/officeDocument/2006/relationships/hyperlink" Target="https://finds.org.uk/database/artefacts/record/id/660679" TargetMode="External"/><Relationship Id="rId12" Type="http://schemas.openxmlformats.org/officeDocument/2006/relationships/hyperlink" Target="https://finds.org.uk/database/artefacts/record/id/605890" TargetMode="External"/><Relationship Id="rId17" Type="http://schemas.openxmlformats.org/officeDocument/2006/relationships/hyperlink" Target="https://finds.org.uk/database/artefacts/record/id/570006" TargetMode="External"/><Relationship Id="rId25" Type="http://schemas.openxmlformats.org/officeDocument/2006/relationships/hyperlink" Target="https://finds.org.uk/database/artefacts/record/id/532524" TargetMode="External"/><Relationship Id="rId33" Type="http://schemas.openxmlformats.org/officeDocument/2006/relationships/hyperlink" Target="https://finds.org.uk/database/artefacts/record/id/504587" TargetMode="External"/><Relationship Id="rId38" Type="http://schemas.openxmlformats.org/officeDocument/2006/relationships/hyperlink" Target="https://finds.org.uk/database/artefacts/record/id/493552" TargetMode="External"/><Relationship Id="rId46" Type="http://schemas.openxmlformats.org/officeDocument/2006/relationships/hyperlink" Target="https://finds.org.uk/database/artefacts/record/id/464553" TargetMode="External"/><Relationship Id="rId59" Type="http://schemas.openxmlformats.org/officeDocument/2006/relationships/hyperlink" Target="https://finds.org.uk/database/artefacts/record/id/421890" TargetMode="External"/><Relationship Id="rId67" Type="http://schemas.openxmlformats.org/officeDocument/2006/relationships/hyperlink" Target="https://finds.org.uk/database/artefacts/record/id/284381" TargetMode="External"/><Relationship Id="rId103" Type="http://schemas.openxmlformats.org/officeDocument/2006/relationships/hyperlink" Target="https://finds.org.uk/database/artefacts/record/id/54768" TargetMode="External"/><Relationship Id="rId108" Type="http://schemas.openxmlformats.org/officeDocument/2006/relationships/hyperlink" Target="https://finds.org.uk/database/artefacts/record/id/46806" TargetMode="External"/><Relationship Id="rId116" Type="http://schemas.openxmlformats.org/officeDocument/2006/relationships/hyperlink" Target="https://finds.org.uk/database/artefacts/record/id/47751" TargetMode="External"/><Relationship Id="rId124" Type="http://schemas.openxmlformats.org/officeDocument/2006/relationships/hyperlink" Target="https://finds.org.uk/database/artefacts/record/id/29698" TargetMode="External"/><Relationship Id="rId129" Type="http://schemas.openxmlformats.org/officeDocument/2006/relationships/hyperlink" Target="https://finds.org.uk/database/artefacts/record/id/400606" TargetMode="External"/><Relationship Id="rId20" Type="http://schemas.openxmlformats.org/officeDocument/2006/relationships/hyperlink" Target="https://finds.org.uk/database/artefacts/record/id/539668" TargetMode="External"/><Relationship Id="rId41" Type="http://schemas.openxmlformats.org/officeDocument/2006/relationships/hyperlink" Target="https://finds.org.uk/database/artefacts/record/id/488209" TargetMode="External"/><Relationship Id="rId54" Type="http://schemas.openxmlformats.org/officeDocument/2006/relationships/hyperlink" Target="https://finds.org.uk/database/artefacts/record/id/447387" TargetMode="External"/><Relationship Id="rId62" Type="http://schemas.openxmlformats.org/officeDocument/2006/relationships/hyperlink" Target="https://finds.org.uk/database/artefacts/record/id/397368" TargetMode="External"/><Relationship Id="rId70" Type="http://schemas.openxmlformats.org/officeDocument/2006/relationships/hyperlink" Target="https://finds.org.uk/database/artefacts/record/id/273913" TargetMode="External"/><Relationship Id="rId75" Type="http://schemas.openxmlformats.org/officeDocument/2006/relationships/hyperlink" Target="https://finds.org.uk/database/artefacts/record/id/252541" TargetMode="External"/><Relationship Id="rId83" Type="http://schemas.openxmlformats.org/officeDocument/2006/relationships/hyperlink" Target="https://finds.org.uk/database/artefacts/record/id/214780" TargetMode="External"/><Relationship Id="rId88" Type="http://schemas.openxmlformats.org/officeDocument/2006/relationships/hyperlink" Target="https://finds.org.uk/database/artefacts/record/id/198650" TargetMode="External"/><Relationship Id="rId91" Type="http://schemas.openxmlformats.org/officeDocument/2006/relationships/hyperlink" Target="https://finds.org.uk/database/artefacts/record/id/177791" TargetMode="External"/><Relationship Id="rId96" Type="http://schemas.openxmlformats.org/officeDocument/2006/relationships/hyperlink" Target="https://finds.org.uk/database/artefacts/record/id/136313" TargetMode="External"/><Relationship Id="rId111" Type="http://schemas.openxmlformats.org/officeDocument/2006/relationships/hyperlink" Target="https://finds.org.uk/database/artefacts/record/id/27643" TargetMode="External"/><Relationship Id="rId1" Type="http://schemas.openxmlformats.org/officeDocument/2006/relationships/hyperlink" Target="https://finds.org.uk/database/artefacts/record/id/723211" TargetMode="External"/><Relationship Id="rId6" Type="http://schemas.openxmlformats.org/officeDocument/2006/relationships/hyperlink" Target="https://finds.org.uk/database/artefacts/record/id/639677" TargetMode="External"/><Relationship Id="rId15" Type="http://schemas.openxmlformats.org/officeDocument/2006/relationships/hyperlink" Target="https://finds.org.uk/database/artefacts/record/id/580483" TargetMode="External"/><Relationship Id="rId23" Type="http://schemas.openxmlformats.org/officeDocument/2006/relationships/hyperlink" Target="https://finds.org.uk/database/artefacts/record/id/536292" TargetMode="External"/><Relationship Id="rId28" Type="http://schemas.openxmlformats.org/officeDocument/2006/relationships/hyperlink" Target="https://finds.org.uk/database/artefacts/record/id/523798" TargetMode="External"/><Relationship Id="rId36" Type="http://schemas.openxmlformats.org/officeDocument/2006/relationships/hyperlink" Target="https://finds.org.uk/database/artefacts/record/id/499062" TargetMode="External"/><Relationship Id="rId49" Type="http://schemas.openxmlformats.org/officeDocument/2006/relationships/hyperlink" Target="https://finds.org.uk/database/artefacts/record/id/454831" TargetMode="External"/><Relationship Id="rId57" Type="http://schemas.openxmlformats.org/officeDocument/2006/relationships/hyperlink" Target="https://finds.org.uk/database/artefacts/record/id/435382" TargetMode="External"/><Relationship Id="rId106" Type="http://schemas.openxmlformats.org/officeDocument/2006/relationships/hyperlink" Target="https://finds.org.uk/database/artefacts/record/id/46803" TargetMode="External"/><Relationship Id="rId114" Type="http://schemas.openxmlformats.org/officeDocument/2006/relationships/hyperlink" Target="https://finds.org.uk/database/artefacts/record/id/5968" TargetMode="External"/><Relationship Id="rId119" Type="http://schemas.openxmlformats.org/officeDocument/2006/relationships/hyperlink" Target="https://finds.org.uk/database/artefacts/record/id/27723" TargetMode="External"/><Relationship Id="rId127" Type="http://schemas.openxmlformats.org/officeDocument/2006/relationships/hyperlink" Target="https://finds.org.uk/database/artefacts/record/id/29201" TargetMode="External"/><Relationship Id="rId10" Type="http://schemas.openxmlformats.org/officeDocument/2006/relationships/hyperlink" Target="https://finds.org.uk/database/artefacts/record/id/607256" TargetMode="External"/><Relationship Id="rId31" Type="http://schemas.openxmlformats.org/officeDocument/2006/relationships/hyperlink" Target="https://finds.org.uk/database/artefacts/record/id/519824" TargetMode="External"/><Relationship Id="rId44" Type="http://schemas.openxmlformats.org/officeDocument/2006/relationships/hyperlink" Target="https://finds.org.uk/database/artefacts/record/id/482271" TargetMode="External"/><Relationship Id="rId52" Type="http://schemas.openxmlformats.org/officeDocument/2006/relationships/hyperlink" Target="https://finds.org.uk/database/artefacts/record/id/450994" TargetMode="External"/><Relationship Id="rId60" Type="http://schemas.openxmlformats.org/officeDocument/2006/relationships/hyperlink" Target="https://finds.org.uk/database/artefacts/record/id/405111" TargetMode="External"/><Relationship Id="rId65" Type="http://schemas.openxmlformats.org/officeDocument/2006/relationships/hyperlink" Target="https://finds.org.uk/database/artefacts/record/id/287477" TargetMode="External"/><Relationship Id="rId73" Type="http://schemas.openxmlformats.org/officeDocument/2006/relationships/hyperlink" Target="https://finds.org.uk/database/artefacts/record/id/268397" TargetMode="External"/><Relationship Id="rId78" Type="http://schemas.openxmlformats.org/officeDocument/2006/relationships/hyperlink" Target="https://finds.org.uk/database/artefacts/record/id/220652" TargetMode="External"/><Relationship Id="rId81" Type="http://schemas.openxmlformats.org/officeDocument/2006/relationships/hyperlink" Target="https://finds.org.uk/database/artefacts/record/id/217501" TargetMode="External"/><Relationship Id="rId86" Type="http://schemas.openxmlformats.org/officeDocument/2006/relationships/hyperlink" Target="https://finds.org.uk/database/artefacts/record/id/205103" TargetMode="External"/><Relationship Id="rId94" Type="http://schemas.openxmlformats.org/officeDocument/2006/relationships/hyperlink" Target="https://finds.org.uk/database/artefacts/record/id/154934" TargetMode="External"/><Relationship Id="rId99" Type="http://schemas.openxmlformats.org/officeDocument/2006/relationships/hyperlink" Target="https://finds.org.uk/database/artefacts/record/id/81074" TargetMode="External"/><Relationship Id="rId101" Type="http://schemas.openxmlformats.org/officeDocument/2006/relationships/hyperlink" Target="https://finds.org.uk/database/artefacts/record/id/69144" TargetMode="External"/><Relationship Id="rId122" Type="http://schemas.openxmlformats.org/officeDocument/2006/relationships/hyperlink" Target="https://finds.org.uk/database/artefacts/record/id/29818" TargetMode="External"/><Relationship Id="rId130" Type="http://schemas.openxmlformats.org/officeDocument/2006/relationships/hyperlink" Target="https://finds.org.uk/database/artefacts/record/id/5779" TargetMode="External"/><Relationship Id="rId4" Type="http://schemas.openxmlformats.org/officeDocument/2006/relationships/hyperlink" Target="https://finds.org.uk/database/artefacts/record/id/653250" TargetMode="External"/><Relationship Id="rId9" Type="http://schemas.openxmlformats.org/officeDocument/2006/relationships/hyperlink" Target="https://finds.org.uk/database/artefacts/record/id/609491" TargetMode="External"/><Relationship Id="rId13" Type="http://schemas.openxmlformats.org/officeDocument/2006/relationships/hyperlink" Target="https://finds.org.uk/database/artefacts/record/id/604925" TargetMode="External"/><Relationship Id="rId18" Type="http://schemas.openxmlformats.org/officeDocument/2006/relationships/hyperlink" Target="https://finds.org.uk/database/artefacts/record/id/569993" TargetMode="External"/><Relationship Id="rId39" Type="http://schemas.openxmlformats.org/officeDocument/2006/relationships/hyperlink" Target="https://finds.org.uk/database/artefacts/record/id/491726" TargetMode="External"/><Relationship Id="rId109" Type="http://schemas.openxmlformats.org/officeDocument/2006/relationships/hyperlink" Target="https://finds.org.uk/database/artefacts/record/id/46807" TargetMode="External"/><Relationship Id="rId34" Type="http://schemas.openxmlformats.org/officeDocument/2006/relationships/hyperlink" Target="https://finds.org.uk/database/artefacts/record/id/503977" TargetMode="External"/><Relationship Id="rId50" Type="http://schemas.openxmlformats.org/officeDocument/2006/relationships/hyperlink" Target="https://finds.org.uk/database/artefacts/record/id/453420" TargetMode="External"/><Relationship Id="rId55" Type="http://schemas.openxmlformats.org/officeDocument/2006/relationships/hyperlink" Target="https://finds.org.uk/database/artefacts/record/id/442291" TargetMode="External"/><Relationship Id="rId76" Type="http://schemas.openxmlformats.org/officeDocument/2006/relationships/hyperlink" Target="https://finds.org.uk/database/artefacts/record/id/238095" TargetMode="External"/><Relationship Id="rId97" Type="http://schemas.openxmlformats.org/officeDocument/2006/relationships/hyperlink" Target="https://finds.org.uk/database/artefacts/record/id/92518" TargetMode="External"/><Relationship Id="rId104" Type="http://schemas.openxmlformats.org/officeDocument/2006/relationships/hyperlink" Target="https://finds.org.uk/database/artefacts/record/id/53316" TargetMode="External"/><Relationship Id="rId120" Type="http://schemas.openxmlformats.org/officeDocument/2006/relationships/hyperlink" Target="https://finds.org.uk/database/artefacts/record/id/29280" TargetMode="External"/><Relationship Id="rId125" Type="http://schemas.openxmlformats.org/officeDocument/2006/relationships/hyperlink" Target="https://finds.org.uk/database/artefacts/record/id/29002" TargetMode="External"/><Relationship Id="rId7" Type="http://schemas.openxmlformats.org/officeDocument/2006/relationships/hyperlink" Target="https://finds.org.uk/database/artefacts/record/id/624109" TargetMode="External"/><Relationship Id="rId71" Type="http://schemas.openxmlformats.org/officeDocument/2006/relationships/hyperlink" Target="https://finds.org.uk/database/artefacts/record/id/273862" TargetMode="External"/><Relationship Id="rId92" Type="http://schemas.openxmlformats.org/officeDocument/2006/relationships/hyperlink" Target="https://finds.org.uk/database/artefacts/record/id/177783" TargetMode="External"/><Relationship Id="rId2" Type="http://schemas.openxmlformats.org/officeDocument/2006/relationships/hyperlink" Target="https://finds.org.uk/database/artefacts/record/id/718522" TargetMode="External"/><Relationship Id="rId29" Type="http://schemas.openxmlformats.org/officeDocument/2006/relationships/hyperlink" Target="https://finds.org.uk/database/artefacts/record/id/523406" TargetMode="External"/><Relationship Id="rId24" Type="http://schemas.openxmlformats.org/officeDocument/2006/relationships/hyperlink" Target="https://finds.org.uk/database/artefacts/record/id/536124" TargetMode="External"/><Relationship Id="rId40" Type="http://schemas.openxmlformats.org/officeDocument/2006/relationships/hyperlink" Target="https://finds.org.uk/database/artefacts/record/id/489049" TargetMode="External"/><Relationship Id="rId45" Type="http://schemas.openxmlformats.org/officeDocument/2006/relationships/hyperlink" Target="https://finds.org.uk/database/artefacts/record/id/482166" TargetMode="External"/><Relationship Id="rId66" Type="http://schemas.openxmlformats.org/officeDocument/2006/relationships/hyperlink" Target="https://finds.org.uk/database/artefacts/record/id/287473" TargetMode="External"/><Relationship Id="rId87" Type="http://schemas.openxmlformats.org/officeDocument/2006/relationships/hyperlink" Target="https://finds.org.uk/database/artefacts/record/id/203467" TargetMode="External"/><Relationship Id="rId110" Type="http://schemas.openxmlformats.org/officeDocument/2006/relationships/hyperlink" Target="https://finds.org.uk/database/artefacts/record/id/47376" TargetMode="External"/><Relationship Id="rId115" Type="http://schemas.openxmlformats.org/officeDocument/2006/relationships/hyperlink" Target="https://finds.org.uk/database/artefacts/record/id/28060" TargetMode="External"/><Relationship Id="rId131" Type="http://schemas.openxmlformats.org/officeDocument/2006/relationships/hyperlink" Target="https://finds.org.uk/database/artefacts/record/id/7329" TargetMode="External"/><Relationship Id="rId61" Type="http://schemas.openxmlformats.org/officeDocument/2006/relationships/hyperlink" Target="https://finds.org.uk/database/artefacts/record/id/402258" TargetMode="External"/><Relationship Id="rId82" Type="http://schemas.openxmlformats.org/officeDocument/2006/relationships/hyperlink" Target="https://finds.org.uk/database/artefacts/record/id/215400" TargetMode="External"/></Relationships>
</file>

<file path=xl/worksheets/_rels/sheet41.xml.rels><?xml version="1.0" encoding="UTF-8" standalone="yes"?>
<Relationships xmlns="http://schemas.openxmlformats.org/package/2006/relationships"><Relationship Id="rId13" Type="http://schemas.openxmlformats.org/officeDocument/2006/relationships/hyperlink" Target="https://finds.org.uk/database/artefacts/record/id/639652" TargetMode="External"/><Relationship Id="rId18" Type="http://schemas.openxmlformats.org/officeDocument/2006/relationships/hyperlink" Target="https://finds.org.uk/database/artefacts/record/id/706349" TargetMode="External"/><Relationship Id="rId26" Type="http://schemas.openxmlformats.org/officeDocument/2006/relationships/hyperlink" Target="https://finds.org.uk/database/artefacts/record/id/262144" TargetMode="External"/><Relationship Id="rId39" Type="http://schemas.openxmlformats.org/officeDocument/2006/relationships/hyperlink" Target="https://finds.org.uk/database/artefacts/record/id/27697" TargetMode="External"/><Relationship Id="rId21" Type="http://schemas.openxmlformats.org/officeDocument/2006/relationships/hyperlink" Target="https://finds.org.uk/database/artefacts/record/id/507088" TargetMode="External"/><Relationship Id="rId34" Type="http://schemas.openxmlformats.org/officeDocument/2006/relationships/hyperlink" Target="https://finds.org.uk/database/artefacts/record/id/29320" TargetMode="External"/><Relationship Id="rId42" Type="http://schemas.openxmlformats.org/officeDocument/2006/relationships/hyperlink" Target="https://finds.org.uk/database/artefacts/record/id/82333" TargetMode="External"/><Relationship Id="rId47" Type="http://schemas.openxmlformats.org/officeDocument/2006/relationships/hyperlink" Target="https://finds.org.uk/database/artefacts/record/id/482196" TargetMode="External"/><Relationship Id="rId50" Type="http://schemas.openxmlformats.org/officeDocument/2006/relationships/hyperlink" Target="https://finds.org.uk/database/artefacts/record/id/238104" TargetMode="External"/><Relationship Id="rId55" Type="http://schemas.openxmlformats.org/officeDocument/2006/relationships/hyperlink" Target="https://finds.org.uk/database/artefacts/record/id/59858" TargetMode="External"/><Relationship Id="rId63" Type="http://schemas.openxmlformats.org/officeDocument/2006/relationships/hyperlink" Target="https://finds.org.uk/database/artefacts/record/id/258807" TargetMode="External"/><Relationship Id="rId68" Type="http://schemas.openxmlformats.org/officeDocument/2006/relationships/hyperlink" Target="https://finds.org.uk/database/artefacts/record/id/239212" TargetMode="External"/><Relationship Id="rId76" Type="http://schemas.openxmlformats.org/officeDocument/2006/relationships/hyperlink" Target="https://finds.org.uk/database/artefacts/record/id/605893" TargetMode="External"/><Relationship Id="rId7" Type="http://schemas.openxmlformats.org/officeDocument/2006/relationships/hyperlink" Target="https://finds.org.uk/database/artefacts/record/id/93195" TargetMode="External"/><Relationship Id="rId71" Type="http://schemas.openxmlformats.org/officeDocument/2006/relationships/hyperlink" Target="https://finds.org.uk/database/artefacts/record/id/273924" TargetMode="External"/><Relationship Id="rId2" Type="http://schemas.openxmlformats.org/officeDocument/2006/relationships/hyperlink" Target="https://finds.org.uk/database/artefacts/record/id/224894" TargetMode="External"/><Relationship Id="rId16" Type="http://schemas.openxmlformats.org/officeDocument/2006/relationships/hyperlink" Target="https://finds.org.uk/database/artefacts/record/id/644980" TargetMode="External"/><Relationship Id="rId29" Type="http://schemas.openxmlformats.org/officeDocument/2006/relationships/hyperlink" Target="https://finds.org.uk/database/artefacts/record/id/59857" TargetMode="External"/><Relationship Id="rId11" Type="http://schemas.openxmlformats.org/officeDocument/2006/relationships/hyperlink" Target="https://finds.org.uk/database/artefacts/record/id/570844" TargetMode="External"/><Relationship Id="rId24" Type="http://schemas.openxmlformats.org/officeDocument/2006/relationships/hyperlink" Target="https://finds.org.uk/database/artefacts/record/id/214778" TargetMode="External"/><Relationship Id="rId32" Type="http://schemas.openxmlformats.org/officeDocument/2006/relationships/hyperlink" Target="https://finds.org.uk/database/artefacts/record/id/566357" TargetMode="External"/><Relationship Id="rId37" Type="http://schemas.openxmlformats.org/officeDocument/2006/relationships/hyperlink" Target="https://finds.org.uk/database/artefacts/record/id/566331" TargetMode="External"/><Relationship Id="rId40" Type="http://schemas.openxmlformats.org/officeDocument/2006/relationships/hyperlink" Target="https://finds.org.uk/database/artefacts/record/id/221194" TargetMode="External"/><Relationship Id="rId45" Type="http://schemas.openxmlformats.org/officeDocument/2006/relationships/hyperlink" Target="https://finds.org.uk/database/artefacts/record/id/48020" TargetMode="External"/><Relationship Id="rId53" Type="http://schemas.openxmlformats.org/officeDocument/2006/relationships/hyperlink" Target="https://finds.org.uk/database/artefacts/record/id/28195" TargetMode="External"/><Relationship Id="rId58" Type="http://schemas.openxmlformats.org/officeDocument/2006/relationships/hyperlink" Target="https://finds.org.uk/database/artefacts/record/id/430471" TargetMode="External"/><Relationship Id="rId66" Type="http://schemas.openxmlformats.org/officeDocument/2006/relationships/hyperlink" Target="https://finds.org.uk/database/artefacts/record/id/46404" TargetMode="External"/><Relationship Id="rId74" Type="http://schemas.openxmlformats.org/officeDocument/2006/relationships/hyperlink" Target="https://finds.org.uk/database/artefacts/record/id/394270" TargetMode="External"/><Relationship Id="rId79" Type="http://schemas.openxmlformats.org/officeDocument/2006/relationships/printerSettings" Target="../printerSettings/printerSettings2.bin"/><Relationship Id="rId5" Type="http://schemas.openxmlformats.org/officeDocument/2006/relationships/hyperlink" Target="https://finds.org.uk/database/artefacts/record/id/214384" TargetMode="External"/><Relationship Id="rId61" Type="http://schemas.openxmlformats.org/officeDocument/2006/relationships/hyperlink" Target="https://finds.org.uk/database/artefacts/record/id/275167" TargetMode="External"/><Relationship Id="rId10" Type="http://schemas.openxmlformats.org/officeDocument/2006/relationships/hyperlink" Target="https://finds.org.uk/database/artefacts/record/id/217480" TargetMode="External"/><Relationship Id="rId19" Type="http://schemas.openxmlformats.org/officeDocument/2006/relationships/hyperlink" Target="https://finds.org.uk/database/artefacts/record/id/59859" TargetMode="External"/><Relationship Id="rId31" Type="http://schemas.openxmlformats.org/officeDocument/2006/relationships/hyperlink" Target="https://finds.org.uk/database/artefacts/record/id/719841" TargetMode="External"/><Relationship Id="rId44" Type="http://schemas.openxmlformats.org/officeDocument/2006/relationships/hyperlink" Target="https://finds.org.uk/database/artefacts/record/id/519827" TargetMode="External"/><Relationship Id="rId52" Type="http://schemas.openxmlformats.org/officeDocument/2006/relationships/hyperlink" Target="https://finds.org.uk/database/artefacts/record/id/273927" TargetMode="External"/><Relationship Id="rId60" Type="http://schemas.openxmlformats.org/officeDocument/2006/relationships/hyperlink" Target="https://finds.org.uk/database/artefacts/record/id/82284" TargetMode="External"/><Relationship Id="rId65" Type="http://schemas.openxmlformats.org/officeDocument/2006/relationships/hyperlink" Target="https://finds.org.uk/database/artefacts/record/id/272233" TargetMode="External"/><Relationship Id="rId73" Type="http://schemas.openxmlformats.org/officeDocument/2006/relationships/hyperlink" Target="https://finds.org.uk/database/artefacts/record/id/220640" TargetMode="External"/><Relationship Id="rId78" Type="http://schemas.openxmlformats.org/officeDocument/2006/relationships/hyperlink" Target="https://finds.org.uk/database/artefacts/record/id/203854" TargetMode="External"/><Relationship Id="rId4" Type="http://schemas.openxmlformats.org/officeDocument/2006/relationships/hyperlink" Target="https://finds.org.uk/database/artefacts/record/id/720895" TargetMode="External"/><Relationship Id="rId9" Type="http://schemas.openxmlformats.org/officeDocument/2006/relationships/hyperlink" Target="https://finds.org.uk/database/artefacts/record/id/28908" TargetMode="External"/><Relationship Id="rId14" Type="http://schemas.openxmlformats.org/officeDocument/2006/relationships/hyperlink" Target="https://finds.org.uk/database/artefacts/record/id/511072" TargetMode="External"/><Relationship Id="rId22" Type="http://schemas.openxmlformats.org/officeDocument/2006/relationships/hyperlink" Target="https://finds.org.uk/database/artefacts/record/id/220643" TargetMode="External"/><Relationship Id="rId27" Type="http://schemas.openxmlformats.org/officeDocument/2006/relationships/hyperlink" Target="https://finds.org.uk/database/artefacts/record/id/291208" TargetMode="External"/><Relationship Id="rId30" Type="http://schemas.openxmlformats.org/officeDocument/2006/relationships/hyperlink" Target="https://finds.org.uk/database/artefacts/record/id/719834" TargetMode="External"/><Relationship Id="rId35" Type="http://schemas.openxmlformats.org/officeDocument/2006/relationships/hyperlink" Target="https://finds.org.uk/database/artefacts/record/id/218690" TargetMode="External"/><Relationship Id="rId43" Type="http://schemas.openxmlformats.org/officeDocument/2006/relationships/hyperlink" Target="https://finds.org.uk/database/artefacts/record/id/718509" TargetMode="External"/><Relationship Id="rId48" Type="http://schemas.openxmlformats.org/officeDocument/2006/relationships/hyperlink" Target="https://finds.org.uk/database/artefacts/record/id/134078" TargetMode="External"/><Relationship Id="rId56" Type="http://schemas.openxmlformats.org/officeDocument/2006/relationships/hyperlink" Target="https://finds.org.uk/database/artefacts/record/id/28282" TargetMode="External"/><Relationship Id="rId64" Type="http://schemas.openxmlformats.org/officeDocument/2006/relationships/hyperlink" Target="https://finds.org.uk/database/artefacts/record/id/491737" TargetMode="External"/><Relationship Id="rId69" Type="http://schemas.openxmlformats.org/officeDocument/2006/relationships/hyperlink" Target="https://finds.org.uk/database/artefacts/record/id/482701" TargetMode="External"/><Relationship Id="rId77" Type="http://schemas.openxmlformats.org/officeDocument/2006/relationships/hyperlink" Target="https://finds.org.uk/database/artefacts/record/id/536272" TargetMode="External"/><Relationship Id="rId8" Type="http://schemas.openxmlformats.org/officeDocument/2006/relationships/hyperlink" Target="https://finds.org.uk/database/artefacts/record/id/580578" TargetMode="External"/><Relationship Id="rId51" Type="http://schemas.openxmlformats.org/officeDocument/2006/relationships/hyperlink" Target="https://finds.org.uk/database/artefacts/record/id/273860" TargetMode="External"/><Relationship Id="rId72" Type="http://schemas.openxmlformats.org/officeDocument/2006/relationships/hyperlink" Target="https://finds.org.uk/database/artefacts/record/id/273925" TargetMode="External"/><Relationship Id="rId3" Type="http://schemas.openxmlformats.org/officeDocument/2006/relationships/hyperlink" Target="https://finds.org.uk/database/artefacts/record/id/532196" TargetMode="External"/><Relationship Id="rId12" Type="http://schemas.openxmlformats.org/officeDocument/2006/relationships/hyperlink" Target="https://finds.org.uk/database/artefacts/record/id/178062" TargetMode="External"/><Relationship Id="rId17" Type="http://schemas.openxmlformats.org/officeDocument/2006/relationships/hyperlink" Target="https://finds.org.uk/database/artefacts/record/id/416579" TargetMode="External"/><Relationship Id="rId25" Type="http://schemas.openxmlformats.org/officeDocument/2006/relationships/hyperlink" Target="https://finds.org.uk/database/artefacts/record/id/631494" TargetMode="External"/><Relationship Id="rId33" Type="http://schemas.openxmlformats.org/officeDocument/2006/relationships/hyperlink" Target="https://finds.org.uk/database/artefacts/record/id/221843" TargetMode="External"/><Relationship Id="rId38" Type="http://schemas.openxmlformats.org/officeDocument/2006/relationships/hyperlink" Target="https://finds.org.uk/database/artefacts/record/id/258654" TargetMode="External"/><Relationship Id="rId46" Type="http://schemas.openxmlformats.org/officeDocument/2006/relationships/hyperlink" Target="https://finds.org.uk/database/artefacts/record/id/616591" TargetMode="External"/><Relationship Id="rId59" Type="http://schemas.openxmlformats.org/officeDocument/2006/relationships/hyperlink" Target="https://finds.org.uk/database/artefacts/record/id/147117" TargetMode="External"/><Relationship Id="rId67" Type="http://schemas.openxmlformats.org/officeDocument/2006/relationships/hyperlink" Target="https://finds.org.uk/database/artefacts/record/id/73459" TargetMode="External"/><Relationship Id="rId20" Type="http://schemas.openxmlformats.org/officeDocument/2006/relationships/hyperlink" Target="https://finds.org.uk/database/artefacts/record/id/705229" TargetMode="External"/><Relationship Id="rId41" Type="http://schemas.openxmlformats.org/officeDocument/2006/relationships/hyperlink" Target="https://finds.org.uk/database/artefacts/record/id/234843" TargetMode="External"/><Relationship Id="rId54" Type="http://schemas.openxmlformats.org/officeDocument/2006/relationships/hyperlink" Target="https://finds.org.uk/database/artefacts/record/id/27564" TargetMode="External"/><Relationship Id="rId62" Type="http://schemas.openxmlformats.org/officeDocument/2006/relationships/hyperlink" Target="https://finds.org.uk/database/artefacts/record/id/251185" TargetMode="External"/><Relationship Id="rId70" Type="http://schemas.openxmlformats.org/officeDocument/2006/relationships/hyperlink" Target="https://finds.org.uk/database/artefacts/record/id/457646" TargetMode="External"/><Relationship Id="rId75" Type="http://schemas.openxmlformats.org/officeDocument/2006/relationships/hyperlink" Target="https://finds.org.uk/database/artefacts/record/id/602640" TargetMode="External"/><Relationship Id="rId1" Type="http://schemas.openxmlformats.org/officeDocument/2006/relationships/hyperlink" Target="https://finds.org.uk/database/artefacts/record/id/507690" TargetMode="External"/><Relationship Id="rId6" Type="http://schemas.openxmlformats.org/officeDocument/2006/relationships/hyperlink" Target="https://finds.org.uk/database/artefacts/record/id/218555" TargetMode="External"/><Relationship Id="rId15" Type="http://schemas.openxmlformats.org/officeDocument/2006/relationships/hyperlink" Target="https://finds.org.uk/database/artefacts/record/id/47526" TargetMode="External"/><Relationship Id="rId23" Type="http://schemas.openxmlformats.org/officeDocument/2006/relationships/hyperlink" Target="https://finds.org.uk/database/artefacts/record/id/220648" TargetMode="External"/><Relationship Id="rId28" Type="http://schemas.openxmlformats.org/officeDocument/2006/relationships/hyperlink" Target="https://finds.org.uk/database/artefacts/record/id/47335" TargetMode="External"/><Relationship Id="rId36" Type="http://schemas.openxmlformats.org/officeDocument/2006/relationships/hyperlink" Target="https://finds.org.uk/database/artefacts/record/id/470018" TargetMode="External"/><Relationship Id="rId49" Type="http://schemas.openxmlformats.org/officeDocument/2006/relationships/hyperlink" Target="https://finds.org.uk/database/artefacts/record/id/520521" TargetMode="External"/><Relationship Id="rId57" Type="http://schemas.openxmlformats.org/officeDocument/2006/relationships/hyperlink" Target="https://finds.org.uk/database/artefacts/record/id/7298" TargetMode="External"/></Relationships>
</file>

<file path=xl/worksheets/_rels/sheet5.xml.rels><?xml version="1.0" encoding="UTF-8" standalone="yes"?>
<Relationships xmlns="http://schemas.openxmlformats.org/package/2006/relationships"><Relationship Id="rId1" Type="http://schemas.openxmlformats.org/officeDocument/2006/relationships/queryTable" Target="../queryTables/queryTable2.xml"/></Relationships>
</file>

<file path=xl/worksheets/_rels/sheet8.xml.rels><?xml version="1.0" encoding="UTF-8" standalone="yes"?>
<Relationships xmlns="http://schemas.openxmlformats.org/package/2006/relationships"><Relationship Id="rId1" Type="http://schemas.openxmlformats.org/officeDocument/2006/relationships/queryTable" Target="../queryTables/query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2"/>
  <sheetViews>
    <sheetView tabSelected="1" zoomScale="50" zoomScaleNormal="50" zoomScalePageLayoutView="50" workbookViewId="0">
      <selection activeCell="A39" sqref="A39"/>
    </sheetView>
  </sheetViews>
  <sheetFormatPr defaultColWidth="8.85546875" defaultRowHeight="15" x14ac:dyDescent="0.25"/>
  <cols>
    <col min="1" max="1" width="59.140625" customWidth="1"/>
  </cols>
  <sheetData>
    <row r="1" spans="1:25" s="29" customFormat="1" x14ac:dyDescent="0.25">
      <c r="A1" s="29" t="s">
        <v>8187</v>
      </c>
      <c r="B1" s="29" t="s">
        <v>89</v>
      </c>
      <c r="C1" s="29" t="s">
        <v>90</v>
      </c>
      <c r="D1" s="29" t="s">
        <v>92</v>
      </c>
      <c r="E1" s="29" t="s">
        <v>933</v>
      </c>
      <c r="J1" s="30" t="s">
        <v>3884</v>
      </c>
      <c r="K1" s="30"/>
      <c r="L1" s="30" t="s">
        <v>1807</v>
      </c>
      <c r="M1" s="30" t="s">
        <v>90</v>
      </c>
      <c r="N1" s="30" t="s">
        <v>92</v>
      </c>
      <c r="O1" s="30" t="s">
        <v>933</v>
      </c>
      <c r="P1" s="30"/>
      <c r="Q1" s="30"/>
      <c r="R1" s="30"/>
      <c r="S1" s="30" t="s">
        <v>3791</v>
      </c>
      <c r="U1" s="29" t="s">
        <v>89</v>
      </c>
      <c r="V1" s="29" t="s">
        <v>90</v>
      </c>
      <c r="W1" s="29" t="s">
        <v>92</v>
      </c>
      <c r="X1" s="29" t="s">
        <v>933</v>
      </c>
    </row>
    <row r="2" spans="1:25" x14ac:dyDescent="0.25">
      <c r="A2" t="s">
        <v>8188</v>
      </c>
      <c r="B2">
        <v>0</v>
      </c>
      <c r="C2">
        <v>1</v>
      </c>
      <c r="D2">
        <v>1</v>
      </c>
      <c r="E2">
        <v>0</v>
      </c>
      <c r="F2">
        <v>2</v>
      </c>
      <c r="J2" s="1"/>
      <c r="K2" s="1"/>
      <c r="L2" s="1">
        <v>0</v>
      </c>
      <c r="M2" s="1">
        <v>1</v>
      </c>
      <c r="N2" s="1">
        <v>1</v>
      </c>
      <c r="O2" s="1">
        <v>0</v>
      </c>
      <c r="P2" s="1">
        <f>SUM(L2:O2)</f>
        <v>2</v>
      </c>
      <c r="Q2" s="1"/>
      <c r="R2" s="1"/>
      <c r="S2" s="1"/>
      <c r="U2">
        <v>0</v>
      </c>
      <c r="V2">
        <v>0</v>
      </c>
      <c r="W2">
        <v>0</v>
      </c>
      <c r="X2">
        <v>0</v>
      </c>
      <c r="Y2">
        <v>0</v>
      </c>
    </row>
    <row r="3" spans="1:25" x14ac:dyDescent="0.25">
      <c r="A3" t="s">
        <v>8189</v>
      </c>
      <c r="B3">
        <v>2</v>
      </c>
      <c r="C3">
        <v>2</v>
      </c>
      <c r="D3">
        <v>6</v>
      </c>
      <c r="E3">
        <v>0</v>
      </c>
      <c r="F3">
        <v>10</v>
      </c>
      <c r="L3">
        <v>2</v>
      </c>
      <c r="M3">
        <v>2</v>
      </c>
      <c r="N3">
        <v>6</v>
      </c>
      <c r="O3">
        <v>0</v>
      </c>
      <c r="P3">
        <f>SUM(L3:O3)</f>
        <v>10</v>
      </c>
      <c r="U3">
        <v>0</v>
      </c>
      <c r="V3">
        <v>0</v>
      </c>
      <c r="W3">
        <v>0</v>
      </c>
      <c r="X3">
        <v>0</v>
      </c>
      <c r="Y3">
        <v>0</v>
      </c>
    </row>
    <row r="4" spans="1:25" x14ac:dyDescent="0.25">
      <c r="A4" t="s">
        <v>8190</v>
      </c>
      <c r="B4">
        <v>5</v>
      </c>
      <c r="C4">
        <v>85</v>
      </c>
      <c r="D4">
        <v>14</v>
      </c>
      <c r="E4">
        <v>4</v>
      </c>
      <c r="F4">
        <f>SUM(B4:E4)</f>
        <v>108</v>
      </c>
      <c r="L4">
        <v>5</v>
      </c>
      <c r="M4">
        <v>85</v>
      </c>
      <c r="N4">
        <v>14</v>
      </c>
      <c r="O4">
        <v>4</v>
      </c>
      <c r="P4">
        <f>SUM(L4:O4)</f>
        <v>108</v>
      </c>
      <c r="U4">
        <v>0</v>
      </c>
      <c r="V4">
        <v>0</v>
      </c>
      <c r="W4">
        <v>0</v>
      </c>
      <c r="X4">
        <v>0</v>
      </c>
      <c r="Y4">
        <v>0</v>
      </c>
    </row>
    <row r="5" spans="1:25" x14ac:dyDescent="0.25">
      <c r="A5" t="s">
        <v>8191</v>
      </c>
      <c r="B5">
        <v>9</v>
      </c>
      <c r="C5">
        <v>4</v>
      </c>
      <c r="D5">
        <v>7</v>
      </c>
      <c r="E5">
        <v>3</v>
      </c>
      <c r="F5">
        <f>SUM(B5:E5)</f>
        <v>23</v>
      </c>
      <c r="L5">
        <v>9</v>
      </c>
      <c r="M5">
        <v>4</v>
      </c>
      <c r="N5">
        <v>5</v>
      </c>
      <c r="O5">
        <v>3</v>
      </c>
      <c r="P5">
        <f>SUM(L5:O5)</f>
        <v>21</v>
      </c>
      <c r="U5">
        <v>0</v>
      </c>
      <c r="V5">
        <v>0</v>
      </c>
      <c r="W5">
        <v>2</v>
      </c>
      <c r="X5">
        <v>0</v>
      </c>
      <c r="Y5">
        <v>2</v>
      </c>
    </row>
    <row r="6" spans="1:25" x14ac:dyDescent="0.25">
      <c r="A6" t="s">
        <v>8192</v>
      </c>
      <c r="B6">
        <v>240</v>
      </c>
      <c r="C6">
        <v>17</v>
      </c>
      <c r="D6">
        <v>7</v>
      </c>
      <c r="E6">
        <v>0</v>
      </c>
      <c r="F6">
        <f>SUM(B6:E6)</f>
        <v>264</v>
      </c>
      <c r="L6">
        <v>0</v>
      </c>
      <c r="M6">
        <v>0</v>
      </c>
      <c r="N6">
        <v>0</v>
      </c>
      <c r="O6">
        <v>0</v>
      </c>
      <c r="P6">
        <v>0</v>
      </c>
      <c r="U6">
        <v>240</v>
      </c>
      <c r="V6">
        <v>17</v>
      </c>
      <c r="W6">
        <v>7</v>
      </c>
      <c r="X6">
        <v>0</v>
      </c>
      <c r="Y6">
        <f>SUM(U6:X6)</f>
        <v>264</v>
      </c>
    </row>
    <row r="7" spans="1:25" x14ac:dyDescent="0.25">
      <c r="A7" t="s">
        <v>8193</v>
      </c>
      <c r="B7">
        <v>1</v>
      </c>
      <c r="C7">
        <v>0</v>
      </c>
      <c r="D7">
        <v>5</v>
      </c>
      <c r="E7">
        <v>0</v>
      </c>
      <c r="F7">
        <v>6</v>
      </c>
      <c r="L7">
        <v>1</v>
      </c>
      <c r="M7">
        <v>0</v>
      </c>
      <c r="N7">
        <v>5</v>
      </c>
      <c r="O7">
        <v>0</v>
      </c>
      <c r="P7">
        <v>6</v>
      </c>
      <c r="U7">
        <v>0</v>
      </c>
      <c r="V7">
        <v>0</v>
      </c>
      <c r="W7">
        <v>0</v>
      </c>
      <c r="X7">
        <v>0</v>
      </c>
      <c r="Y7">
        <v>0</v>
      </c>
    </row>
    <row r="8" spans="1:25" x14ac:dyDescent="0.25">
      <c r="A8" t="s">
        <v>8194</v>
      </c>
      <c r="B8">
        <v>0</v>
      </c>
      <c r="C8">
        <v>5</v>
      </c>
      <c r="D8">
        <v>0</v>
      </c>
      <c r="E8">
        <v>0</v>
      </c>
      <c r="F8">
        <v>5</v>
      </c>
      <c r="L8">
        <v>0</v>
      </c>
      <c r="M8">
        <v>5</v>
      </c>
      <c r="N8">
        <v>0</v>
      </c>
      <c r="O8">
        <v>0</v>
      </c>
      <c r="P8">
        <v>5</v>
      </c>
      <c r="U8">
        <v>0</v>
      </c>
      <c r="V8">
        <v>0</v>
      </c>
      <c r="W8">
        <v>0</v>
      </c>
      <c r="X8">
        <v>0</v>
      </c>
      <c r="Y8">
        <v>0</v>
      </c>
    </row>
    <row r="9" spans="1:25" x14ac:dyDescent="0.25">
      <c r="A9" t="s">
        <v>8195</v>
      </c>
      <c r="B9">
        <v>1</v>
      </c>
      <c r="C9">
        <v>0</v>
      </c>
      <c r="D9">
        <v>4</v>
      </c>
      <c r="E9">
        <v>1</v>
      </c>
      <c r="F9">
        <v>6</v>
      </c>
      <c r="L9">
        <v>1</v>
      </c>
      <c r="M9">
        <v>0</v>
      </c>
      <c r="N9">
        <v>4</v>
      </c>
      <c r="O9">
        <v>1</v>
      </c>
      <c r="P9">
        <v>6</v>
      </c>
      <c r="U9">
        <v>0</v>
      </c>
      <c r="V9">
        <v>0</v>
      </c>
      <c r="W9">
        <v>0</v>
      </c>
      <c r="X9">
        <v>0</v>
      </c>
      <c r="Y9">
        <v>0</v>
      </c>
    </row>
    <row r="10" spans="1:25" x14ac:dyDescent="0.25">
      <c r="A10" t="s">
        <v>8196</v>
      </c>
      <c r="B10">
        <v>0</v>
      </c>
      <c r="C10">
        <v>4</v>
      </c>
      <c r="D10">
        <v>0</v>
      </c>
      <c r="E10">
        <v>0</v>
      </c>
      <c r="F10">
        <v>4</v>
      </c>
      <c r="L10">
        <v>0</v>
      </c>
      <c r="M10">
        <v>4</v>
      </c>
      <c r="N10">
        <v>0</v>
      </c>
      <c r="O10">
        <v>0</v>
      </c>
      <c r="P10">
        <v>4</v>
      </c>
      <c r="U10">
        <v>0</v>
      </c>
      <c r="V10">
        <v>0</v>
      </c>
      <c r="W10">
        <v>0</v>
      </c>
      <c r="X10">
        <v>0</v>
      </c>
      <c r="Y10">
        <v>0</v>
      </c>
    </row>
    <row r="11" spans="1:25" x14ac:dyDescent="0.25">
      <c r="A11" t="s">
        <v>8197</v>
      </c>
      <c r="B11">
        <v>15</v>
      </c>
      <c r="C11">
        <v>5</v>
      </c>
      <c r="D11">
        <v>18</v>
      </c>
      <c r="E11">
        <v>0</v>
      </c>
      <c r="F11">
        <f>SUM(B11:E11)</f>
        <v>38</v>
      </c>
      <c r="L11">
        <v>15</v>
      </c>
      <c r="M11">
        <v>5</v>
      </c>
      <c r="N11">
        <v>18</v>
      </c>
      <c r="O11">
        <v>0</v>
      </c>
      <c r="P11">
        <v>38</v>
      </c>
      <c r="U11">
        <v>0</v>
      </c>
      <c r="V11">
        <v>0</v>
      </c>
      <c r="W11">
        <v>0</v>
      </c>
      <c r="X11">
        <v>0</v>
      </c>
      <c r="Y11">
        <v>0</v>
      </c>
    </row>
    <row r="12" spans="1:25" x14ac:dyDescent="0.25">
      <c r="A12" t="s">
        <v>8198</v>
      </c>
      <c r="B12">
        <v>14</v>
      </c>
      <c r="C12">
        <v>0</v>
      </c>
      <c r="D12">
        <v>0</v>
      </c>
      <c r="E12">
        <v>0</v>
      </c>
      <c r="F12">
        <v>14</v>
      </c>
      <c r="L12">
        <v>0</v>
      </c>
      <c r="M12">
        <v>0</v>
      </c>
      <c r="N12">
        <v>0</v>
      </c>
      <c r="O12">
        <v>0</v>
      </c>
      <c r="P12">
        <v>0</v>
      </c>
      <c r="U12">
        <v>14</v>
      </c>
      <c r="V12">
        <v>0</v>
      </c>
      <c r="W12">
        <v>0</v>
      </c>
      <c r="X12">
        <v>0</v>
      </c>
      <c r="Y12">
        <v>14</v>
      </c>
    </row>
    <row r="13" spans="1:25" x14ac:dyDescent="0.25">
      <c r="A13" t="s">
        <v>8199</v>
      </c>
      <c r="B13">
        <v>64</v>
      </c>
      <c r="C13">
        <v>17</v>
      </c>
      <c r="D13">
        <v>0</v>
      </c>
      <c r="E13">
        <v>0</v>
      </c>
      <c r="F13">
        <v>76</v>
      </c>
      <c r="L13">
        <v>0</v>
      </c>
      <c r="M13">
        <v>0</v>
      </c>
      <c r="N13">
        <v>0</v>
      </c>
      <c r="O13">
        <v>0</v>
      </c>
      <c r="P13">
        <v>0</v>
      </c>
      <c r="U13">
        <v>64</v>
      </c>
      <c r="V13">
        <v>17</v>
      </c>
      <c r="W13">
        <v>0</v>
      </c>
      <c r="X13">
        <v>0</v>
      </c>
      <c r="Y13">
        <v>81</v>
      </c>
    </row>
    <row r="14" spans="1:25" x14ac:dyDescent="0.25">
      <c r="A14" t="s">
        <v>8200</v>
      </c>
      <c r="B14">
        <v>2</v>
      </c>
      <c r="C14">
        <v>6</v>
      </c>
      <c r="D14">
        <v>6</v>
      </c>
      <c r="E14">
        <v>0</v>
      </c>
      <c r="F14">
        <f t="shared" ref="F14:F24" si="0">SUM(B14:E14)</f>
        <v>14</v>
      </c>
      <c r="L14">
        <v>0</v>
      </c>
      <c r="M14">
        <v>0</v>
      </c>
      <c r="N14">
        <v>0</v>
      </c>
      <c r="O14">
        <v>0</v>
      </c>
      <c r="P14">
        <v>0</v>
      </c>
      <c r="U14">
        <v>2</v>
      </c>
      <c r="V14">
        <v>6</v>
      </c>
      <c r="W14">
        <v>6</v>
      </c>
      <c r="X14">
        <v>0</v>
      </c>
      <c r="Y14">
        <f>SUM(U14:X14)</f>
        <v>14</v>
      </c>
    </row>
    <row r="15" spans="1:25" x14ac:dyDescent="0.25">
      <c r="A15" t="s">
        <v>8201</v>
      </c>
      <c r="B15">
        <v>12</v>
      </c>
      <c r="C15">
        <v>1</v>
      </c>
      <c r="D15">
        <v>0</v>
      </c>
      <c r="E15">
        <v>0</v>
      </c>
      <c r="F15">
        <f t="shared" si="0"/>
        <v>13</v>
      </c>
      <c r="L15">
        <v>0</v>
      </c>
      <c r="M15">
        <v>0</v>
      </c>
      <c r="N15">
        <v>0</v>
      </c>
      <c r="O15">
        <v>0</v>
      </c>
      <c r="P15">
        <v>0</v>
      </c>
      <c r="U15">
        <v>12</v>
      </c>
      <c r="V15">
        <v>1</v>
      </c>
      <c r="W15">
        <v>0</v>
      </c>
      <c r="X15">
        <v>0</v>
      </c>
      <c r="Y15">
        <f>SUM(U15:X15)</f>
        <v>13</v>
      </c>
    </row>
    <row r="16" spans="1:25" x14ac:dyDescent="0.25">
      <c r="A16" t="s">
        <v>8202</v>
      </c>
      <c r="B16">
        <v>5</v>
      </c>
      <c r="C16">
        <v>2</v>
      </c>
      <c r="D16">
        <v>4</v>
      </c>
      <c r="E16">
        <v>0</v>
      </c>
      <c r="F16">
        <f t="shared" si="0"/>
        <v>11</v>
      </c>
      <c r="L16">
        <v>5</v>
      </c>
      <c r="M16">
        <v>2</v>
      </c>
      <c r="N16">
        <v>4</v>
      </c>
      <c r="O16">
        <v>0</v>
      </c>
      <c r="P16">
        <v>11</v>
      </c>
      <c r="U16">
        <v>0</v>
      </c>
      <c r="V16">
        <v>0</v>
      </c>
      <c r="W16">
        <v>0</v>
      </c>
      <c r="X16">
        <v>0</v>
      </c>
      <c r="Y16">
        <v>0</v>
      </c>
    </row>
    <row r="17" spans="1:25" x14ac:dyDescent="0.25">
      <c r="A17" t="s">
        <v>8203</v>
      </c>
      <c r="B17">
        <v>11</v>
      </c>
      <c r="C17">
        <v>6</v>
      </c>
      <c r="D17">
        <v>9</v>
      </c>
      <c r="E17">
        <v>0</v>
      </c>
      <c r="F17">
        <f t="shared" si="0"/>
        <v>26</v>
      </c>
      <c r="L17">
        <v>11</v>
      </c>
      <c r="M17">
        <v>6</v>
      </c>
      <c r="N17">
        <v>9</v>
      </c>
      <c r="O17">
        <v>0</v>
      </c>
      <c r="P17">
        <f t="shared" ref="P17:P22" si="1">SUM(L17:O17)</f>
        <v>26</v>
      </c>
      <c r="U17">
        <v>0</v>
      </c>
      <c r="V17">
        <v>0</v>
      </c>
      <c r="W17">
        <v>0</v>
      </c>
      <c r="X17">
        <v>0</v>
      </c>
      <c r="Y17">
        <v>0</v>
      </c>
    </row>
    <row r="18" spans="1:25" x14ac:dyDescent="0.25">
      <c r="A18" t="s">
        <v>8204</v>
      </c>
      <c r="B18">
        <v>6</v>
      </c>
      <c r="C18">
        <v>6</v>
      </c>
      <c r="D18">
        <v>47</v>
      </c>
      <c r="E18">
        <v>2</v>
      </c>
      <c r="F18">
        <f t="shared" si="0"/>
        <v>61</v>
      </c>
      <c r="L18">
        <v>6</v>
      </c>
      <c r="M18">
        <v>6</v>
      </c>
      <c r="N18">
        <v>47</v>
      </c>
      <c r="O18">
        <v>2</v>
      </c>
      <c r="P18">
        <f t="shared" si="1"/>
        <v>61</v>
      </c>
      <c r="U18">
        <v>0</v>
      </c>
      <c r="V18">
        <v>0</v>
      </c>
      <c r="W18">
        <v>0</v>
      </c>
      <c r="X18">
        <v>0</v>
      </c>
      <c r="Y18">
        <v>0</v>
      </c>
    </row>
    <row r="19" spans="1:25" x14ac:dyDescent="0.25">
      <c r="A19" t="s">
        <v>8205</v>
      </c>
      <c r="B19">
        <v>16</v>
      </c>
      <c r="C19">
        <v>5</v>
      </c>
      <c r="D19">
        <v>2</v>
      </c>
      <c r="E19">
        <v>0</v>
      </c>
      <c r="F19">
        <f t="shared" si="0"/>
        <v>23</v>
      </c>
      <c r="L19">
        <v>16</v>
      </c>
      <c r="M19">
        <v>5</v>
      </c>
      <c r="N19">
        <v>2</v>
      </c>
      <c r="O19">
        <v>0</v>
      </c>
      <c r="P19">
        <f t="shared" si="1"/>
        <v>23</v>
      </c>
      <c r="U19">
        <v>0</v>
      </c>
      <c r="V19">
        <v>0</v>
      </c>
      <c r="W19">
        <v>0</v>
      </c>
      <c r="X19">
        <v>0</v>
      </c>
      <c r="Y19">
        <v>0</v>
      </c>
    </row>
    <row r="20" spans="1:25" x14ac:dyDescent="0.25">
      <c r="A20" t="s">
        <v>8206</v>
      </c>
      <c r="B20">
        <v>3</v>
      </c>
      <c r="C20">
        <v>1</v>
      </c>
      <c r="D20">
        <v>0</v>
      </c>
      <c r="E20">
        <v>4</v>
      </c>
      <c r="F20">
        <f t="shared" si="0"/>
        <v>8</v>
      </c>
      <c r="L20">
        <v>3</v>
      </c>
      <c r="M20">
        <v>1</v>
      </c>
      <c r="N20">
        <v>0</v>
      </c>
      <c r="O20">
        <v>4</v>
      </c>
      <c r="P20">
        <f t="shared" si="1"/>
        <v>8</v>
      </c>
      <c r="U20">
        <v>0</v>
      </c>
      <c r="V20">
        <v>0</v>
      </c>
      <c r="W20">
        <v>0</v>
      </c>
      <c r="X20">
        <v>0</v>
      </c>
      <c r="Y20">
        <v>0</v>
      </c>
    </row>
    <row r="21" spans="1:25" x14ac:dyDescent="0.25">
      <c r="A21" t="s">
        <v>6137</v>
      </c>
      <c r="B21">
        <v>14</v>
      </c>
      <c r="C21">
        <v>15</v>
      </c>
      <c r="D21">
        <v>8</v>
      </c>
      <c r="E21">
        <v>4</v>
      </c>
      <c r="F21">
        <f t="shared" si="0"/>
        <v>41</v>
      </c>
      <c r="L21">
        <v>13</v>
      </c>
      <c r="M21">
        <v>15</v>
      </c>
      <c r="N21">
        <v>8</v>
      </c>
      <c r="O21">
        <v>4</v>
      </c>
      <c r="P21">
        <f t="shared" si="1"/>
        <v>40</v>
      </c>
      <c r="U21">
        <v>1</v>
      </c>
      <c r="V21">
        <v>0</v>
      </c>
      <c r="W21">
        <v>0</v>
      </c>
      <c r="X21">
        <v>0</v>
      </c>
      <c r="Y21">
        <v>1</v>
      </c>
    </row>
    <row r="22" spans="1:25" x14ac:dyDescent="0.25">
      <c r="A22" t="s">
        <v>8207</v>
      </c>
      <c r="B22">
        <v>77</v>
      </c>
      <c r="C22">
        <v>16</v>
      </c>
      <c r="D22">
        <v>79</v>
      </c>
      <c r="E22">
        <v>8</v>
      </c>
      <c r="F22">
        <f t="shared" si="0"/>
        <v>180</v>
      </c>
      <c r="L22">
        <v>65</v>
      </c>
      <c r="M22">
        <v>14</v>
      </c>
      <c r="N22">
        <v>39</v>
      </c>
      <c r="O22">
        <v>7</v>
      </c>
      <c r="P22">
        <f t="shared" si="1"/>
        <v>125</v>
      </c>
      <c r="U22" s="1">
        <v>12</v>
      </c>
      <c r="V22" s="1">
        <v>2</v>
      </c>
      <c r="W22" s="1">
        <v>40</v>
      </c>
      <c r="X22" s="1">
        <v>1</v>
      </c>
      <c r="Y22">
        <f>SUM(U22:X22)</f>
        <v>55</v>
      </c>
    </row>
    <row r="23" spans="1:25" x14ac:dyDescent="0.25">
      <c r="A23" t="s">
        <v>8208</v>
      </c>
      <c r="B23">
        <v>16</v>
      </c>
      <c r="C23">
        <v>0</v>
      </c>
      <c r="D23">
        <v>5</v>
      </c>
      <c r="E23">
        <v>5</v>
      </c>
      <c r="F23">
        <f t="shared" si="0"/>
        <v>26</v>
      </c>
      <c r="L23">
        <v>0</v>
      </c>
      <c r="M23">
        <v>0</v>
      </c>
      <c r="N23">
        <v>0</v>
      </c>
      <c r="O23">
        <v>0</v>
      </c>
      <c r="P23">
        <v>0</v>
      </c>
      <c r="U23">
        <v>16</v>
      </c>
      <c r="V23">
        <v>0</v>
      </c>
      <c r="W23">
        <v>5</v>
      </c>
      <c r="X23">
        <v>5</v>
      </c>
      <c r="Y23">
        <f>SUM(U23:X23)</f>
        <v>26</v>
      </c>
    </row>
    <row r="24" spans="1:25" x14ac:dyDescent="0.25">
      <c r="A24" t="s">
        <v>8209</v>
      </c>
      <c r="B24">
        <v>160</v>
      </c>
      <c r="C24">
        <v>4</v>
      </c>
      <c r="D24">
        <v>0</v>
      </c>
      <c r="E24">
        <v>0</v>
      </c>
      <c r="F24">
        <f t="shared" si="0"/>
        <v>164</v>
      </c>
      <c r="L24">
        <v>0</v>
      </c>
      <c r="M24">
        <v>0</v>
      </c>
      <c r="N24">
        <v>0</v>
      </c>
      <c r="O24">
        <v>0</v>
      </c>
      <c r="P24">
        <v>0</v>
      </c>
      <c r="U24">
        <v>160</v>
      </c>
      <c r="V24">
        <v>4</v>
      </c>
      <c r="W24">
        <v>0</v>
      </c>
      <c r="X24">
        <v>0</v>
      </c>
      <c r="Y24">
        <f>SUM(U24:X24)</f>
        <v>164</v>
      </c>
    </row>
    <row r="25" spans="1:25" x14ac:dyDescent="0.25">
      <c r="A25" t="s">
        <v>8210</v>
      </c>
      <c r="B25">
        <v>0</v>
      </c>
      <c r="C25">
        <v>1</v>
      </c>
      <c r="D25">
        <v>0</v>
      </c>
      <c r="E25">
        <v>0</v>
      </c>
      <c r="F25">
        <v>1</v>
      </c>
      <c r="L25">
        <v>0</v>
      </c>
      <c r="M25">
        <v>1</v>
      </c>
      <c r="N25">
        <v>0</v>
      </c>
      <c r="O25">
        <v>0</v>
      </c>
      <c r="P25">
        <v>1</v>
      </c>
      <c r="U25">
        <v>0</v>
      </c>
      <c r="V25">
        <v>0</v>
      </c>
      <c r="W25">
        <v>0</v>
      </c>
      <c r="X25">
        <v>0</v>
      </c>
      <c r="Y25">
        <v>0</v>
      </c>
    </row>
    <row r="26" spans="1:25" x14ac:dyDescent="0.25">
      <c r="A26" t="s">
        <v>8211</v>
      </c>
      <c r="B26">
        <v>0</v>
      </c>
      <c r="C26">
        <v>1</v>
      </c>
      <c r="D26">
        <v>2</v>
      </c>
      <c r="E26">
        <v>3</v>
      </c>
      <c r="F26">
        <v>6</v>
      </c>
      <c r="L26">
        <v>0</v>
      </c>
      <c r="M26">
        <v>0</v>
      </c>
      <c r="N26">
        <v>0</v>
      </c>
      <c r="O26">
        <v>0</v>
      </c>
      <c r="P26">
        <v>0</v>
      </c>
      <c r="U26">
        <v>0</v>
      </c>
      <c r="V26">
        <v>1</v>
      </c>
      <c r="W26">
        <v>2</v>
      </c>
      <c r="X26">
        <v>3</v>
      </c>
      <c r="Y26">
        <v>6</v>
      </c>
    </row>
    <row r="27" spans="1:25" x14ac:dyDescent="0.25">
      <c r="A27" t="s">
        <v>8212</v>
      </c>
      <c r="B27">
        <v>14</v>
      </c>
      <c r="C27">
        <v>7</v>
      </c>
      <c r="D27">
        <v>15</v>
      </c>
      <c r="E27">
        <v>3</v>
      </c>
      <c r="F27">
        <f>SUM(B27:E27)</f>
        <v>39</v>
      </c>
      <c r="L27">
        <v>14</v>
      </c>
      <c r="M27">
        <v>7</v>
      </c>
      <c r="N27">
        <v>15</v>
      </c>
      <c r="O27">
        <v>3</v>
      </c>
      <c r="P27">
        <f>SUM(L27:O27)</f>
        <v>39</v>
      </c>
      <c r="U27">
        <v>0</v>
      </c>
      <c r="V27">
        <v>0</v>
      </c>
      <c r="W27">
        <v>0</v>
      </c>
      <c r="X27">
        <v>0</v>
      </c>
      <c r="Y27">
        <v>0</v>
      </c>
    </row>
    <row r="28" spans="1:25" x14ac:dyDescent="0.25">
      <c r="A28" t="s">
        <v>8213</v>
      </c>
      <c r="B28">
        <v>2</v>
      </c>
      <c r="C28">
        <v>8</v>
      </c>
      <c r="D28">
        <v>0</v>
      </c>
      <c r="E28">
        <v>0</v>
      </c>
      <c r="F28">
        <v>10</v>
      </c>
      <c r="L28">
        <v>2</v>
      </c>
      <c r="M28">
        <v>8</v>
      </c>
      <c r="N28">
        <v>0</v>
      </c>
      <c r="O28">
        <v>0</v>
      </c>
      <c r="P28">
        <v>10</v>
      </c>
      <c r="U28" s="1">
        <v>0</v>
      </c>
      <c r="V28" s="1">
        <v>0</v>
      </c>
      <c r="W28" s="1">
        <v>0</v>
      </c>
      <c r="X28" s="1">
        <v>0</v>
      </c>
      <c r="Y28">
        <v>0</v>
      </c>
    </row>
    <row r="29" spans="1:25" x14ac:dyDescent="0.25">
      <c r="A29" t="s">
        <v>8214</v>
      </c>
      <c r="B29">
        <v>62</v>
      </c>
      <c r="C29">
        <v>171</v>
      </c>
      <c r="D29">
        <v>0</v>
      </c>
      <c r="E29">
        <v>12</v>
      </c>
      <c r="F29">
        <f>SUM(B29:E29)</f>
        <v>245</v>
      </c>
      <c r="L29">
        <v>0</v>
      </c>
      <c r="M29">
        <v>0</v>
      </c>
      <c r="N29">
        <v>0</v>
      </c>
      <c r="O29">
        <v>0</v>
      </c>
      <c r="P29">
        <v>0</v>
      </c>
      <c r="U29" s="1">
        <v>62</v>
      </c>
      <c r="V29" s="1">
        <v>171</v>
      </c>
      <c r="W29" s="1">
        <v>0</v>
      </c>
      <c r="X29" s="1">
        <v>12</v>
      </c>
      <c r="Y29" s="1">
        <f>SUM(U29:X29)</f>
        <v>245</v>
      </c>
    </row>
    <row r="30" spans="1:25" x14ac:dyDescent="0.25">
      <c r="A30" t="s">
        <v>8215</v>
      </c>
      <c r="B30">
        <v>1</v>
      </c>
      <c r="C30">
        <v>0</v>
      </c>
      <c r="D30">
        <v>3</v>
      </c>
      <c r="E30">
        <v>0</v>
      </c>
      <c r="F30">
        <v>4</v>
      </c>
      <c r="L30">
        <v>1</v>
      </c>
      <c r="M30">
        <v>0</v>
      </c>
      <c r="N30">
        <v>3</v>
      </c>
      <c r="O30">
        <v>0</v>
      </c>
      <c r="P30">
        <v>4</v>
      </c>
      <c r="U30">
        <v>0</v>
      </c>
      <c r="V30">
        <v>0</v>
      </c>
      <c r="W30">
        <v>0</v>
      </c>
      <c r="X30">
        <v>0</v>
      </c>
      <c r="Y30">
        <v>0</v>
      </c>
    </row>
    <row r="31" spans="1:25" x14ac:dyDescent="0.25">
      <c r="A31" t="s">
        <v>8216</v>
      </c>
      <c r="B31">
        <v>54</v>
      </c>
      <c r="C31">
        <v>43</v>
      </c>
      <c r="D31">
        <v>1</v>
      </c>
      <c r="E31">
        <v>8</v>
      </c>
      <c r="F31">
        <f>SUM(B31:E31)</f>
        <v>106</v>
      </c>
      <c r="L31">
        <v>0</v>
      </c>
      <c r="M31">
        <v>0</v>
      </c>
      <c r="N31">
        <v>0</v>
      </c>
      <c r="O31">
        <v>0</v>
      </c>
      <c r="P31">
        <v>0</v>
      </c>
      <c r="U31">
        <v>54</v>
      </c>
      <c r="V31">
        <v>43</v>
      </c>
      <c r="W31">
        <v>1</v>
      </c>
      <c r="X31">
        <v>8</v>
      </c>
      <c r="Y31">
        <f>SUM(U31:X31)</f>
        <v>106</v>
      </c>
    </row>
    <row r="32" spans="1:25" x14ac:dyDescent="0.25">
      <c r="A32" t="s">
        <v>8217</v>
      </c>
      <c r="B32">
        <v>1695</v>
      </c>
      <c r="C32">
        <v>1</v>
      </c>
      <c r="D32">
        <v>0</v>
      </c>
      <c r="E32">
        <v>0</v>
      </c>
      <c r="F32">
        <f>SUM(B32:E32)</f>
        <v>1696</v>
      </c>
      <c r="L32">
        <v>0</v>
      </c>
      <c r="M32">
        <v>0</v>
      </c>
      <c r="N32">
        <v>0</v>
      </c>
      <c r="O32">
        <v>0</v>
      </c>
      <c r="P32">
        <v>0</v>
      </c>
      <c r="U32">
        <v>1695</v>
      </c>
      <c r="V32">
        <v>1</v>
      </c>
      <c r="W32">
        <v>0</v>
      </c>
      <c r="X32">
        <v>0</v>
      </c>
      <c r="Y32">
        <f>SUM(U32:X32)</f>
        <v>1696</v>
      </c>
    </row>
    <row r="33" spans="1:32" x14ac:dyDescent="0.25">
      <c r="A33" t="s">
        <v>8218</v>
      </c>
      <c r="B33">
        <v>5</v>
      </c>
      <c r="C33">
        <v>1</v>
      </c>
      <c r="D33">
        <v>5</v>
      </c>
      <c r="E33">
        <v>0</v>
      </c>
      <c r="F33">
        <v>11</v>
      </c>
      <c r="L33">
        <v>0</v>
      </c>
      <c r="M33">
        <v>0</v>
      </c>
      <c r="N33">
        <v>0</v>
      </c>
      <c r="O33">
        <v>0</v>
      </c>
      <c r="P33">
        <v>0</v>
      </c>
      <c r="U33">
        <v>5</v>
      </c>
      <c r="V33">
        <v>1</v>
      </c>
      <c r="W33">
        <v>5</v>
      </c>
      <c r="X33">
        <v>0</v>
      </c>
      <c r="Y33">
        <v>11</v>
      </c>
    </row>
    <row r="34" spans="1:32" x14ac:dyDescent="0.25">
      <c r="A34" t="s">
        <v>4268</v>
      </c>
      <c r="B34">
        <v>0</v>
      </c>
      <c r="C34">
        <v>5</v>
      </c>
      <c r="D34">
        <v>33</v>
      </c>
      <c r="E34">
        <v>0</v>
      </c>
      <c r="F34">
        <v>38</v>
      </c>
      <c r="L34">
        <v>0</v>
      </c>
      <c r="M34">
        <v>0</v>
      </c>
      <c r="N34">
        <v>0</v>
      </c>
      <c r="O34">
        <v>0</v>
      </c>
      <c r="P34">
        <v>0</v>
      </c>
      <c r="U34">
        <v>0</v>
      </c>
      <c r="V34">
        <v>5</v>
      </c>
      <c r="W34">
        <v>33</v>
      </c>
      <c r="X34">
        <v>0</v>
      </c>
      <c r="Y34">
        <v>38</v>
      </c>
    </row>
    <row r="35" spans="1:32" x14ac:dyDescent="0.25">
      <c r="A35" t="s">
        <v>8219</v>
      </c>
      <c r="B35">
        <v>19</v>
      </c>
      <c r="C35">
        <v>2</v>
      </c>
      <c r="D35">
        <v>1</v>
      </c>
      <c r="E35">
        <v>0</v>
      </c>
      <c r="F35">
        <f t="shared" ref="F35:F42" si="2">SUM(B35:E35)</f>
        <v>22</v>
      </c>
      <c r="L35">
        <v>0</v>
      </c>
      <c r="M35">
        <v>0</v>
      </c>
      <c r="N35">
        <v>0</v>
      </c>
      <c r="O35">
        <v>0</v>
      </c>
      <c r="P35">
        <v>0</v>
      </c>
      <c r="U35">
        <v>19</v>
      </c>
      <c r="V35">
        <v>2</v>
      </c>
      <c r="W35">
        <v>1</v>
      </c>
      <c r="X35">
        <v>0</v>
      </c>
      <c r="Y35">
        <f>SUM(U35:X35)</f>
        <v>22</v>
      </c>
    </row>
    <row r="36" spans="1:32" x14ac:dyDescent="0.25">
      <c r="A36" t="s">
        <v>8220</v>
      </c>
      <c r="B36">
        <v>48</v>
      </c>
      <c r="C36">
        <v>17</v>
      </c>
      <c r="D36">
        <v>67</v>
      </c>
      <c r="E36">
        <v>2</v>
      </c>
      <c r="F36">
        <f t="shared" si="2"/>
        <v>134</v>
      </c>
      <c r="L36">
        <v>48</v>
      </c>
      <c r="M36">
        <v>17</v>
      </c>
      <c r="N36">
        <v>67</v>
      </c>
      <c r="O36">
        <v>2</v>
      </c>
      <c r="P36">
        <f t="shared" ref="P36:P42" si="3">SUM(L36:O36)</f>
        <v>134</v>
      </c>
      <c r="U36">
        <v>0</v>
      </c>
      <c r="V36">
        <v>0</v>
      </c>
      <c r="W36">
        <v>0</v>
      </c>
      <c r="X36">
        <v>0</v>
      </c>
      <c r="Y36">
        <v>0</v>
      </c>
    </row>
    <row r="37" spans="1:32" x14ac:dyDescent="0.25">
      <c r="A37" t="s">
        <v>8221</v>
      </c>
      <c r="B37">
        <v>7</v>
      </c>
      <c r="C37">
        <v>27</v>
      </c>
      <c r="D37">
        <v>41</v>
      </c>
      <c r="E37">
        <v>0</v>
      </c>
      <c r="F37">
        <f t="shared" si="2"/>
        <v>75</v>
      </c>
      <c r="L37">
        <v>7</v>
      </c>
      <c r="M37">
        <v>26</v>
      </c>
      <c r="N37">
        <v>42</v>
      </c>
      <c r="O37">
        <v>0</v>
      </c>
      <c r="P37">
        <f t="shared" si="3"/>
        <v>75</v>
      </c>
      <c r="U37">
        <v>0</v>
      </c>
      <c r="V37">
        <v>0</v>
      </c>
      <c r="W37">
        <v>0</v>
      </c>
      <c r="X37">
        <v>0</v>
      </c>
      <c r="Y37">
        <v>0</v>
      </c>
      <c r="AB37" t="s">
        <v>8222</v>
      </c>
    </row>
    <row r="38" spans="1:32" x14ac:dyDescent="0.25">
      <c r="A38" t="s">
        <v>8223</v>
      </c>
      <c r="B38">
        <v>131</v>
      </c>
      <c r="C38">
        <v>10</v>
      </c>
      <c r="D38">
        <v>6</v>
      </c>
      <c r="E38">
        <v>12</v>
      </c>
      <c r="F38">
        <f t="shared" si="2"/>
        <v>159</v>
      </c>
      <c r="L38">
        <v>131</v>
      </c>
      <c r="M38">
        <v>10</v>
      </c>
      <c r="N38">
        <v>6</v>
      </c>
      <c r="O38">
        <v>12</v>
      </c>
      <c r="P38">
        <f t="shared" si="3"/>
        <v>159</v>
      </c>
      <c r="U38">
        <v>0</v>
      </c>
      <c r="V38">
        <v>0</v>
      </c>
      <c r="W38">
        <v>0</v>
      </c>
      <c r="X38">
        <v>0</v>
      </c>
      <c r="Y38">
        <v>0</v>
      </c>
    </row>
    <row r="39" spans="1:32" x14ac:dyDescent="0.25">
      <c r="A39" t="s">
        <v>8224</v>
      </c>
      <c r="B39">
        <v>2</v>
      </c>
      <c r="C39">
        <v>0</v>
      </c>
      <c r="D39">
        <v>2</v>
      </c>
      <c r="E39">
        <v>0</v>
      </c>
      <c r="F39">
        <f t="shared" si="2"/>
        <v>4</v>
      </c>
      <c r="L39">
        <v>2</v>
      </c>
      <c r="M39">
        <v>0</v>
      </c>
      <c r="N39">
        <v>2</v>
      </c>
      <c r="O39">
        <v>0</v>
      </c>
      <c r="P39">
        <f t="shared" si="3"/>
        <v>4</v>
      </c>
      <c r="U39">
        <v>0</v>
      </c>
      <c r="V39">
        <v>0</v>
      </c>
      <c r="W39">
        <v>0</v>
      </c>
      <c r="X39">
        <v>0</v>
      </c>
      <c r="Y39">
        <v>0</v>
      </c>
      <c r="AB39" t="s">
        <v>89</v>
      </c>
      <c r="AC39" t="s">
        <v>90</v>
      </c>
      <c r="AD39" t="s">
        <v>92</v>
      </c>
      <c r="AE39" t="s">
        <v>933</v>
      </c>
    </row>
    <row r="40" spans="1:32" x14ac:dyDescent="0.25">
      <c r="A40" t="s">
        <v>8932</v>
      </c>
      <c r="B40">
        <v>92</v>
      </c>
      <c r="C40">
        <v>68</v>
      </c>
      <c r="D40">
        <v>104</v>
      </c>
      <c r="E40">
        <v>9</v>
      </c>
      <c r="F40">
        <f t="shared" si="2"/>
        <v>273</v>
      </c>
      <c r="L40">
        <v>38</v>
      </c>
      <c r="M40">
        <v>31</v>
      </c>
      <c r="N40">
        <v>19</v>
      </c>
      <c r="O40">
        <v>1</v>
      </c>
      <c r="P40">
        <f t="shared" si="3"/>
        <v>89</v>
      </c>
      <c r="U40">
        <v>33</v>
      </c>
      <c r="V40">
        <v>30</v>
      </c>
      <c r="W40">
        <v>72</v>
      </c>
      <c r="X40">
        <v>2</v>
      </c>
      <c r="Y40">
        <f>SUM(U40:X40)</f>
        <v>137</v>
      </c>
      <c r="AA40" t="s">
        <v>3263</v>
      </c>
      <c r="AB40">
        <v>26</v>
      </c>
      <c r="AC40">
        <v>1</v>
      </c>
      <c r="AD40">
        <v>0</v>
      </c>
      <c r="AE40">
        <v>0</v>
      </c>
    </row>
    <row r="41" spans="1:32" x14ac:dyDescent="0.25">
      <c r="A41" t="s">
        <v>8933</v>
      </c>
      <c r="B41">
        <v>577</v>
      </c>
      <c r="C41">
        <v>83</v>
      </c>
      <c r="D41">
        <v>0</v>
      </c>
      <c r="E41">
        <v>0</v>
      </c>
      <c r="F41">
        <f t="shared" si="2"/>
        <v>660</v>
      </c>
      <c r="L41">
        <v>101</v>
      </c>
      <c r="M41">
        <v>8</v>
      </c>
      <c r="N41">
        <v>0</v>
      </c>
      <c r="O41">
        <v>0</v>
      </c>
      <c r="P41">
        <f t="shared" si="3"/>
        <v>109</v>
      </c>
      <c r="U41">
        <v>450</v>
      </c>
      <c r="V41">
        <v>74</v>
      </c>
      <c r="W41">
        <v>0</v>
      </c>
      <c r="X41">
        <v>0</v>
      </c>
      <c r="Y41">
        <f>SUM(U41:X41)</f>
        <v>524</v>
      </c>
      <c r="AA41" t="s">
        <v>8225</v>
      </c>
      <c r="AB41">
        <v>21</v>
      </c>
      <c r="AC41">
        <v>7</v>
      </c>
      <c r="AD41">
        <v>13</v>
      </c>
      <c r="AE41">
        <v>6</v>
      </c>
    </row>
    <row r="42" spans="1:32" x14ac:dyDescent="0.25">
      <c r="B42">
        <f>SUM(B2:B41)</f>
        <v>3382</v>
      </c>
      <c r="C42">
        <f>SUM(C2:C41)</f>
        <v>647</v>
      </c>
      <c r="D42">
        <f>SUM(D2:D41)</f>
        <v>502</v>
      </c>
      <c r="E42">
        <f>SUM(E2:E41)</f>
        <v>80</v>
      </c>
      <c r="F42">
        <f t="shared" si="2"/>
        <v>4611</v>
      </c>
      <c r="L42">
        <f>SUM(L2:L41)</f>
        <v>496</v>
      </c>
      <c r="M42">
        <f>SUM(M2:M41)</f>
        <v>263</v>
      </c>
      <c r="N42">
        <f>SUM(N2:N41)</f>
        <v>316</v>
      </c>
      <c r="O42">
        <f>SUM(O2:O41)</f>
        <v>43</v>
      </c>
      <c r="P42">
        <f t="shared" si="3"/>
        <v>1118</v>
      </c>
      <c r="U42">
        <f>SUM(U2:U41)</f>
        <v>2839</v>
      </c>
      <c r="V42">
        <f>SUM(V2:V41)</f>
        <v>375</v>
      </c>
      <c r="W42">
        <f>SUM(W2:W41)</f>
        <v>174</v>
      </c>
      <c r="X42">
        <f>SUM(X2:X41)</f>
        <v>31</v>
      </c>
      <c r="Y42">
        <f>SUM(Y2:Y41)</f>
        <v>3419</v>
      </c>
      <c r="AB42">
        <f>SUM(AB40:AB41)</f>
        <v>47</v>
      </c>
      <c r="AC42">
        <f>SUM(AC40:AC41)</f>
        <v>8</v>
      </c>
      <c r="AD42">
        <v>13</v>
      </c>
      <c r="AE42">
        <v>6</v>
      </c>
      <c r="AF42">
        <f>SUM(AB42:AE42)</f>
        <v>74</v>
      </c>
    </row>
  </sheetData>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zoomScale="60" zoomScaleNormal="60" zoomScalePageLayoutView="60" workbookViewId="0">
      <selection activeCell="A2" sqref="A2:A5"/>
    </sheetView>
  </sheetViews>
  <sheetFormatPr defaultColWidth="8.85546875" defaultRowHeight="12.75" x14ac:dyDescent="0.2"/>
  <cols>
    <col min="1" max="1" width="8.85546875" style="2"/>
    <col min="2" max="2" width="21.42578125" style="2" customWidth="1"/>
    <col min="3" max="4" width="8.85546875" style="2"/>
    <col min="5" max="5" width="20.28515625" style="2" customWidth="1"/>
    <col min="6" max="8" width="26.28515625" style="2" customWidth="1"/>
    <col min="9" max="9" width="43.140625" style="2" customWidth="1"/>
    <col min="10" max="10" width="9.42578125" style="2" customWidth="1"/>
    <col min="11" max="11" width="28.42578125" style="2" customWidth="1"/>
    <col min="12" max="12" width="27.42578125" style="2" customWidth="1"/>
    <col min="13" max="16384" width="8.85546875" style="2"/>
  </cols>
  <sheetData>
    <row r="1" spans="1:14" s="31" customFormat="1" x14ac:dyDescent="0.2">
      <c r="A1" s="31" t="s">
        <v>8467</v>
      </c>
      <c r="B1" s="31" t="s">
        <v>8227</v>
      </c>
      <c r="C1" s="31" t="s">
        <v>2</v>
      </c>
      <c r="D1" s="38" t="s">
        <v>3</v>
      </c>
      <c r="E1" s="38" t="s">
        <v>4</v>
      </c>
      <c r="F1" s="38" t="s">
        <v>5</v>
      </c>
      <c r="G1" s="38" t="s">
        <v>2626</v>
      </c>
      <c r="H1" s="38" t="s">
        <v>6</v>
      </c>
      <c r="I1" s="38" t="s">
        <v>7</v>
      </c>
      <c r="J1" s="31" t="s">
        <v>2717</v>
      </c>
      <c r="K1" s="31" t="s">
        <v>8228</v>
      </c>
      <c r="L1" s="31" t="s">
        <v>11</v>
      </c>
      <c r="M1" s="31" t="s">
        <v>12</v>
      </c>
      <c r="N1" s="31" t="s">
        <v>1891</v>
      </c>
    </row>
    <row r="2" spans="1:14" x14ac:dyDescent="0.2">
      <c r="A2" s="24" t="s">
        <v>8465</v>
      </c>
      <c r="B2" s="35" t="s">
        <v>8299</v>
      </c>
      <c r="D2" s="2" t="s">
        <v>24</v>
      </c>
      <c r="E2" s="24" t="s">
        <v>8298</v>
      </c>
      <c r="F2" s="2" t="s">
        <v>28</v>
      </c>
      <c r="G2" s="10" t="s">
        <v>3125</v>
      </c>
      <c r="H2" s="10" t="s">
        <v>2530</v>
      </c>
      <c r="I2" s="2" t="s">
        <v>772</v>
      </c>
      <c r="J2" s="10" t="s">
        <v>2527</v>
      </c>
      <c r="K2" s="2" t="s">
        <v>771</v>
      </c>
    </row>
    <row r="3" spans="1:14" x14ac:dyDescent="0.2">
      <c r="A3" s="24" t="s">
        <v>8465</v>
      </c>
      <c r="B3" s="35" t="s">
        <v>8300</v>
      </c>
      <c r="D3" s="24" t="s">
        <v>8303</v>
      </c>
      <c r="E3" s="2" t="s">
        <v>773</v>
      </c>
      <c r="F3" s="2" t="s">
        <v>774</v>
      </c>
      <c r="G3" s="10" t="s">
        <v>3126</v>
      </c>
      <c r="H3" s="10" t="s">
        <v>29</v>
      </c>
      <c r="I3" s="2" t="s">
        <v>775</v>
      </c>
      <c r="J3" s="10" t="s">
        <v>2527</v>
      </c>
      <c r="K3" s="2" t="s">
        <v>771</v>
      </c>
      <c r="L3" s="24" t="s">
        <v>8302</v>
      </c>
      <c r="N3" s="10" t="s">
        <v>3127</v>
      </c>
    </row>
    <row r="4" spans="1:14" x14ac:dyDescent="0.2">
      <c r="A4" s="24" t="s">
        <v>8465</v>
      </c>
      <c r="B4" s="35" t="s">
        <v>8301</v>
      </c>
      <c r="D4" s="2" t="s">
        <v>24</v>
      </c>
      <c r="E4" s="2" t="s">
        <v>68</v>
      </c>
      <c r="F4" s="2" t="s">
        <v>44</v>
      </c>
      <c r="G4" s="10" t="s">
        <v>3128</v>
      </c>
      <c r="H4" s="10" t="s">
        <v>29</v>
      </c>
      <c r="I4" s="2" t="s">
        <v>776</v>
      </c>
      <c r="J4" s="10" t="s">
        <v>2527</v>
      </c>
      <c r="K4" s="2" t="s">
        <v>771</v>
      </c>
      <c r="N4" s="10" t="s">
        <v>3129</v>
      </c>
    </row>
    <row r="5" spans="1:14" x14ac:dyDescent="0.2">
      <c r="A5" s="24" t="s">
        <v>8465</v>
      </c>
      <c r="B5" s="42" t="s">
        <v>3320</v>
      </c>
      <c r="D5" s="2" t="s">
        <v>24</v>
      </c>
      <c r="E5" s="18" t="s">
        <v>770</v>
      </c>
      <c r="F5" s="18" t="s">
        <v>1502</v>
      </c>
      <c r="G5" s="18" t="s">
        <v>3318</v>
      </c>
      <c r="I5" s="18" t="s">
        <v>3319</v>
      </c>
    </row>
    <row r="10" spans="1:14" x14ac:dyDescent="0.2">
      <c r="B10" s="10"/>
    </row>
    <row r="12" spans="1:14" x14ac:dyDescent="0.2">
      <c r="B12" s="10"/>
    </row>
    <row r="14" spans="1:14" x14ac:dyDescent="0.2">
      <c r="B14" s="10"/>
      <c r="G14" s="15"/>
    </row>
    <row r="16" spans="1:14" x14ac:dyDescent="0.2">
      <c r="B16" s="10"/>
    </row>
    <row r="18" spans="2:2" x14ac:dyDescent="0.2">
      <c r="B18" s="10"/>
    </row>
    <row r="20" spans="2:2" x14ac:dyDescent="0.2">
      <c r="B20" s="15"/>
    </row>
    <row r="23" spans="2:2" x14ac:dyDescent="0.2">
      <c r="B23" s="20"/>
    </row>
  </sheetData>
  <pageMargins left="0.7" right="0.7" top="0.75" bottom="0.75" header="0.3" footer="0.3"/>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zoomScale="60" zoomScaleNormal="60" zoomScalePageLayoutView="60" workbookViewId="0">
      <selection activeCell="P34" sqref="P34"/>
    </sheetView>
  </sheetViews>
  <sheetFormatPr defaultColWidth="8.85546875" defaultRowHeight="15" x14ac:dyDescent="0.25"/>
  <cols>
    <col min="2" max="2" width="20.85546875" customWidth="1"/>
    <col min="3" max="3" width="14.42578125" customWidth="1"/>
    <col min="4" max="4" width="21.28515625" customWidth="1"/>
    <col min="5" max="5" width="16.140625" customWidth="1"/>
    <col min="6" max="6" width="21.42578125" customWidth="1"/>
    <col min="7" max="7" width="27.28515625" customWidth="1"/>
  </cols>
  <sheetData>
    <row r="1" spans="1:14" s="29" customFormat="1" x14ac:dyDescent="0.25">
      <c r="A1" s="29" t="s">
        <v>8467</v>
      </c>
      <c r="B1" s="31" t="s">
        <v>8227</v>
      </c>
      <c r="C1" s="31" t="s">
        <v>2</v>
      </c>
      <c r="D1" s="31" t="s">
        <v>3</v>
      </c>
      <c r="E1" s="31" t="s">
        <v>4</v>
      </c>
      <c r="F1" s="31" t="s">
        <v>5</v>
      </c>
      <c r="G1" s="31" t="s">
        <v>1890</v>
      </c>
      <c r="H1" s="31" t="s">
        <v>6</v>
      </c>
      <c r="I1" s="31" t="s">
        <v>7</v>
      </c>
      <c r="J1" s="31" t="s">
        <v>2717</v>
      </c>
      <c r="K1" s="31" t="s">
        <v>8228</v>
      </c>
      <c r="L1" s="31" t="s">
        <v>11</v>
      </c>
      <c r="M1" s="31" t="s">
        <v>12</v>
      </c>
      <c r="N1" s="31" t="s">
        <v>1891</v>
      </c>
    </row>
    <row r="2" spans="1:14" x14ac:dyDescent="0.25">
      <c r="A2" t="s">
        <v>8469</v>
      </c>
      <c r="B2" s="8" t="s">
        <v>2627</v>
      </c>
      <c r="E2" t="s">
        <v>2572</v>
      </c>
      <c r="F2" t="s">
        <v>92</v>
      </c>
      <c r="G2" t="s">
        <v>29</v>
      </c>
      <c r="H2" t="s">
        <v>29</v>
      </c>
      <c r="J2" t="s">
        <v>2553</v>
      </c>
    </row>
    <row r="3" spans="1:14" x14ac:dyDescent="0.25">
      <c r="A3" t="s">
        <v>8469</v>
      </c>
      <c r="B3" s="8" t="s">
        <v>2628</v>
      </c>
      <c r="E3" t="s">
        <v>2572</v>
      </c>
      <c r="F3" t="s">
        <v>92</v>
      </c>
      <c r="G3" t="s">
        <v>29</v>
      </c>
      <c r="H3" t="s">
        <v>29</v>
      </c>
      <c r="J3" t="s">
        <v>2553</v>
      </c>
      <c r="K3" t="s">
        <v>2629</v>
      </c>
    </row>
    <row r="4" spans="1:14" x14ac:dyDescent="0.25">
      <c r="A4" t="s">
        <v>8469</v>
      </c>
      <c r="B4" s="8" t="s">
        <v>2630</v>
      </c>
      <c r="E4" t="s">
        <v>2572</v>
      </c>
      <c r="F4" t="s">
        <v>92</v>
      </c>
      <c r="G4" t="s">
        <v>29</v>
      </c>
      <c r="H4" t="s">
        <v>29</v>
      </c>
      <c r="J4" t="s">
        <v>2553</v>
      </c>
    </row>
    <row r="5" spans="1:14" x14ac:dyDescent="0.25">
      <c r="A5" t="s">
        <v>8469</v>
      </c>
      <c r="B5" s="8" t="s">
        <v>2631</v>
      </c>
      <c r="E5" t="s">
        <v>2572</v>
      </c>
      <c r="F5" t="s">
        <v>92</v>
      </c>
      <c r="G5" t="s">
        <v>29</v>
      </c>
      <c r="H5" t="s">
        <v>29</v>
      </c>
      <c r="J5" t="s">
        <v>2632</v>
      </c>
    </row>
    <row r="6" spans="1:14" x14ac:dyDescent="0.25">
      <c r="A6" t="s">
        <v>8469</v>
      </c>
      <c r="B6" s="8" t="s">
        <v>2633</v>
      </c>
      <c r="E6" t="s">
        <v>2572</v>
      </c>
      <c r="F6" t="s">
        <v>92</v>
      </c>
      <c r="G6" t="s">
        <v>29</v>
      </c>
      <c r="H6" t="s">
        <v>29</v>
      </c>
      <c r="J6" t="s">
        <v>2553</v>
      </c>
    </row>
    <row r="7" spans="1:14" x14ac:dyDescent="0.25">
      <c r="A7" t="s">
        <v>8469</v>
      </c>
      <c r="B7" s="8" t="s">
        <v>2634</v>
      </c>
      <c r="E7" t="s">
        <v>1856</v>
      </c>
      <c r="F7" t="s">
        <v>92</v>
      </c>
      <c r="G7" t="s">
        <v>29</v>
      </c>
      <c r="H7" t="s">
        <v>29</v>
      </c>
      <c r="J7" t="s">
        <v>2547</v>
      </c>
    </row>
    <row r="8" spans="1:14" x14ac:dyDescent="0.25">
      <c r="A8" t="s">
        <v>8469</v>
      </c>
      <c r="B8" s="8" t="s">
        <v>2635</v>
      </c>
      <c r="E8" t="s">
        <v>2551</v>
      </c>
      <c r="F8" t="s">
        <v>20</v>
      </c>
      <c r="G8" t="s">
        <v>29</v>
      </c>
      <c r="H8" t="s">
        <v>29</v>
      </c>
      <c r="I8" t="s">
        <v>2636</v>
      </c>
      <c r="J8" t="s">
        <v>2553</v>
      </c>
    </row>
    <row r="9" spans="1:14" x14ac:dyDescent="0.25">
      <c r="A9" t="s">
        <v>8469</v>
      </c>
      <c r="B9" s="8" t="s">
        <v>2637</v>
      </c>
      <c r="E9" t="s">
        <v>2551</v>
      </c>
      <c r="F9" t="s">
        <v>92</v>
      </c>
      <c r="G9" t="s">
        <v>29</v>
      </c>
      <c r="H9" t="s">
        <v>29</v>
      </c>
      <c r="I9" t="s">
        <v>2636</v>
      </c>
      <c r="J9" t="s">
        <v>2547</v>
      </c>
    </row>
    <row r="10" spans="1:14" x14ac:dyDescent="0.25">
      <c r="A10" t="s">
        <v>8469</v>
      </c>
      <c r="B10" s="8" t="s">
        <v>2638</v>
      </c>
      <c r="E10" t="s">
        <v>2639</v>
      </c>
      <c r="F10" t="s">
        <v>92</v>
      </c>
      <c r="G10" t="s">
        <v>29</v>
      </c>
      <c r="H10" t="s">
        <v>29</v>
      </c>
      <c r="J10" t="s">
        <v>2553</v>
      </c>
    </row>
    <row r="11" spans="1:14" x14ac:dyDescent="0.25">
      <c r="A11" t="s">
        <v>8469</v>
      </c>
      <c r="B11" s="8" t="s">
        <v>2640</v>
      </c>
      <c r="E11" t="s">
        <v>2639</v>
      </c>
      <c r="F11" t="s">
        <v>92</v>
      </c>
      <c r="G11" t="s">
        <v>29</v>
      </c>
      <c r="H11" t="s">
        <v>29</v>
      </c>
      <c r="J11" t="s">
        <v>2643</v>
      </c>
      <c r="N11" t="s">
        <v>3286</v>
      </c>
    </row>
    <row r="12" spans="1:14" x14ac:dyDescent="0.25">
      <c r="A12" t="s">
        <v>8469</v>
      </c>
      <c r="B12" s="8" t="s">
        <v>2641</v>
      </c>
      <c r="E12" t="s">
        <v>2639</v>
      </c>
      <c r="F12" t="s">
        <v>92</v>
      </c>
      <c r="G12" t="s">
        <v>29</v>
      </c>
      <c r="H12" t="s">
        <v>29</v>
      </c>
      <c r="J12" t="s">
        <v>2642</v>
      </c>
    </row>
    <row r="13" spans="1:14" x14ac:dyDescent="0.25">
      <c r="A13" t="s">
        <v>8469</v>
      </c>
      <c r="B13" s="8" t="s">
        <v>2644</v>
      </c>
      <c r="E13" t="s">
        <v>2608</v>
      </c>
      <c r="F13" t="s">
        <v>2645</v>
      </c>
      <c r="G13" t="s">
        <v>29</v>
      </c>
      <c r="H13" t="s">
        <v>29</v>
      </c>
      <c r="I13" t="s">
        <v>2646</v>
      </c>
      <c r="J13" t="s">
        <v>2553</v>
      </c>
      <c r="N13" t="s">
        <v>3287</v>
      </c>
    </row>
    <row r="14" spans="1:14" x14ac:dyDescent="0.25">
      <c r="A14" t="s">
        <v>8469</v>
      </c>
      <c r="B14" s="8" t="s">
        <v>2647</v>
      </c>
      <c r="E14" t="s">
        <v>2608</v>
      </c>
      <c r="F14" t="s">
        <v>2645</v>
      </c>
      <c r="G14" t="s">
        <v>29</v>
      </c>
      <c r="H14" t="s">
        <v>29</v>
      </c>
      <c r="I14" t="s">
        <v>2646</v>
      </c>
      <c r="J14" t="s">
        <v>2547</v>
      </c>
    </row>
    <row r="15" spans="1:14" x14ac:dyDescent="0.25">
      <c r="A15" t="s">
        <v>8469</v>
      </c>
      <c r="B15" s="8" t="s">
        <v>2648</v>
      </c>
      <c r="E15" t="s">
        <v>2649</v>
      </c>
      <c r="F15" t="s">
        <v>92</v>
      </c>
      <c r="G15" t="s">
        <v>29</v>
      </c>
      <c r="H15" t="s">
        <v>29</v>
      </c>
      <c r="I15" t="s">
        <v>2650</v>
      </c>
      <c r="J15" t="s">
        <v>2553</v>
      </c>
    </row>
    <row r="16" spans="1:14" x14ac:dyDescent="0.25">
      <c r="A16" t="s">
        <v>8469</v>
      </c>
      <c r="B16" s="8" t="s">
        <v>2651</v>
      </c>
      <c r="E16" t="s">
        <v>2608</v>
      </c>
      <c r="F16" t="s">
        <v>92</v>
      </c>
      <c r="G16" t="s">
        <v>29</v>
      </c>
      <c r="H16" t="s">
        <v>29</v>
      </c>
      <c r="I16" t="s">
        <v>3285</v>
      </c>
      <c r="J16" t="s">
        <v>2547</v>
      </c>
    </row>
    <row r="17" spans="1:14" x14ac:dyDescent="0.25">
      <c r="A17" t="s">
        <v>8469</v>
      </c>
      <c r="B17" s="8" t="s">
        <v>2652</v>
      </c>
      <c r="E17" t="s">
        <v>2608</v>
      </c>
      <c r="F17" t="s">
        <v>2542</v>
      </c>
      <c r="G17" t="s">
        <v>2471</v>
      </c>
      <c r="H17" t="s">
        <v>29</v>
      </c>
      <c r="I17" s="8" t="s">
        <v>2653</v>
      </c>
      <c r="J17" t="s">
        <v>2643</v>
      </c>
    </row>
    <row r="18" spans="1:14" x14ac:dyDescent="0.25">
      <c r="A18" t="s">
        <v>8469</v>
      </c>
      <c r="B18" s="8" t="s">
        <v>2654</v>
      </c>
      <c r="E18" t="s">
        <v>769</v>
      </c>
      <c r="F18" t="s">
        <v>92</v>
      </c>
      <c r="G18" t="s">
        <v>29</v>
      </c>
      <c r="H18" t="s">
        <v>2655</v>
      </c>
      <c r="I18" s="8" t="s">
        <v>2656</v>
      </c>
      <c r="J18" t="s">
        <v>2643</v>
      </c>
    </row>
    <row r="19" spans="1:14" x14ac:dyDescent="0.25">
      <c r="A19" t="s">
        <v>8469</v>
      </c>
      <c r="B19" s="8" t="s">
        <v>2657</v>
      </c>
      <c r="E19" t="s">
        <v>2658</v>
      </c>
      <c r="F19" t="s">
        <v>2659</v>
      </c>
      <c r="G19" t="s">
        <v>29</v>
      </c>
      <c r="H19" t="s">
        <v>2660</v>
      </c>
      <c r="J19" t="s">
        <v>2594</v>
      </c>
    </row>
    <row r="20" spans="1:14" x14ac:dyDescent="0.25">
      <c r="A20" t="s">
        <v>8469</v>
      </c>
      <c r="B20" s="8" t="s">
        <v>2661</v>
      </c>
      <c r="E20" t="s">
        <v>2658</v>
      </c>
      <c r="F20" t="s">
        <v>2659</v>
      </c>
      <c r="G20" t="s">
        <v>29</v>
      </c>
      <c r="H20" t="s">
        <v>2660</v>
      </c>
      <c r="J20" t="s">
        <v>2547</v>
      </c>
    </row>
    <row r="21" spans="1:14" x14ac:dyDescent="0.25">
      <c r="A21" t="s">
        <v>8469</v>
      </c>
      <c r="B21" s="8" t="s">
        <v>2662</v>
      </c>
      <c r="E21" t="s">
        <v>769</v>
      </c>
      <c r="F21" t="s">
        <v>2663</v>
      </c>
      <c r="G21" t="s">
        <v>3895</v>
      </c>
      <c r="H21" t="s">
        <v>2664</v>
      </c>
      <c r="I21" s="8" t="s">
        <v>2665</v>
      </c>
      <c r="J21" t="s">
        <v>2547</v>
      </c>
    </row>
    <row r="22" spans="1:14" x14ac:dyDescent="0.25">
      <c r="A22" t="s">
        <v>8469</v>
      </c>
      <c r="B22" s="8" t="s">
        <v>2666</v>
      </c>
      <c r="E22" t="s">
        <v>2667</v>
      </c>
      <c r="F22" t="s">
        <v>2663</v>
      </c>
      <c r="G22" t="s">
        <v>2669</v>
      </c>
      <c r="H22" t="s">
        <v>2664</v>
      </c>
      <c r="I22" s="8" t="s">
        <v>2668</v>
      </c>
      <c r="J22" t="s">
        <v>2670</v>
      </c>
      <c r="N22" t="s">
        <v>2671</v>
      </c>
    </row>
    <row r="23" spans="1:14" x14ac:dyDescent="0.25">
      <c r="A23" t="s">
        <v>8465</v>
      </c>
      <c r="B23" t="s">
        <v>8307</v>
      </c>
      <c r="D23" t="s">
        <v>24</v>
      </c>
      <c r="E23" t="s">
        <v>254</v>
      </c>
      <c r="F23" t="s">
        <v>255</v>
      </c>
      <c r="G23" t="s">
        <v>29</v>
      </c>
      <c r="H23" t="s">
        <v>29</v>
      </c>
      <c r="I23" t="s">
        <v>2672</v>
      </c>
      <c r="J23" t="s">
        <v>2527</v>
      </c>
      <c r="K23" t="s">
        <v>2673</v>
      </c>
    </row>
    <row r="24" spans="1:14" x14ac:dyDescent="0.25">
      <c r="A24" t="s">
        <v>8465</v>
      </c>
      <c r="B24" t="s">
        <v>8308</v>
      </c>
      <c r="D24" t="s">
        <v>24</v>
      </c>
      <c r="E24" t="s">
        <v>254</v>
      </c>
      <c r="F24" t="s">
        <v>255</v>
      </c>
      <c r="G24" t="s">
        <v>29</v>
      </c>
      <c r="H24" t="s">
        <v>29</v>
      </c>
      <c r="I24" t="s">
        <v>2672</v>
      </c>
      <c r="J24" t="s">
        <v>2527</v>
      </c>
      <c r="K24" t="s">
        <v>2673</v>
      </c>
    </row>
    <row r="25" spans="1:14" x14ac:dyDescent="0.25">
      <c r="A25" t="s">
        <v>8465</v>
      </c>
      <c r="B25" t="s">
        <v>8309</v>
      </c>
      <c r="D25" t="s">
        <v>24</v>
      </c>
      <c r="E25" t="s">
        <v>254</v>
      </c>
      <c r="F25" t="s">
        <v>255</v>
      </c>
      <c r="G25" t="s">
        <v>29</v>
      </c>
      <c r="H25" t="s">
        <v>29</v>
      </c>
      <c r="I25" t="s">
        <v>2672</v>
      </c>
      <c r="J25" t="s">
        <v>2527</v>
      </c>
      <c r="K25" t="s">
        <v>2673</v>
      </c>
    </row>
    <row r="26" spans="1:14" x14ac:dyDescent="0.25">
      <c r="A26" t="s">
        <v>8465</v>
      </c>
      <c r="B26" t="s">
        <v>8310</v>
      </c>
      <c r="D26" t="s">
        <v>24</v>
      </c>
      <c r="E26" t="s">
        <v>254</v>
      </c>
      <c r="F26" t="s">
        <v>255</v>
      </c>
      <c r="G26" t="s">
        <v>29</v>
      </c>
      <c r="H26" t="s">
        <v>29</v>
      </c>
      <c r="I26" t="s">
        <v>2672</v>
      </c>
      <c r="J26" t="s">
        <v>2527</v>
      </c>
      <c r="K26" t="s">
        <v>2674</v>
      </c>
    </row>
    <row r="27" spans="1:14" x14ac:dyDescent="0.25">
      <c r="A27" t="s">
        <v>8465</v>
      </c>
      <c r="B27" t="s">
        <v>8304</v>
      </c>
      <c r="D27" t="s">
        <v>2514</v>
      </c>
      <c r="E27" t="s">
        <v>1283</v>
      </c>
      <c r="F27" t="s">
        <v>1858</v>
      </c>
      <c r="G27" t="s">
        <v>2711</v>
      </c>
      <c r="H27" t="s">
        <v>2682</v>
      </c>
      <c r="I27" t="s">
        <v>2675</v>
      </c>
      <c r="J27" t="s">
        <v>2527</v>
      </c>
      <c r="K27" t="s">
        <v>2676</v>
      </c>
    </row>
    <row r="28" spans="1:14" x14ac:dyDescent="0.25">
      <c r="A28" t="s">
        <v>8465</v>
      </c>
      <c r="B28" s="33" t="s">
        <v>8305</v>
      </c>
      <c r="C28" s="33"/>
      <c r="D28" s="33" t="s">
        <v>2678</v>
      </c>
      <c r="E28" s="33" t="s">
        <v>1283</v>
      </c>
      <c r="F28" s="33" t="s">
        <v>20</v>
      </c>
      <c r="G28" s="33" t="s">
        <v>29</v>
      </c>
      <c r="H28" s="33" t="s">
        <v>29</v>
      </c>
      <c r="I28" s="33" t="s">
        <v>2677</v>
      </c>
      <c r="J28" s="33" t="s">
        <v>2527</v>
      </c>
      <c r="K28" s="33" t="s">
        <v>2679</v>
      </c>
      <c r="L28" s="33"/>
      <c r="M28" s="33"/>
    </row>
    <row r="29" spans="1:14" x14ac:dyDescent="0.25">
      <c r="A29" t="s">
        <v>8465</v>
      </c>
      <c r="B29" s="33" t="s">
        <v>8306</v>
      </c>
      <c r="C29" s="33"/>
      <c r="D29" s="33" t="s">
        <v>24</v>
      </c>
      <c r="E29" s="33" t="s">
        <v>254</v>
      </c>
      <c r="F29" s="33" t="s">
        <v>2681</v>
      </c>
      <c r="G29" s="33" t="s">
        <v>29</v>
      </c>
      <c r="H29" s="33" t="s">
        <v>29</v>
      </c>
      <c r="I29" s="33" t="s">
        <v>2680</v>
      </c>
      <c r="J29" s="33" t="s">
        <v>2527</v>
      </c>
      <c r="K29" s="33" t="s">
        <v>2673</v>
      </c>
      <c r="L29" s="33"/>
      <c r="M29" s="33"/>
    </row>
    <row r="30" spans="1:14" x14ac:dyDescent="0.25">
      <c r="A30" t="s">
        <v>8468</v>
      </c>
      <c r="B30" s="43" t="s">
        <v>2683</v>
      </c>
      <c r="C30" s="33"/>
      <c r="D30" s="33"/>
      <c r="E30" s="33" t="s">
        <v>769</v>
      </c>
      <c r="F30" s="33" t="s">
        <v>92</v>
      </c>
      <c r="G30" s="33" t="s">
        <v>29</v>
      </c>
      <c r="H30" s="33" t="s">
        <v>2684</v>
      </c>
      <c r="I30" s="33"/>
      <c r="J30" s="33" t="s">
        <v>2685</v>
      </c>
      <c r="K30" s="33"/>
      <c r="L30" s="33"/>
      <c r="M30" s="33"/>
    </row>
    <row r="31" spans="1:14" x14ac:dyDescent="0.25">
      <c r="A31" t="s">
        <v>8468</v>
      </c>
      <c r="B31" s="43" t="s">
        <v>2686</v>
      </c>
      <c r="C31" s="33"/>
      <c r="D31" s="33" t="s">
        <v>2688</v>
      </c>
      <c r="E31" s="33" t="s">
        <v>1814</v>
      </c>
      <c r="F31" s="33" t="s">
        <v>255</v>
      </c>
      <c r="G31" s="33" t="s">
        <v>29</v>
      </c>
      <c r="H31" s="33" t="s">
        <v>29</v>
      </c>
      <c r="I31" s="33" t="s">
        <v>2689</v>
      </c>
      <c r="J31" s="33" t="s">
        <v>2685</v>
      </c>
      <c r="K31" s="33" t="s">
        <v>2687</v>
      </c>
      <c r="L31" s="33"/>
      <c r="M31" s="33"/>
    </row>
    <row r="32" spans="1:14" x14ac:dyDescent="0.25">
      <c r="A32" t="s">
        <v>8468</v>
      </c>
      <c r="B32" s="43" t="s">
        <v>2690</v>
      </c>
      <c r="C32" s="33"/>
      <c r="D32" s="33"/>
      <c r="E32" s="33" t="s">
        <v>1814</v>
      </c>
      <c r="F32" s="33" t="s">
        <v>255</v>
      </c>
      <c r="G32" s="33" t="s">
        <v>29</v>
      </c>
      <c r="H32" s="33" t="s">
        <v>29</v>
      </c>
      <c r="I32" s="33" t="s">
        <v>2689</v>
      </c>
      <c r="J32" s="33" t="s">
        <v>2685</v>
      </c>
      <c r="K32" s="33" t="s">
        <v>2691</v>
      </c>
      <c r="L32" s="33"/>
      <c r="M32" s="33"/>
    </row>
    <row r="33" spans="1:13" x14ac:dyDescent="0.25">
      <c r="A33" t="s">
        <v>8468</v>
      </c>
      <c r="B33" s="43" t="s">
        <v>2692</v>
      </c>
      <c r="C33" s="33"/>
      <c r="D33" s="33"/>
      <c r="E33" s="33" t="s">
        <v>1814</v>
      </c>
      <c r="F33" s="33" t="s">
        <v>1889</v>
      </c>
      <c r="G33" s="33" t="s">
        <v>29</v>
      </c>
      <c r="H33" s="33" t="s">
        <v>29</v>
      </c>
      <c r="I33" s="33" t="s">
        <v>2693</v>
      </c>
      <c r="J33" s="33" t="s">
        <v>2685</v>
      </c>
      <c r="K33" s="33" t="s">
        <v>2694</v>
      </c>
      <c r="L33" s="33"/>
      <c r="M33" s="33"/>
    </row>
    <row r="34" spans="1:13" x14ac:dyDescent="0.25">
      <c r="A34" t="s">
        <v>8468</v>
      </c>
      <c r="B34" s="43" t="s">
        <v>2695</v>
      </c>
      <c r="C34" s="33"/>
      <c r="D34" s="33"/>
      <c r="E34" s="33" t="s">
        <v>1814</v>
      </c>
      <c r="F34" s="33" t="s">
        <v>255</v>
      </c>
      <c r="G34" s="33" t="s">
        <v>29</v>
      </c>
      <c r="H34" s="33" t="s">
        <v>29</v>
      </c>
      <c r="I34" s="33" t="s">
        <v>2696</v>
      </c>
      <c r="J34" s="33" t="s">
        <v>2685</v>
      </c>
      <c r="K34" s="33" t="s">
        <v>2697</v>
      </c>
      <c r="L34" s="33"/>
      <c r="M34" s="33"/>
    </row>
    <row r="35" spans="1:13" x14ac:dyDescent="0.25">
      <c r="A35" t="s">
        <v>8468</v>
      </c>
      <c r="B35" s="43" t="s">
        <v>2698</v>
      </c>
      <c r="C35" s="33"/>
      <c r="D35" s="33"/>
      <c r="E35" s="33" t="s">
        <v>1814</v>
      </c>
      <c r="F35" s="33" t="s">
        <v>1889</v>
      </c>
      <c r="G35" s="33" t="s">
        <v>29</v>
      </c>
      <c r="H35" s="33" t="s">
        <v>29</v>
      </c>
      <c r="I35" s="33" t="s">
        <v>2696</v>
      </c>
      <c r="J35" s="33" t="s">
        <v>2685</v>
      </c>
      <c r="K35" s="33" t="s">
        <v>2699</v>
      </c>
      <c r="L35" s="33"/>
      <c r="M35" s="33"/>
    </row>
    <row r="36" spans="1:13" x14ac:dyDescent="0.25">
      <c r="A36" t="s">
        <v>8468</v>
      </c>
      <c r="B36" s="43" t="s">
        <v>2700</v>
      </c>
      <c r="C36" s="33"/>
      <c r="D36" s="33"/>
      <c r="E36" s="33" t="s">
        <v>1814</v>
      </c>
      <c r="F36" s="33" t="s">
        <v>1889</v>
      </c>
      <c r="G36" s="33" t="s">
        <v>29</v>
      </c>
      <c r="H36" s="33" t="s">
        <v>29</v>
      </c>
      <c r="I36" s="33"/>
      <c r="J36" s="33" t="s">
        <v>2685</v>
      </c>
      <c r="K36" s="33" t="s">
        <v>2701</v>
      </c>
      <c r="L36" s="33"/>
      <c r="M36" s="33"/>
    </row>
    <row r="37" spans="1:13" x14ac:dyDescent="0.25">
      <c r="A37" t="s">
        <v>8468</v>
      </c>
      <c r="B37" s="43" t="s">
        <v>2702</v>
      </c>
      <c r="C37" s="33"/>
      <c r="D37" s="33"/>
      <c r="E37" s="33" t="s">
        <v>1814</v>
      </c>
      <c r="F37" s="33" t="s">
        <v>1889</v>
      </c>
      <c r="G37" s="33" t="s">
        <v>29</v>
      </c>
      <c r="H37" s="33" t="s">
        <v>29</v>
      </c>
      <c r="I37" s="33"/>
      <c r="J37" s="33" t="s">
        <v>2685</v>
      </c>
      <c r="K37" s="33" t="s">
        <v>2687</v>
      </c>
      <c r="L37" s="33"/>
      <c r="M37" s="33"/>
    </row>
    <row r="38" spans="1:13" x14ac:dyDescent="0.25">
      <c r="A38" t="s">
        <v>8468</v>
      </c>
      <c r="B38" s="43" t="s">
        <v>2703</v>
      </c>
      <c r="C38" s="33"/>
      <c r="D38" s="33"/>
      <c r="E38" s="33" t="s">
        <v>1814</v>
      </c>
      <c r="F38" s="33" t="s">
        <v>1889</v>
      </c>
      <c r="G38" s="33" t="s">
        <v>29</v>
      </c>
      <c r="H38" s="33" t="s">
        <v>29</v>
      </c>
      <c r="I38" s="33"/>
      <c r="J38" s="33" t="s">
        <v>2685</v>
      </c>
      <c r="K38" s="33" t="s">
        <v>2704</v>
      </c>
      <c r="L38" s="33"/>
      <c r="M38" s="33"/>
    </row>
    <row r="39" spans="1:13" x14ac:dyDescent="0.25">
      <c r="A39" t="s">
        <v>8468</v>
      </c>
      <c r="B39" s="43" t="s">
        <v>2705</v>
      </c>
      <c r="C39" s="33"/>
      <c r="D39" s="33"/>
      <c r="E39" s="33" t="s">
        <v>769</v>
      </c>
      <c r="F39" s="33" t="s">
        <v>2706</v>
      </c>
      <c r="G39" s="33" t="s">
        <v>2707</v>
      </c>
      <c r="H39" s="33" t="s">
        <v>2708</v>
      </c>
      <c r="I39" s="43" t="s">
        <v>2709</v>
      </c>
      <c r="J39" s="33" t="s">
        <v>2685</v>
      </c>
      <c r="K39" s="33" t="s">
        <v>2710</v>
      </c>
      <c r="L39" s="33"/>
      <c r="M39" s="33"/>
    </row>
    <row r="51" spans="3:3" x14ac:dyDescent="0.25">
      <c r="C51" s="5"/>
    </row>
  </sheetData>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zoomScale="80" zoomScaleNormal="80" zoomScalePageLayoutView="80" workbookViewId="0">
      <selection activeCell="B10" sqref="B10"/>
    </sheetView>
  </sheetViews>
  <sheetFormatPr defaultColWidth="8.85546875" defaultRowHeight="15" x14ac:dyDescent="0.25"/>
  <cols>
    <col min="5" max="5" width="31.28515625" customWidth="1"/>
    <col min="9" max="9" width="16.7109375" customWidth="1"/>
    <col min="10" max="10" width="28.28515625" customWidth="1"/>
    <col min="11" max="11" width="19.7109375" customWidth="1"/>
  </cols>
  <sheetData>
    <row r="1" spans="1:13" s="29" customFormat="1" x14ac:dyDescent="0.25">
      <c r="A1" s="29" t="s">
        <v>8467</v>
      </c>
      <c r="B1" s="29" t="s">
        <v>8311</v>
      </c>
      <c r="C1" s="29" t="s">
        <v>2</v>
      </c>
      <c r="D1" s="29" t="s">
        <v>3</v>
      </c>
      <c r="E1" s="29" t="s">
        <v>4</v>
      </c>
      <c r="F1" s="29" t="s">
        <v>5</v>
      </c>
      <c r="G1" s="29" t="s">
        <v>2626</v>
      </c>
      <c r="H1" s="29" t="s">
        <v>6</v>
      </c>
      <c r="I1" s="29" t="s">
        <v>7</v>
      </c>
      <c r="J1" s="29" t="s">
        <v>2717</v>
      </c>
      <c r="K1" s="29" t="s">
        <v>8228</v>
      </c>
      <c r="L1" s="29" t="s">
        <v>11</v>
      </c>
      <c r="M1" s="29" t="s">
        <v>12</v>
      </c>
    </row>
    <row r="2" spans="1:13" x14ac:dyDescent="0.25">
      <c r="B2" t="s">
        <v>8312</v>
      </c>
      <c r="C2">
        <v>3</v>
      </c>
      <c r="D2" t="s">
        <v>2352</v>
      </c>
      <c r="E2" t="s">
        <v>2495</v>
      </c>
      <c r="G2" t="s">
        <v>29</v>
      </c>
      <c r="H2" t="s">
        <v>29</v>
      </c>
      <c r="L2" t="s">
        <v>8313</v>
      </c>
    </row>
    <row r="3" spans="1:13" x14ac:dyDescent="0.25">
      <c r="B3" t="s">
        <v>8312</v>
      </c>
      <c r="C3">
        <v>5</v>
      </c>
      <c r="D3" t="s">
        <v>2352</v>
      </c>
      <c r="E3" t="s">
        <v>2496</v>
      </c>
      <c r="G3" t="s">
        <v>29</v>
      </c>
      <c r="H3" t="s">
        <v>29</v>
      </c>
      <c r="I3" t="s">
        <v>2497</v>
      </c>
      <c r="K3" t="s">
        <v>2494</v>
      </c>
      <c r="L3" t="s">
        <v>8313</v>
      </c>
    </row>
    <row r="4" spans="1:13" x14ac:dyDescent="0.25">
      <c r="B4" t="s">
        <v>8312</v>
      </c>
      <c r="C4">
        <v>6</v>
      </c>
      <c r="D4" t="s">
        <v>2352</v>
      </c>
      <c r="E4" t="s">
        <v>2498</v>
      </c>
      <c r="G4" t="s">
        <v>29</v>
      </c>
      <c r="H4" t="s">
        <v>29</v>
      </c>
      <c r="K4" t="s">
        <v>2499</v>
      </c>
      <c r="L4" t="s">
        <v>8313</v>
      </c>
    </row>
    <row r="5" spans="1:13" x14ac:dyDescent="0.25">
      <c r="B5" t="s">
        <v>8312</v>
      </c>
      <c r="C5">
        <v>7</v>
      </c>
      <c r="D5" t="s">
        <v>2352</v>
      </c>
      <c r="E5" t="s">
        <v>2500</v>
      </c>
      <c r="G5" t="s">
        <v>29</v>
      </c>
      <c r="H5" t="s">
        <v>29</v>
      </c>
      <c r="K5" t="s">
        <v>2501</v>
      </c>
      <c r="L5" t="s">
        <v>8313</v>
      </c>
    </row>
    <row r="6" spans="1:13" x14ac:dyDescent="0.25">
      <c r="B6" t="s">
        <v>8312</v>
      </c>
      <c r="C6">
        <v>18</v>
      </c>
      <c r="D6" t="s">
        <v>2362</v>
      </c>
      <c r="E6" t="s">
        <v>2503</v>
      </c>
      <c r="G6" t="s">
        <v>29</v>
      </c>
      <c r="H6" t="s">
        <v>29</v>
      </c>
      <c r="I6" t="s">
        <v>2504</v>
      </c>
      <c r="K6" t="s">
        <v>2502</v>
      </c>
      <c r="L6" t="s">
        <v>8313</v>
      </c>
    </row>
    <row r="7" spans="1:13" x14ac:dyDescent="0.25">
      <c r="B7" t="s">
        <v>8312</v>
      </c>
      <c r="C7">
        <v>19</v>
      </c>
      <c r="D7" t="s">
        <v>2362</v>
      </c>
      <c r="E7" t="s">
        <v>2505</v>
      </c>
      <c r="G7" t="s">
        <v>29</v>
      </c>
      <c r="H7" t="s">
        <v>29</v>
      </c>
      <c r="K7" t="s">
        <v>2506</v>
      </c>
      <c r="L7" t="s">
        <v>8313</v>
      </c>
    </row>
    <row r="8" spans="1:13" x14ac:dyDescent="0.25">
      <c r="B8" t="s">
        <v>8312</v>
      </c>
      <c r="C8">
        <v>21</v>
      </c>
      <c r="D8" t="s">
        <v>2362</v>
      </c>
      <c r="E8" t="s">
        <v>2498</v>
      </c>
      <c r="G8" t="s">
        <v>29</v>
      </c>
      <c r="H8" t="s">
        <v>29</v>
      </c>
      <c r="I8" t="s">
        <v>2507</v>
      </c>
      <c r="K8" t="s">
        <v>2508</v>
      </c>
      <c r="L8" t="s">
        <v>8313</v>
      </c>
    </row>
  </sheetData>
  <pageMargins left="0.7" right="0.7" top="0.75" bottom="0.75" header="0.3" footer="0.3"/>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1"/>
  <sheetViews>
    <sheetView zoomScale="60" zoomScaleNormal="60" zoomScalePageLayoutView="60" workbookViewId="0">
      <selection activeCell="A2" sqref="A2"/>
    </sheetView>
  </sheetViews>
  <sheetFormatPr defaultColWidth="8.85546875" defaultRowHeight="15" x14ac:dyDescent="0.25"/>
  <cols>
    <col min="4" max="4" width="20.28515625" customWidth="1"/>
    <col min="5" max="6" width="26.42578125" customWidth="1"/>
    <col min="7" max="7" width="30.7109375" customWidth="1"/>
    <col min="8" max="8" width="13.85546875" customWidth="1"/>
    <col min="9" max="10" width="17.85546875" customWidth="1"/>
    <col min="11" max="11" width="14.140625" customWidth="1"/>
    <col min="13" max="13" width="15" customWidth="1"/>
  </cols>
  <sheetData>
    <row r="1" spans="1:16" s="29" customFormat="1" x14ac:dyDescent="0.25">
      <c r="A1" s="29" t="s">
        <v>8467</v>
      </c>
      <c r="B1" s="29" t="s">
        <v>8314</v>
      </c>
      <c r="C1" s="29" t="s">
        <v>8226</v>
      </c>
      <c r="D1" s="29" t="s">
        <v>8324</v>
      </c>
      <c r="E1" s="29" t="s">
        <v>4</v>
      </c>
      <c r="F1" s="29" t="s">
        <v>5</v>
      </c>
      <c r="G1" s="29" t="s">
        <v>1890</v>
      </c>
      <c r="H1" s="29" t="s">
        <v>6</v>
      </c>
      <c r="I1" s="29" t="s">
        <v>7</v>
      </c>
      <c r="J1" s="29" t="s">
        <v>2717</v>
      </c>
      <c r="K1" s="29" t="s">
        <v>2391</v>
      </c>
      <c r="L1" s="29" t="s">
        <v>1884</v>
      </c>
      <c r="M1" s="29" t="s">
        <v>2392</v>
      </c>
      <c r="N1" s="29" t="s">
        <v>11</v>
      </c>
      <c r="O1" s="29" t="s">
        <v>12</v>
      </c>
      <c r="P1" s="29" t="s">
        <v>2011</v>
      </c>
    </row>
    <row r="2" spans="1:16" x14ac:dyDescent="0.25">
      <c r="B2" t="s">
        <v>8312</v>
      </c>
      <c r="C2">
        <v>1</v>
      </c>
      <c r="D2">
        <v>3</v>
      </c>
      <c r="E2" t="s">
        <v>2396</v>
      </c>
      <c r="F2" t="s">
        <v>91</v>
      </c>
      <c r="G2" t="s">
        <v>29</v>
      </c>
      <c r="K2" t="s">
        <v>2393</v>
      </c>
      <c r="L2" t="s">
        <v>2394</v>
      </c>
      <c r="M2" t="s">
        <v>2395</v>
      </c>
      <c r="N2" t="s">
        <v>8313</v>
      </c>
    </row>
    <row r="3" spans="1:16" x14ac:dyDescent="0.25">
      <c r="B3" t="s">
        <v>8312</v>
      </c>
      <c r="C3">
        <v>2</v>
      </c>
      <c r="D3">
        <v>3</v>
      </c>
      <c r="E3" t="s">
        <v>2397</v>
      </c>
      <c r="F3" t="s">
        <v>91</v>
      </c>
      <c r="G3" t="s">
        <v>29</v>
      </c>
      <c r="K3" t="s">
        <v>2393</v>
      </c>
      <c r="L3" t="s">
        <v>2394</v>
      </c>
      <c r="M3" t="s">
        <v>2395</v>
      </c>
      <c r="N3" t="s">
        <v>8313</v>
      </c>
    </row>
    <row r="4" spans="1:16" x14ac:dyDescent="0.25">
      <c r="B4" t="s">
        <v>8312</v>
      </c>
      <c r="C4">
        <v>3</v>
      </c>
      <c r="D4">
        <v>3</v>
      </c>
      <c r="E4" t="s">
        <v>1814</v>
      </c>
      <c r="F4" t="s">
        <v>91</v>
      </c>
      <c r="G4" t="s">
        <v>2398</v>
      </c>
      <c r="K4" t="s">
        <v>2393</v>
      </c>
      <c r="L4" t="s">
        <v>2394</v>
      </c>
      <c r="M4" t="s">
        <v>2395</v>
      </c>
      <c r="N4" t="s">
        <v>8313</v>
      </c>
    </row>
    <row r="5" spans="1:16" x14ac:dyDescent="0.25">
      <c r="B5" t="s">
        <v>8312</v>
      </c>
      <c r="C5">
        <v>4</v>
      </c>
      <c r="D5">
        <v>3</v>
      </c>
      <c r="E5" t="s">
        <v>1814</v>
      </c>
      <c r="F5" t="s">
        <v>91</v>
      </c>
      <c r="G5" t="s">
        <v>2401</v>
      </c>
      <c r="K5" t="s">
        <v>2399</v>
      </c>
      <c r="L5" t="s">
        <v>2400</v>
      </c>
      <c r="M5" t="s">
        <v>2395</v>
      </c>
      <c r="N5" t="s">
        <v>8313</v>
      </c>
    </row>
    <row r="6" spans="1:16" x14ac:dyDescent="0.25">
      <c r="B6" t="s">
        <v>8312</v>
      </c>
      <c r="C6">
        <v>5</v>
      </c>
      <c r="D6">
        <v>4</v>
      </c>
      <c r="E6" t="s">
        <v>1814</v>
      </c>
      <c r="F6" t="s">
        <v>91</v>
      </c>
      <c r="G6" t="s">
        <v>1808</v>
      </c>
      <c r="K6" t="s">
        <v>8315</v>
      </c>
      <c r="L6" t="s">
        <v>2400</v>
      </c>
      <c r="M6" t="s">
        <v>8316</v>
      </c>
      <c r="N6" t="s">
        <v>8313</v>
      </c>
    </row>
    <row r="7" spans="1:16" x14ac:dyDescent="0.25">
      <c r="B7" t="s">
        <v>8312</v>
      </c>
      <c r="C7">
        <v>6</v>
      </c>
      <c r="D7">
        <v>3</v>
      </c>
      <c r="E7" t="s">
        <v>1814</v>
      </c>
      <c r="F7" t="s">
        <v>91</v>
      </c>
      <c r="G7" t="s">
        <v>29</v>
      </c>
      <c r="K7" t="s">
        <v>2399</v>
      </c>
      <c r="L7" t="s">
        <v>2400</v>
      </c>
      <c r="M7" t="s">
        <v>2395</v>
      </c>
      <c r="N7" t="s">
        <v>8313</v>
      </c>
    </row>
    <row r="8" spans="1:16" x14ac:dyDescent="0.25">
      <c r="B8" t="s">
        <v>8312</v>
      </c>
      <c r="C8">
        <v>7</v>
      </c>
      <c r="D8">
        <v>3</v>
      </c>
      <c r="E8" t="s">
        <v>1814</v>
      </c>
      <c r="F8" t="s">
        <v>91</v>
      </c>
      <c r="G8" t="s">
        <v>29</v>
      </c>
      <c r="K8" t="s">
        <v>2402</v>
      </c>
      <c r="L8" t="s">
        <v>2403</v>
      </c>
      <c r="M8" t="s">
        <v>2395</v>
      </c>
      <c r="N8" t="s">
        <v>8313</v>
      </c>
    </row>
    <row r="9" spans="1:16" x14ac:dyDescent="0.25">
      <c r="B9" t="s">
        <v>8312</v>
      </c>
      <c r="C9">
        <v>8</v>
      </c>
      <c r="D9">
        <v>3</v>
      </c>
      <c r="E9" t="s">
        <v>1814</v>
      </c>
      <c r="F9" t="s">
        <v>91</v>
      </c>
      <c r="G9" t="s">
        <v>29</v>
      </c>
      <c r="K9" t="s">
        <v>2404</v>
      </c>
      <c r="L9" t="s">
        <v>2405</v>
      </c>
      <c r="M9" t="s">
        <v>2395</v>
      </c>
      <c r="N9" t="s">
        <v>8313</v>
      </c>
    </row>
    <row r="10" spans="1:16" x14ac:dyDescent="0.25">
      <c r="B10" t="s">
        <v>8312</v>
      </c>
      <c r="C10">
        <v>9</v>
      </c>
      <c r="D10">
        <v>3</v>
      </c>
      <c r="E10" t="s">
        <v>1814</v>
      </c>
      <c r="F10" t="s">
        <v>91</v>
      </c>
      <c r="G10" t="s">
        <v>29</v>
      </c>
      <c r="K10" t="s">
        <v>2406</v>
      </c>
      <c r="L10" t="s">
        <v>2407</v>
      </c>
      <c r="M10" t="s">
        <v>2395</v>
      </c>
      <c r="N10" t="s">
        <v>8313</v>
      </c>
    </row>
    <row r="11" spans="1:16" x14ac:dyDescent="0.25">
      <c r="B11" t="s">
        <v>8312</v>
      </c>
      <c r="C11">
        <v>10</v>
      </c>
      <c r="D11">
        <v>3</v>
      </c>
      <c r="E11" t="s">
        <v>2410</v>
      </c>
      <c r="F11" t="s">
        <v>91</v>
      </c>
      <c r="G11" t="s">
        <v>29</v>
      </c>
      <c r="K11" t="s">
        <v>2408</v>
      </c>
      <c r="L11" t="s">
        <v>2409</v>
      </c>
      <c r="M11" t="s">
        <v>2395</v>
      </c>
      <c r="N11" t="s">
        <v>8313</v>
      </c>
    </row>
    <row r="12" spans="1:16" x14ac:dyDescent="0.25">
      <c r="B12" t="s">
        <v>8312</v>
      </c>
      <c r="C12">
        <v>11</v>
      </c>
      <c r="D12">
        <v>3</v>
      </c>
      <c r="E12" t="s">
        <v>1381</v>
      </c>
      <c r="F12" t="s">
        <v>91</v>
      </c>
      <c r="G12" t="s">
        <v>29</v>
      </c>
      <c r="K12" t="s">
        <v>2411</v>
      </c>
      <c r="L12" t="s">
        <v>2412</v>
      </c>
      <c r="M12" t="s">
        <v>2395</v>
      </c>
      <c r="N12" t="s">
        <v>8313</v>
      </c>
    </row>
    <row r="13" spans="1:16" x14ac:dyDescent="0.25">
      <c r="B13" t="s">
        <v>8312</v>
      </c>
      <c r="C13">
        <v>12</v>
      </c>
      <c r="D13">
        <v>3</v>
      </c>
      <c r="E13" t="s">
        <v>1814</v>
      </c>
      <c r="F13" t="s">
        <v>91</v>
      </c>
      <c r="G13" t="s">
        <v>29</v>
      </c>
      <c r="K13" t="s">
        <v>2411</v>
      </c>
      <c r="L13" t="s">
        <v>2413</v>
      </c>
      <c r="M13" t="s">
        <v>2395</v>
      </c>
      <c r="N13" t="s">
        <v>8313</v>
      </c>
    </row>
    <row r="14" spans="1:16" x14ac:dyDescent="0.25">
      <c r="B14" t="s">
        <v>8312</v>
      </c>
      <c r="C14">
        <v>13</v>
      </c>
      <c r="D14">
        <v>3</v>
      </c>
      <c r="E14" t="s">
        <v>2414</v>
      </c>
      <c r="F14" t="s">
        <v>91</v>
      </c>
      <c r="G14" t="s">
        <v>29</v>
      </c>
      <c r="K14" t="s">
        <v>2411</v>
      </c>
      <c r="L14" t="s">
        <v>2413</v>
      </c>
      <c r="M14" t="s">
        <v>2395</v>
      </c>
      <c r="N14" t="s">
        <v>8313</v>
      </c>
    </row>
    <row r="15" spans="1:16" x14ac:dyDescent="0.25">
      <c r="B15" t="s">
        <v>8312</v>
      </c>
      <c r="C15">
        <v>14</v>
      </c>
      <c r="D15">
        <v>3</v>
      </c>
      <c r="E15" t="s">
        <v>2416</v>
      </c>
      <c r="F15" t="s">
        <v>91</v>
      </c>
      <c r="G15" t="s">
        <v>29</v>
      </c>
      <c r="K15" t="s">
        <v>2411</v>
      </c>
      <c r="L15" t="s">
        <v>2415</v>
      </c>
      <c r="M15" t="s">
        <v>2395</v>
      </c>
      <c r="N15" t="s">
        <v>8313</v>
      </c>
    </row>
    <row r="16" spans="1:16" x14ac:dyDescent="0.25">
      <c r="B16" t="s">
        <v>8312</v>
      </c>
      <c r="C16">
        <v>15</v>
      </c>
      <c r="D16">
        <v>3</v>
      </c>
      <c r="E16" t="s">
        <v>1814</v>
      </c>
      <c r="F16" t="s">
        <v>91</v>
      </c>
      <c r="G16" t="s">
        <v>29</v>
      </c>
      <c r="K16" t="s">
        <v>2411</v>
      </c>
      <c r="L16" t="s">
        <v>2417</v>
      </c>
      <c r="M16" t="s">
        <v>2395</v>
      </c>
      <c r="N16" t="s">
        <v>8313</v>
      </c>
    </row>
    <row r="17" spans="2:14" x14ac:dyDescent="0.25">
      <c r="B17" t="s">
        <v>8312</v>
      </c>
      <c r="C17">
        <v>16</v>
      </c>
      <c r="D17">
        <v>3</v>
      </c>
      <c r="E17" t="s">
        <v>2420</v>
      </c>
      <c r="F17" t="s">
        <v>91</v>
      </c>
      <c r="G17" t="s">
        <v>29</v>
      </c>
      <c r="K17" t="s">
        <v>2411</v>
      </c>
      <c r="L17" t="s">
        <v>2418</v>
      </c>
      <c r="M17" t="s">
        <v>2419</v>
      </c>
      <c r="N17" t="s">
        <v>8313</v>
      </c>
    </row>
    <row r="18" spans="2:14" x14ac:dyDescent="0.25">
      <c r="B18" t="s">
        <v>8312</v>
      </c>
      <c r="C18">
        <v>17</v>
      </c>
      <c r="D18">
        <v>3</v>
      </c>
      <c r="E18" t="s">
        <v>1814</v>
      </c>
      <c r="F18" t="s">
        <v>91</v>
      </c>
      <c r="G18" t="s">
        <v>29</v>
      </c>
      <c r="K18" t="s">
        <v>2411</v>
      </c>
      <c r="L18" t="s">
        <v>2418</v>
      </c>
      <c r="M18" t="s">
        <v>2395</v>
      </c>
      <c r="N18" t="s">
        <v>8313</v>
      </c>
    </row>
    <row r="19" spans="2:14" x14ac:dyDescent="0.25">
      <c r="B19" t="s">
        <v>8312</v>
      </c>
      <c r="C19">
        <v>18</v>
      </c>
      <c r="D19">
        <v>3</v>
      </c>
      <c r="E19" t="s">
        <v>1814</v>
      </c>
      <c r="F19" t="s">
        <v>91</v>
      </c>
      <c r="G19" t="s">
        <v>29</v>
      </c>
      <c r="K19" t="s">
        <v>2411</v>
      </c>
      <c r="L19" t="s">
        <v>2421</v>
      </c>
      <c r="M19" t="s">
        <v>2422</v>
      </c>
      <c r="N19" t="s">
        <v>8313</v>
      </c>
    </row>
    <row r="20" spans="2:14" x14ac:dyDescent="0.25">
      <c r="B20" t="s">
        <v>8312</v>
      </c>
      <c r="C20">
        <v>19</v>
      </c>
      <c r="D20">
        <v>3</v>
      </c>
      <c r="E20" t="s">
        <v>2423</v>
      </c>
      <c r="F20" t="s">
        <v>91</v>
      </c>
      <c r="G20" t="s">
        <v>29</v>
      </c>
      <c r="K20" t="s">
        <v>2411</v>
      </c>
      <c r="L20" t="s">
        <v>2421</v>
      </c>
      <c r="M20" t="s">
        <v>2395</v>
      </c>
      <c r="N20" t="s">
        <v>8313</v>
      </c>
    </row>
    <row r="21" spans="2:14" x14ac:dyDescent="0.25">
      <c r="B21" t="s">
        <v>8312</v>
      </c>
      <c r="C21">
        <v>20</v>
      </c>
      <c r="D21">
        <v>3</v>
      </c>
      <c r="E21" t="s">
        <v>2427</v>
      </c>
      <c r="F21" t="s">
        <v>91</v>
      </c>
      <c r="G21" t="s">
        <v>2428</v>
      </c>
      <c r="K21" t="s">
        <v>2424</v>
      </c>
      <c r="L21" t="s">
        <v>2425</v>
      </c>
      <c r="M21" t="s">
        <v>2426</v>
      </c>
      <c r="N21" t="s">
        <v>8313</v>
      </c>
    </row>
    <row r="22" spans="2:14" x14ac:dyDescent="0.25">
      <c r="B22" t="s">
        <v>8312</v>
      </c>
      <c r="C22">
        <v>21</v>
      </c>
      <c r="D22">
        <v>3</v>
      </c>
      <c r="E22" t="s">
        <v>1814</v>
      </c>
      <c r="F22" t="s">
        <v>91</v>
      </c>
      <c r="G22" t="s">
        <v>29</v>
      </c>
      <c r="K22" t="s">
        <v>2429</v>
      </c>
      <c r="L22" t="s">
        <v>2430</v>
      </c>
      <c r="M22" t="s">
        <v>2395</v>
      </c>
      <c r="N22" t="s">
        <v>8313</v>
      </c>
    </row>
    <row r="23" spans="2:14" x14ac:dyDescent="0.25">
      <c r="B23" t="s">
        <v>8312</v>
      </c>
      <c r="C23">
        <v>22</v>
      </c>
      <c r="D23">
        <v>3</v>
      </c>
      <c r="E23" t="s">
        <v>1814</v>
      </c>
      <c r="F23" t="s">
        <v>91</v>
      </c>
      <c r="G23" t="s">
        <v>29</v>
      </c>
      <c r="K23" t="s">
        <v>2431</v>
      </c>
      <c r="L23" t="s">
        <v>2432</v>
      </c>
      <c r="M23" t="s">
        <v>2395</v>
      </c>
      <c r="N23" t="s">
        <v>8313</v>
      </c>
    </row>
    <row r="24" spans="2:14" x14ac:dyDescent="0.25">
      <c r="B24" t="s">
        <v>8312</v>
      </c>
      <c r="C24">
        <v>23</v>
      </c>
      <c r="D24">
        <v>4</v>
      </c>
      <c r="E24" t="s">
        <v>1814</v>
      </c>
      <c r="F24" t="s">
        <v>91</v>
      </c>
      <c r="G24" t="s">
        <v>29</v>
      </c>
      <c r="K24" t="s">
        <v>2433</v>
      </c>
      <c r="L24" t="s">
        <v>2434</v>
      </c>
      <c r="M24" t="s">
        <v>2395</v>
      </c>
      <c r="N24" t="s">
        <v>8313</v>
      </c>
    </row>
    <row r="25" spans="2:14" x14ac:dyDescent="0.25">
      <c r="B25" t="s">
        <v>8312</v>
      </c>
      <c r="C25">
        <v>24</v>
      </c>
      <c r="D25">
        <v>4</v>
      </c>
      <c r="F25" t="s">
        <v>91</v>
      </c>
      <c r="G25" t="s">
        <v>29</v>
      </c>
      <c r="K25" t="s">
        <v>2435</v>
      </c>
      <c r="L25" t="s">
        <v>2436</v>
      </c>
      <c r="M25" t="s">
        <v>2395</v>
      </c>
      <c r="N25" t="s">
        <v>8313</v>
      </c>
    </row>
    <row r="26" spans="2:14" x14ac:dyDescent="0.25">
      <c r="B26" t="s">
        <v>8312</v>
      </c>
      <c r="C26">
        <v>25</v>
      </c>
      <c r="D26">
        <v>4</v>
      </c>
      <c r="E26" t="s">
        <v>1814</v>
      </c>
      <c r="F26" t="s">
        <v>91</v>
      </c>
      <c r="G26" t="s">
        <v>29</v>
      </c>
      <c r="K26" t="s">
        <v>2435</v>
      </c>
      <c r="L26" t="s">
        <v>2437</v>
      </c>
      <c r="M26" t="s">
        <v>2395</v>
      </c>
      <c r="N26" t="s">
        <v>8313</v>
      </c>
    </row>
    <row r="27" spans="2:14" x14ac:dyDescent="0.25">
      <c r="B27" t="s">
        <v>8312</v>
      </c>
      <c r="C27">
        <v>26</v>
      </c>
      <c r="D27">
        <v>4</v>
      </c>
      <c r="E27" t="s">
        <v>2439</v>
      </c>
      <c r="F27" t="s">
        <v>91</v>
      </c>
      <c r="G27" t="s">
        <v>29</v>
      </c>
      <c r="K27" t="s">
        <v>2435</v>
      </c>
      <c r="L27" t="s">
        <v>2437</v>
      </c>
      <c r="M27" t="s">
        <v>2438</v>
      </c>
      <c r="N27" t="s">
        <v>8313</v>
      </c>
    </row>
    <row r="28" spans="2:14" x14ac:dyDescent="0.25">
      <c r="B28" t="s">
        <v>8312</v>
      </c>
      <c r="C28">
        <v>27</v>
      </c>
      <c r="D28">
        <v>4</v>
      </c>
      <c r="F28" t="s">
        <v>91</v>
      </c>
      <c r="G28" t="s">
        <v>29</v>
      </c>
      <c r="K28" t="s">
        <v>2435</v>
      </c>
      <c r="L28" t="s">
        <v>2440</v>
      </c>
      <c r="M28" t="s">
        <v>2395</v>
      </c>
      <c r="N28" t="s">
        <v>8313</v>
      </c>
    </row>
    <row r="29" spans="2:14" x14ac:dyDescent="0.25">
      <c r="B29" t="s">
        <v>8312</v>
      </c>
      <c r="C29">
        <v>28</v>
      </c>
      <c r="D29">
        <v>4</v>
      </c>
      <c r="F29" t="s">
        <v>91</v>
      </c>
      <c r="G29" t="s">
        <v>29</v>
      </c>
      <c r="K29" t="s">
        <v>2435</v>
      </c>
      <c r="L29" t="s">
        <v>2441</v>
      </c>
      <c r="M29" t="s">
        <v>2395</v>
      </c>
      <c r="N29" t="s">
        <v>8313</v>
      </c>
    </row>
    <row r="30" spans="2:14" x14ac:dyDescent="0.25">
      <c r="B30" t="s">
        <v>8312</v>
      </c>
      <c r="C30">
        <v>29</v>
      </c>
      <c r="D30">
        <v>4</v>
      </c>
      <c r="E30" t="s">
        <v>2442</v>
      </c>
      <c r="F30" t="s">
        <v>91</v>
      </c>
      <c r="G30" t="s">
        <v>2443</v>
      </c>
      <c r="K30" t="s">
        <v>2435</v>
      </c>
      <c r="L30" t="s">
        <v>2441</v>
      </c>
      <c r="M30" t="s">
        <v>2395</v>
      </c>
      <c r="N30" t="s">
        <v>8313</v>
      </c>
    </row>
    <row r="31" spans="2:14" x14ac:dyDescent="0.25">
      <c r="B31" t="s">
        <v>8312</v>
      </c>
      <c r="C31">
        <v>30</v>
      </c>
      <c r="D31">
        <v>4</v>
      </c>
      <c r="E31" t="s">
        <v>1814</v>
      </c>
      <c r="F31" t="s">
        <v>91</v>
      </c>
      <c r="G31" t="s">
        <v>29</v>
      </c>
      <c r="K31" t="s">
        <v>2444</v>
      </c>
      <c r="L31" t="s">
        <v>2445</v>
      </c>
      <c r="M31" t="s">
        <v>2395</v>
      </c>
      <c r="N31" t="s">
        <v>8313</v>
      </c>
    </row>
    <row r="32" spans="2:14" x14ac:dyDescent="0.25">
      <c r="B32" t="s">
        <v>8312</v>
      </c>
      <c r="C32">
        <v>31</v>
      </c>
      <c r="D32">
        <v>4</v>
      </c>
      <c r="E32" t="s">
        <v>1814</v>
      </c>
      <c r="F32" t="s">
        <v>91</v>
      </c>
      <c r="G32" t="s">
        <v>29</v>
      </c>
      <c r="K32" t="s">
        <v>2444</v>
      </c>
      <c r="L32" t="s">
        <v>2445</v>
      </c>
      <c r="M32" t="s">
        <v>2395</v>
      </c>
      <c r="N32" t="s">
        <v>8313</v>
      </c>
    </row>
    <row r="33" spans="2:14" x14ac:dyDescent="0.25">
      <c r="B33" t="s">
        <v>8312</v>
      </c>
      <c r="C33">
        <v>32</v>
      </c>
      <c r="D33">
        <v>4</v>
      </c>
      <c r="E33" t="s">
        <v>1814</v>
      </c>
      <c r="F33" t="s">
        <v>91</v>
      </c>
      <c r="G33" t="s">
        <v>29</v>
      </c>
      <c r="K33" t="s">
        <v>2444</v>
      </c>
      <c r="L33" t="s">
        <v>2445</v>
      </c>
      <c r="M33" t="s">
        <v>2395</v>
      </c>
      <c r="N33" t="s">
        <v>8313</v>
      </c>
    </row>
    <row r="34" spans="2:14" x14ac:dyDescent="0.25">
      <c r="B34" t="s">
        <v>8312</v>
      </c>
      <c r="C34">
        <v>33</v>
      </c>
      <c r="D34">
        <v>4</v>
      </c>
      <c r="E34" t="s">
        <v>1814</v>
      </c>
      <c r="F34" t="s">
        <v>91</v>
      </c>
      <c r="G34" t="s">
        <v>29</v>
      </c>
      <c r="K34" t="s">
        <v>2446</v>
      </c>
      <c r="L34" t="s">
        <v>2447</v>
      </c>
      <c r="M34" t="s">
        <v>2395</v>
      </c>
      <c r="N34" t="s">
        <v>8313</v>
      </c>
    </row>
    <row r="35" spans="2:14" x14ac:dyDescent="0.25">
      <c r="B35" t="s">
        <v>8312</v>
      </c>
      <c r="C35">
        <v>34</v>
      </c>
      <c r="D35">
        <v>4</v>
      </c>
      <c r="E35" t="s">
        <v>1814</v>
      </c>
      <c r="F35" t="s">
        <v>91</v>
      </c>
      <c r="G35" t="s">
        <v>29</v>
      </c>
      <c r="K35" t="s">
        <v>2446</v>
      </c>
      <c r="L35" t="s">
        <v>2448</v>
      </c>
      <c r="M35" t="s">
        <v>2395</v>
      </c>
      <c r="N35" t="s">
        <v>8313</v>
      </c>
    </row>
    <row r="36" spans="2:14" x14ac:dyDescent="0.25">
      <c r="B36" t="s">
        <v>8312</v>
      </c>
      <c r="C36">
        <v>35</v>
      </c>
      <c r="D36">
        <v>4</v>
      </c>
      <c r="E36" t="s">
        <v>1814</v>
      </c>
      <c r="F36" t="s">
        <v>91</v>
      </c>
      <c r="G36" t="s">
        <v>29</v>
      </c>
      <c r="K36" t="s">
        <v>2446</v>
      </c>
      <c r="L36" t="s">
        <v>2448</v>
      </c>
      <c r="M36" t="s">
        <v>2395</v>
      </c>
      <c r="N36" t="s">
        <v>8313</v>
      </c>
    </row>
    <row r="37" spans="2:14" x14ac:dyDescent="0.25">
      <c r="B37" t="s">
        <v>8312</v>
      </c>
      <c r="C37">
        <v>36</v>
      </c>
      <c r="D37">
        <v>4</v>
      </c>
      <c r="E37" t="s">
        <v>1814</v>
      </c>
      <c r="F37" t="s">
        <v>91</v>
      </c>
      <c r="G37" t="s">
        <v>29</v>
      </c>
      <c r="K37" t="s">
        <v>2449</v>
      </c>
      <c r="L37" t="s">
        <v>2450</v>
      </c>
      <c r="M37" t="s">
        <v>2451</v>
      </c>
      <c r="N37" t="s">
        <v>8313</v>
      </c>
    </row>
    <row r="38" spans="2:14" x14ac:dyDescent="0.25">
      <c r="B38" t="s">
        <v>8312</v>
      </c>
      <c r="C38">
        <v>37</v>
      </c>
      <c r="D38">
        <v>5</v>
      </c>
      <c r="E38" t="s">
        <v>2454</v>
      </c>
      <c r="F38" t="s">
        <v>91</v>
      </c>
      <c r="G38" t="s">
        <v>2428</v>
      </c>
      <c r="K38" t="s">
        <v>2452</v>
      </c>
      <c r="L38" t="s">
        <v>2453</v>
      </c>
      <c r="M38" t="s">
        <v>2395</v>
      </c>
      <c r="N38" t="s">
        <v>8313</v>
      </c>
    </row>
    <row r="39" spans="2:14" x14ac:dyDescent="0.25">
      <c r="B39" t="s">
        <v>8312</v>
      </c>
      <c r="C39">
        <v>38</v>
      </c>
      <c r="D39">
        <v>5</v>
      </c>
      <c r="E39" t="s">
        <v>1814</v>
      </c>
      <c r="F39" t="s">
        <v>91</v>
      </c>
      <c r="G39" t="s">
        <v>29</v>
      </c>
      <c r="K39" t="s">
        <v>2455</v>
      </c>
      <c r="L39" t="s">
        <v>2456</v>
      </c>
      <c r="M39" t="s">
        <v>2395</v>
      </c>
      <c r="N39" t="s">
        <v>8313</v>
      </c>
    </row>
    <row r="40" spans="2:14" x14ac:dyDescent="0.25">
      <c r="B40" t="s">
        <v>8312</v>
      </c>
      <c r="C40">
        <v>39</v>
      </c>
      <c r="D40">
        <v>5</v>
      </c>
      <c r="E40" t="s">
        <v>1814</v>
      </c>
      <c r="F40" t="s">
        <v>91</v>
      </c>
      <c r="G40" t="s">
        <v>29</v>
      </c>
      <c r="K40" t="s">
        <v>2455</v>
      </c>
      <c r="L40" t="s">
        <v>2457</v>
      </c>
      <c r="M40" t="s">
        <v>2395</v>
      </c>
      <c r="N40" t="s">
        <v>8313</v>
      </c>
    </row>
    <row r="41" spans="2:14" x14ac:dyDescent="0.25">
      <c r="B41" t="s">
        <v>8312</v>
      </c>
      <c r="C41">
        <v>40</v>
      </c>
      <c r="D41">
        <v>5</v>
      </c>
      <c r="E41" t="s">
        <v>1814</v>
      </c>
      <c r="F41" t="s">
        <v>91</v>
      </c>
      <c r="G41" t="s">
        <v>29</v>
      </c>
      <c r="K41" t="s">
        <v>2455</v>
      </c>
      <c r="L41" t="s">
        <v>2457</v>
      </c>
      <c r="M41" t="s">
        <v>2395</v>
      </c>
      <c r="N41" t="s">
        <v>8313</v>
      </c>
    </row>
    <row r="42" spans="2:14" x14ac:dyDescent="0.25">
      <c r="B42" t="s">
        <v>8312</v>
      </c>
      <c r="C42">
        <v>41</v>
      </c>
      <c r="D42">
        <v>5</v>
      </c>
      <c r="E42" t="s">
        <v>1814</v>
      </c>
      <c r="F42" t="s">
        <v>91</v>
      </c>
      <c r="G42" t="s">
        <v>29</v>
      </c>
      <c r="K42" t="s">
        <v>2458</v>
      </c>
      <c r="L42" t="s">
        <v>2459</v>
      </c>
      <c r="M42" t="s">
        <v>2395</v>
      </c>
      <c r="N42" t="s">
        <v>8313</v>
      </c>
    </row>
    <row r="43" spans="2:14" x14ac:dyDescent="0.25">
      <c r="B43" t="s">
        <v>8312</v>
      </c>
      <c r="C43">
        <v>42</v>
      </c>
      <c r="D43">
        <v>5</v>
      </c>
      <c r="E43" t="s">
        <v>1814</v>
      </c>
      <c r="F43" t="s">
        <v>91</v>
      </c>
      <c r="G43" t="s">
        <v>29</v>
      </c>
      <c r="K43" t="s">
        <v>2458</v>
      </c>
      <c r="L43" t="s">
        <v>2460</v>
      </c>
      <c r="M43" t="s">
        <v>2395</v>
      </c>
      <c r="N43" t="s">
        <v>8313</v>
      </c>
    </row>
    <row r="44" spans="2:14" x14ac:dyDescent="0.25">
      <c r="B44" t="s">
        <v>8312</v>
      </c>
      <c r="C44">
        <v>43</v>
      </c>
      <c r="D44">
        <v>5</v>
      </c>
      <c r="E44" t="s">
        <v>2462</v>
      </c>
      <c r="F44" t="s">
        <v>91</v>
      </c>
      <c r="G44" t="s">
        <v>2428</v>
      </c>
      <c r="K44" t="s">
        <v>2458</v>
      </c>
      <c r="L44" t="s">
        <v>2460</v>
      </c>
      <c r="M44" t="s">
        <v>2461</v>
      </c>
      <c r="N44" t="s">
        <v>8313</v>
      </c>
    </row>
    <row r="45" spans="2:14" x14ac:dyDescent="0.25">
      <c r="B45" t="s">
        <v>8312</v>
      </c>
      <c r="C45">
        <v>44</v>
      </c>
      <c r="D45">
        <v>5</v>
      </c>
      <c r="E45" t="s">
        <v>1814</v>
      </c>
      <c r="F45" t="s">
        <v>91</v>
      </c>
      <c r="G45" t="s">
        <v>29</v>
      </c>
      <c r="K45" t="s">
        <v>2458</v>
      </c>
      <c r="L45" t="s">
        <v>2463</v>
      </c>
      <c r="M45" t="s">
        <v>2395</v>
      </c>
      <c r="N45" t="s">
        <v>8313</v>
      </c>
    </row>
    <row r="46" spans="2:14" x14ac:dyDescent="0.25">
      <c r="B46" t="s">
        <v>8312</v>
      </c>
      <c r="C46">
        <v>45</v>
      </c>
      <c r="D46">
        <v>5</v>
      </c>
      <c r="E46" t="s">
        <v>2466</v>
      </c>
      <c r="F46" t="s">
        <v>91</v>
      </c>
      <c r="G46" t="s">
        <v>29</v>
      </c>
      <c r="K46" t="s">
        <v>2458</v>
      </c>
      <c r="L46" t="s">
        <v>2464</v>
      </c>
      <c r="M46" t="s">
        <v>2465</v>
      </c>
      <c r="N46" t="s">
        <v>8313</v>
      </c>
    </row>
    <row r="47" spans="2:14" x14ac:dyDescent="0.25">
      <c r="B47" t="s">
        <v>8312</v>
      </c>
      <c r="C47">
        <v>46</v>
      </c>
      <c r="D47">
        <v>5</v>
      </c>
      <c r="E47" t="s">
        <v>2467</v>
      </c>
      <c r="F47" t="s">
        <v>91</v>
      </c>
      <c r="G47" t="s">
        <v>2468</v>
      </c>
      <c r="K47" t="s">
        <v>2458</v>
      </c>
      <c r="L47" t="s">
        <v>2464</v>
      </c>
      <c r="M47" t="s">
        <v>2461</v>
      </c>
      <c r="N47" t="s">
        <v>8313</v>
      </c>
    </row>
    <row r="48" spans="2:14" x14ac:dyDescent="0.25">
      <c r="B48" t="s">
        <v>8312</v>
      </c>
      <c r="C48">
        <v>47</v>
      </c>
      <c r="D48">
        <v>5</v>
      </c>
      <c r="E48" t="s">
        <v>2467</v>
      </c>
      <c r="F48" t="s">
        <v>91</v>
      </c>
      <c r="G48" t="s">
        <v>29</v>
      </c>
      <c r="K48" t="s">
        <v>2458</v>
      </c>
      <c r="L48" t="s">
        <v>2464</v>
      </c>
      <c r="M48" t="s">
        <v>2461</v>
      </c>
      <c r="N48" t="s">
        <v>8313</v>
      </c>
    </row>
    <row r="49" spans="2:14" x14ac:dyDescent="0.25">
      <c r="B49" t="s">
        <v>8312</v>
      </c>
      <c r="C49">
        <v>48</v>
      </c>
      <c r="D49">
        <v>5</v>
      </c>
      <c r="E49" t="s">
        <v>2470</v>
      </c>
      <c r="F49" t="s">
        <v>91</v>
      </c>
      <c r="G49" t="s">
        <v>2471</v>
      </c>
      <c r="K49" t="s">
        <v>2458</v>
      </c>
      <c r="L49" t="s">
        <v>2469</v>
      </c>
      <c r="M49" t="s">
        <v>2461</v>
      </c>
      <c r="N49" t="s">
        <v>8313</v>
      </c>
    </row>
    <row r="50" spans="2:14" x14ac:dyDescent="0.25">
      <c r="B50" t="s">
        <v>8312</v>
      </c>
      <c r="C50">
        <v>49</v>
      </c>
      <c r="D50">
        <v>5</v>
      </c>
      <c r="E50" t="s">
        <v>2473</v>
      </c>
      <c r="F50" t="s">
        <v>91</v>
      </c>
      <c r="G50" t="s">
        <v>29</v>
      </c>
      <c r="K50" t="s">
        <v>2458</v>
      </c>
      <c r="L50" t="s">
        <v>2472</v>
      </c>
      <c r="M50" t="s">
        <v>2461</v>
      </c>
      <c r="N50" t="s">
        <v>8313</v>
      </c>
    </row>
    <row r="51" spans="2:14" x14ac:dyDescent="0.25">
      <c r="B51" t="s">
        <v>8312</v>
      </c>
      <c r="C51">
        <v>50</v>
      </c>
      <c r="D51">
        <v>5</v>
      </c>
      <c r="E51" t="s">
        <v>1814</v>
      </c>
      <c r="F51" t="s">
        <v>91</v>
      </c>
      <c r="G51" t="s">
        <v>29</v>
      </c>
      <c r="K51" t="s">
        <v>2474</v>
      </c>
      <c r="L51" t="s">
        <v>2475</v>
      </c>
      <c r="M51" t="s">
        <v>2451</v>
      </c>
      <c r="N51" t="s">
        <v>8313</v>
      </c>
    </row>
    <row r="52" spans="2:14" x14ac:dyDescent="0.25">
      <c r="B52" t="s">
        <v>8312</v>
      </c>
      <c r="C52">
        <v>51</v>
      </c>
      <c r="D52">
        <v>5</v>
      </c>
      <c r="E52" t="s">
        <v>1814</v>
      </c>
      <c r="F52" t="s">
        <v>91</v>
      </c>
      <c r="G52" t="s">
        <v>29</v>
      </c>
      <c r="K52" t="s">
        <v>2476</v>
      </c>
      <c r="L52" t="s">
        <v>2475</v>
      </c>
      <c r="M52" t="s">
        <v>2451</v>
      </c>
      <c r="N52" t="s">
        <v>8313</v>
      </c>
    </row>
    <row r="53" spans="2:14" x14ac:dyDescent="0.25">
      <c r="B53" t="s">
        <v>8312</v>
      </c>
      <c r="C53">
        <v>52</v>
      </c>
      <c r="D53">
        <v>5</v>
      </c>
      <c r="E53" t="s">
        <v>1814</v>
      </c>
      <c r="F53" t="s">
        <v>91</v>
      </c>
      <c r="G53" t="s">
        <v>29</v>
      </c>
      <c r="K53" t="s">
        <v>2476</v>
      </c>
      <c r="L53" t="s">
        <v>2475</v>
      </c>
      <c r="M53" t="s">
        <v>2451</v>
      </c>
      <c r="N53" t="s">
        <v>8313</v>
      </c>
    </row>
    <row r="54" spans="2:14" x14ac:dyDescent="0.25">
      <c r="B54" t="s">
        <v>8312</v>
      </c>
      <c r="C54">
        <v>53</v>
      </c>
      <c r="D54">
        <v>5</v>
      </c>
      <c r="E54" t="s">
        <v>1814</v>
      </c>
      <c r="F54" t="s">
        <v>91</v>
      </c>
      <c r="G54" t="s">
        <v>29</v>
      </c>
      <c r="K54" t="s">
        <v>2476</v>
      </c>
      <c r="L54" t="s">
        <v>2475</v>
      </c>
      <c r="M54" t="s">
        <v>2451</v>
      </c>
      <c r="N54" t="s">
        <v>8313</v>
      </c>
    </row>
    <row r="55" spans="2:14" x14ac:dyDescent="0.25">
      <c r="B55" t="s">
        <v>8312</v>
      </c>
      <c r="C55">
        <v>54</v>
      </c>
      <c r="D55">
        <v>5</v>
      </c>
      <c r="E55" t="s">
        <v>1814</v>
      </c>
      <c r="F55" t="s">
        <v>91</v>
      </c>
      <c r="G55" t="s">
        <v>29</v>
      </c>
      <c r="K55" t="s">
        <v>2474</v>
      </c>
      <c r="L55" t="s">
        <v>2475</v>
      </c>
      <c r="M55" t="s">
        <v>2451</v>
      </c>
      <c r="N55" t="s">
        <v>8313</v>
      </c>
    </row>
    <row r="56" spans="2:14" x14ac:dyDescent="0.25">
      <c r="B56" t="s">
        <v>8312</v>
      </c>
      <c r="C56">
        <v>55</v>
      </c>
      <c r="D56">
        <v>5</v>
      </c>
      <c r="E56" t="s">
        <v>2478</v>
      </c>
      <c r="F56" t="s">
        <v>91</v>
      </c>
      <c r="G56" t="s">
        <v>29</v>
      </c>
      <c r="K56" t="s">
        <v>2476</v>
      </c>
      <c r="L56" t="s">
        <v>2475</v>
      </c>
      <c r="M56" t="s">
        <v>2477</v>
      </c>
      <c r="N56" t="s">
        <v>8313</v>
      </c>
    </row>
    <row r="57" spans="2:14" x14ac:dyDescent="0.25">
      <c r="B57" t="s">
        <v>8312</v>
      </c>
      <c r="C57">
        <v>56</v>
      </c>
      <c r="D57">
        <v>5</v>
      </c>
      <c r="E57" t="s">
        <v>2479</v>
      </c>
      <c r="F57" t="s">
        <v>91</v>
      </c>
      <c r="G57" t="s">
        <v>29</v>
      </c>
      <c r="K57" t="s">
        <v>2476</v>
      </c>
      <c r="L57" t="s">
        <v>2475</v>
      </c>
      <c r="M57" t="s">
        <v>2477</v>
      </c>
      <c r="N57" t="s">
        <v>8313</v>
      </c>
    </row>
    <row r="58" spans="2:14" x14ac:dyDescent="0.25">
      <c r="B58" t="s">
        <v>8312</v>
      </c>
      <c r="C58">
        <v>57</v>
      </c>
      <c r="D58">
        <v>5</v>
      </c>
      <c r="E58" t="s">
        <v>2480</v>
      </c>
      <c r="F58" t="s">
        <v>91</v>
      </c>
      <c r="G58" t="s">
        <v>29</v>
      </c>
      <c r="K58" t="s">
        <v>2476</v>
      </c>
      <c r="L58" t="s">
        <v>2475</v>
      </c>
      <c r="M58" t="s">
        <v>2395</v>
      </c>
      <c r="N58" t="s">
        <v>8313</v>
      </c>
    </row>
    <row r="59" spans="2:14" x14ac:dyDescent="0.25">
      <c r="B59" t="s">
        <v>8312</v>
      </c>
      <c r="C59">
        <v>58</v>
      </c>
      <c r="D59">
        <v>5</v>
      </c>
      <c r="E59" t="s">
        <v>1814</v>
      </c>
      <c r="F59" t="s">
        <v>91</v>
      </c>
      <c r="G59" t="s">
        <v>29</v>
      </c>
      <c r="K59" t="s">
        <v>2481</v>
      </c>
      <c r="L59" t="s">
        <v>2475</v>
      </c>
      <c r="M59" t="s">
        <v>2395</v>
      </c>
      <c r="N59" t="s">
        <v>8313</v>
      </c>
    </row>
    <row r="60" spans="2:14" x14ac:dyDescent="0.25">
      <c r="B60" t="s">
        <v>8312</v>
      </c>
      <c r="C60">
        <v>59</v>
      </c>
      <c r="D60">
        <v>5</v>
      </c>
      <c r="E60" t="s">
        <v>1814</v>
      </c>
      <c r="F60" t="s">
        <v>91</v>
      </c>
      <c r="G60" t="s">
        <v>29</v>
      </c>
      <c r="K60" t="s">
        <v>2476</v>
      </c>
      <c r="L60" t="s">
        <v>2475</v>
      </c>
      <c r="M60" t="s">
        <v>2395</v>
      </c>
      <c r="N60" t="s">
        <v>8313</v>
      </c>
    </row>
    <row r="61" spans="2:14" x14ac:dyDescent="0.25">
      <c r="B61" t="s">
        <v>8312</v>
      </c>
      <c r="C61">
        <v>60</v>
      </c>
      <c r="D61">
        <v>5</v>
      </c>
      <c r="E61" t="s">
        <v>1814</v>
      </c>
      <c r="F61" t="s">
        <v>91</v>
      </c>
      <c r="G61" t="s">
        <v>29</v>
      </c>
      <c r="K61" t="s">
        <v>2476</v>
      </c>
      <c r="L61" t="s">
        <v>2475</v>
      </c>
      <c r="M61" t="s">
        <v>2477</v>
      </c>
      <c r="N61" t="s">
        <v>8313</v>
      </c>
    </row>
    <row r="62" spans="2:14" x14ac:dyDescent="0.25">
      <c r="B62" t="s">
        <v>8312</v>
      </c>
      <c r="C62">
        <v>61</v>
      </c>
      <c r="D62">
        <v>5</v>
      </c>
      <c r="E62" t="s">
        <v>2482</v>
      </c>
      <c r="F62" t="s">
        <v>91</v>
      </c>
      <c r="G62" t="s">
        <v>29</v>
      </c>
      <c r="K62" t="s">
        <v>2476</v>
      </c>
      <c r="L62" t="s">
        <v>2475</v>
      </c>
      <c r="M62" t="s">
        <v>2395</v>
      </c>
      <c r="N62" t="s">
        <v>8313</v>
      </c>
    </row>
    <row r="63" spans="2:14" x14ac:dyDescent="0.25">
      <c r="B63" t="s">
        <v>8312</v>
      </c>
      <c r="C63">
        <v>62</v>
      </c>
      <c r="D63">
        <v>5</v>
      </c>
      <c r="E63" t="s">
        <v>1814</v>
      </c>
      <c r="F63" t="s">
        <v>91</v>
      </c>
      <c r="G63" t="s">
        <v>29</v>
      </c>
      <c r="K63" t="s">
        <v>2476</v>
      </c>
      <c r="L63" t="s">
        <v>2475</v>
      </c>
      <c r="M63" t="s">
        <v>2395</v>
      </c>
      <c r="N63" t="s">
        <v>8313</v>
      </c>
    </row>
    <row r="64" spans="2:14" x14ac:dyDescent="0.25">
      <c r="B64" t="s">
        <v>8312</v>
      </c>
      <c r="C64">
        <v>63</v>
      </c>
      <c r="D64">
        <v>5</v>
      </c>
      <c r="E64" t="s">
        <v>1814</v>
      </c>
      <c r="F64" t="s">
        <v>91</v>
      </c>
      <c r="G64" t="s">
        <v>29</v>
      </c>
      <c r="K64" t="s">
        <v>2476</v>
      </c>
      <c r="L64" t="s">
        <v>2475</v>
      </c>
      <c r="M64" t="s">
        <v>2395</v>
      </c>
      <c r="N64" t="s">
        <v>8313</v>
      </c>
    </row>
    <row r="65" spans="2:14" x14ac:dyDescent="0.25">
      <c r="B65" t="s">
        <v>8312</v>
      </c>
      <c r="C65">
        <v>64</v>
      </c>
      <c r="D65">
        <v>5</v>
      </c>
      <c r="E65" t="s">
        <v>1814</v>
      </c>
      <c r="F65" t="s">
        <v>91</v>
      </c>
      <c r="G65" t="s">
        <v>29</v>
      </c>
      <c r="K65" t="s">
        <v>2476</v>
      </c>
      <c r="L65" t="s">
        <v>2475</v>
      </c>
      <c r="M65" t="s">
        <v>2395</v>
      </c>
      <c r="N65" t="s">
        <v>8313</v>
      </c>
    </row>
    <row r="66" spans="2:14" x14ac:dyDescent="0.25">
      <c r="B66" t="s">
        <v>8312</v>
      </c>
      <c r="C66">
        <v>65</v>
      </c>
      <c r="D66">
        <v>5</v>
      </c>
      <c r="E66" t="s">
        <v>1814</v>
      </c>
      <c r="F66" t="s">
        <v>91</v>
      </c>
      <c r="G66" t="s">
        <v>29</v>
      </c>
      <c r="K66" t="s">
        <v>2476</v>
      </c>
      <c r="L66" t="s">
        <v>2475</v>
      </c>
      <c r="M66" t="s">
        <v>2395</v>
      </c>
      <c r="N66" t="s">
        <v>8313</v>
      </c>
    </row>
    <row r="67" spans="2:14" x14ac:dyDescent="0.25">
      <c r="B67" t="s">
        <v>8312</v>
      </c>
      <c r="C67">
        <v>66</v>
      </c>
      <c r="D67">
        <v>5</v>
      </c>
      <c r="E67" t="s">
        <v>1814</v>
      </c>
      <c r="F67" t="s">
        <v>91</v>
      </c>
      <c r="G67" t="s">
        <v>29</v>
      </c>
      <c r="K67" t="s">
        <v>2476</v>
      </c>
      <c r="L67" t="s">
        <v>2475</v>
      </c>
      <c r="M67" t="s">
        <v>2395</v>
      </c>
      <c r="N67" t="s">
        <v>8313</v>
      </c>
    </row>
    <row r="68" spans="2:14" x14ac:dyDescent="0.25">
      <c r="B68" t="s">
        <v>8312</v>
      </c>
      <c r="C68">
        <v>67</v>
      </c>
      <c r="D68">
        <v>5</v>
      </c>
      <c r="E68" t="s">
        <v>2483</v>
      </c>
      <c r="F68" t="s">
        <v>91</v>
      </c>
      <c r="G68" t="s">
        <v>29</v>
      </c>
      <c r="K68" t="s">
        <v>2476</v>
      </c>
      <c r="L68" t="s">
        <v>2475</v>
      </c>
      <c r="M68" t="s">
        <v>2395</v>
      </c>
      <c r="N68" t="s">
        <v>8313</v>
      </c>
    </row>
    <row r="69" spans="2:14" x14ac:dyDescent="0.25">
      <c r="B69" t="s">
        <v>8312</v>
      </c>
      <c r="C69">
        <v>68</v>
      </c>
      <c r="D69">
        <v>5</v>
      </c>
      <c r="E69" t="s">
        <v>2484</v>
      </c>
      <c r="F69" t="s">
        <v>91</v>
      </c>
      <c r="G69" t="s">
        <v>29</v>
      </c>
      <c r="K69" t="s">
        <v>2476</v>
      </c>
      <c r="L69" t="s">
        <v>2475</v>
      </c>
      <c r="M69" t="s">
        <v>2395</v>
      </c>
      <c r="N69" t="s">
        <v>8313</v>
      </c>
    </row>
    <row r="70" spans="2:14" x14ac:dyDescent="0.25">
      <c r="B70" t="s">
        <v>8312</v>
      </c>
      <c r="C70">
        <v>69</v>
      </c>
      <c r="D70">
        <v>5</v>
      </c>
      <c r="E70" t="s">
        <v>1814</v>
      </c>
      <c r="F70" t="s">
        <v>91</v>
      </c>
      <c r="G70" t="s">
        <v>29</v>
      </c>
      <c r="K70" t="s">
        <v>2485</v>
      </c>
      <c r="L70" t="s">
        <v>2486</v>
      </c>
      <c r="M70" t="s">
        <v>2395</v>
      </c>
      <c r="N70" t="s">
        <v>8313</v>
      </c>
    </row>
    <row r="71" spans="2:14" x14ac:dyDescent="0.25">
      <c r="B71" t="s">
        <v>8312</v>
      </c>
      <c r="C71">
        <v>70</v>
      </c>
      <c r="D71">
        <v>5</v>
      </c>
      <c r="E71" t="s">
        <v>1814</v>
      </c>
      <c r="F71" t="s">
        <v>91</v>
      </c>
      <c r="G71" t="s">
        <v>29</v>
      </c>
      <c r="K71" t="s">
        <v>2485</v>
      </c>
      <c r="L71" t="s">
        <v>2486</v>
      </c>
      <c r="M71" t="s">
        <v>2395</v>
      </c>
      <c r="N71" t="s">
        <v>8313</v>
      </c>
    </row>
    <row r="72" spans="2:14" x14ac:dyDescent="0.25">
      <c r="B72" t="s">
        <v>8312</v>
      </c>
      <c r="C72">
        <v>71</v>
      </c>
      <c r="D72">
        <v>5</v>
      </c>
      <c r="E72" t="s">
        <v>1814</v>
      </c>
      <c r="F72" t="s">
        <v>91</v>
      </c>
      <c r="G72" t="s">
        <v>29</v>
      </c>
      <c r="K72" t="s">
        <v>2485</v>
      </c>
      <c r="L72" t="s">
        <v>2486</v>
      </c>
      <c r="M72" t="s">
        <v>2395</v>
      </c>
      <c r="N72" t="s">
        <v>8313</v>
      </c>
    </row>
    <row r="73" spans="2:14" x14ac:dyDescent="0.25">
      <c r="B73" t="s">
        <v>8312</v>
      </c>
      <c r="C73">
        <v>72</v>
      </c>
      <c r="D73">
        <v>5</v>
      </c>
      <c r="E73" t="s">
        <v>1814</v>
      </c>
      <c r="F73" t="s">
        <v>91</v>
      </c>
      <c r="G73" t="s">
        <v>29</v>
      </c>
      <c r="K73" t="s">
        <v>2485</v>
      </c>
      <c r="L73" t="s">
        <v>2486</v>
      </c>
      <c r="M73" t="s">
        <v>2395</v>
      </c>
      <c r="N73" t="s">
        <v>8313</v>
      </c>
    </row>
    <row r="74" spans="2:14" x14ac:dyDescent="0.25">
      <c r="B74" t="s">
        <v>8312</v>
      </c>
      <c r="C74">
        <v>73</v>
      </c>
      <c r="D74">
        <v>5</v>
      </c>
      <c r="E74" t="s">
        <v>1814</v>
      </c>
      <c r="F74" t="s">
        <v>91</v>
      </c>
      <c r="G74" t="s">
        <v>29</v>
      </c>
      <c r="K74" t="s">
        <v>2485</v>
      </c>
      <c r="L74" t="s">
        <v>2486</v>
      </c>
      <c r="M74" t="s">
        <v>2395</v>
      </c>
      <c r="N74" t="s">
        <v>8313</v>
      </c>
    </row>
    <row r="79" spans="2:14" x14ac:dyDescent="0.25">
      <c r="C79" t="s">
        <v>2265</v>
      </c>
    </row>
    <row r="81" spans="2:14" x14ac:dyDescent="0.25">
      <c r="B81" t="s">
        <v>8312</v>
      </c>
      <c r="C81">
        <v>1</v>
      </c>
      <c r="D81">
        <v>4</v>
      </c>
      <c r="E81" t="s">
        <v>8317</v>
      </c>
      <c r="F81" t="s">
        <v>91</v>
      </c>
      <c r="K81" t="s">
        <v>2435</v>
      </c>
      <c r="L81" t="s">
        <v>2436</v>
      </c>
      <c r="N81" t="s">
        <v>8313</v>
      </c>
    </row>
    <row r="82" spans="2:14" x14ac:dyDescent="0.25">
      <c r="B82" t="s">
        <v>8312</v>
      </c>
      <c r="C82">
        <v>2</v>
      </c>
      <c r="D82">
        <v>5</v>
      </c>
      <c r="E82" t="s">
        <v>8318</v>
      </c>
      <c r="F82" t="s">
        <v>91</v>
      </c>
      <c r="K82" t="s">
        <v>2458</v>
      </c>
      <c r="L82" t="s">
        <v>2487</v>
      </c>
      <c r="N82" t="s">
        <v>8313</v>
      </c>
    </row>
    <row r="83" spans="2:14" x14ac:dyDescent="0.25">
      <c r="B83" t="s">
        <v>8312</v>
      </c>
      <c r="C83">
        <v>3</v>
      </c>
      <c r="D83">
        <v>5</v>
      </c>
      <c r="E83" t="s">
        <v>8319</v>
      </c>
      <c r="F83" t="s">
        <v>91</v>
      </c>
      <c r="K83" t="s">
        <v>2458</v>
      </c>
      <c r="L83" t="s">
        <v>2464</v>
      </c>
      <c r="N83" t="s">
        <v>8313</v>
      </c>
    </row>
    <row r="84" spans="2:14" x14ac:dyDescent="0.25">
      <c r="B84" t="s">
        <v>8312</v>
      </c>
      <c r="C84">
        <v>4</v>
      </c>
      <c r="D84">
        <v>5</v>
      </c>
      <c r="E84" t="s">
        <v>8320</v>
      </c>
      <c r="F84" t="s">
        <v>91</v>
      </c>
      <c r="K84" t="s">
        <v>2458</v>
      </c>
      <c r="L84" t="s">
        <v>2469</v>
      </c>
      <c r="N84" t="s">
        <v>8313</v>
      </c>
    </row>
    <row r="85" spans="2:14" x14ac:dyDescent="0.25">
      <c r="B85" t="s">
        <v>8312</v>
      </c>
      <c r="C85">
        <v>5</v>
      </c>
      <c r="D85">
        <v>5</v>
      </c>
      <c r="E85" t="s">
        <v>8321</v>
      </c>
      <c r="F85" t="s">
        <v>91</v>
      </c>
      <c r="K85" t="s">
        <v>2458</v>
      </c>
      <c r="L85" t="s">
        <v>2488</v>
      </c>
      <c r="N85" t="s">
        <v>8313</v>
      </c>
    </row>
    <row r="86" spans="2:14" x14ac:dyDescent="0.25">
      <c r="B86" t="s">
        <v>8312</v>
      </c>
      <c r="C86">
        <v>6</v>
      </c>
      <c r="D86">
        <v>5</v>
      </c>
      <c r="E86" t="s">
        <v>8322</v>
      </c>
      <c r="F86" t="s">
        <v>91</v>
      </c>
      <c r="K86" t="s">
        <v>2489</v>
      </c>
      <c r="L86" t="s">
        <v>2490</v>
      </c>
      <c r="N86" t="s">
        <v>8313</v>
      </c>
    </row>
    <row r="87" spans="2:14" x14ac:dyDescent="0.25">
      <c r="B87" t="s">
        <v>8312</v>
      </c>
      <c r="C87">
        <v>7</v>
      </c>
      <c r="D87">
        <v>5</v>
      </c>
      <c r="E87" t="s">
        <v>8323</v>
      </c>
      <c r="F87" t="s">
        <v>91</v>
      </c>
      <c r="K87" t="s">
        <v>2491</v>
      </c>
      <c r="L87" t="s">
        <v>2492</v>
      </c>
      <c r="N87" t="s">
        <v>8313</v>
      </c>
    </row>
    <row r="89" spans="2:14" x14ac:dyDescent="0.25">
      <c r="C89" t="s">
        <v>2099</v>
      </c>
    </row>
    <row r="91" spans="2:14" x14ac:dyDescent="0.25">
      <c r="B91" t="s">
        <v>8312</v>
      </c>
      <c r="C91">
        <v>1</v>
      </c>
      <c r="D91">
        <v>5</v>
      </c>
      <c r="E91" t="s">
        <v>2099</v>
      </c>
      <c r="F91" t="s">
        <v>91</v>
      </c>
      <c r="K91" t="s">
        <v>2458</v>
      </c>
      <c r="L91" t="s">
        <v>2464</v>
      </c>
      <c r="N91" t="s">
        <v>8313</v>
      </c>
    </row>
  </sheetData>
  <pageMargins left="0.7" right="0.7" top="0.75" bottom="0.75" header="0.3" footer="0.3"/>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workbookViewId="0">
      <selection activeCell="C20" sqref="C20"/>
    </sheetView>
  </sheetViews>
  <sheetFormatPr defaultColWidth="8.85546875" defaultRowHeight="15" x14ac:dyDescent="0.25"/>
  <cols>
    <col min="3" max="3" width="11.28515625" customWidth="1"/>
    <col min="5" max="5" width="23.28515625" customWidth="1"/>
    <col min="6" max="6" width="17.28515625" customWidth="1"/>
    <col min="7" max="7" width="17.42578125" customWidth="1"/>
    <col min="8" max="8" width="18.140625" customWidth="1"/>
    <col min="9" max="9" width="15.85546875" customWidth="1"/>
  </cols>
  <sheetData>
    <row r="1" spans="1:14" s="29" customFormat="1" x14ac:dyDescent="0.25">
      <c r="A1" s="29" t="s">
        <v>8467</v>
      </c>
      <c r="B1" s="29" t="s">
        <v>8227</v>
      </c>
      <c r="C1" s="29" t="s">
        <v>2</v>
      </c>
      <c r="D1" s="29" t="s">
        <v>8324</v>
      </c>
      <c r="E1" s="29" t="s">
        <v>4</v>
      </c>
      <c r="F1" s="29" t="s">
        <v>5</v>
      </c>
      <c r="G1" s="29" t="s">
        <v>1890</v>
      </c>
      <c r="H1" s="29" t="s">
        <v>6</v>
      </c>
      <c r="I1" s="29" t="s">
        <v>7</v>
      </c>
      <c r="J1" s="29" t="s">
        <v>2717</v>
      </c>
      <c r="K1" s="29" t="s">
        <v>8228</v>
      </c>
      <c r="L1" s="29" t="s">
        <v>11</v>
      </c>
      <c r="M1" s="29" t="s">
        <v>12</v>
      </c>
      <c r="N1" s="29" t="s">
        <v>1891</v>
      </c>
    </row>
    <row r="2" spans="1:14" x14ac:dyDescent="0.25">
      <c r="B2" t="s">
        <v>8312</v>
      </c>
      <c r="C2">
        <v>1</v>
      </c>
      <c r="D2" t="s">
        <v>2353</v>
      </c>
      <c r="E2" t="s">
        <v>2354</v>
      </c>
      <c r="F2" t="s">
        <v>94</v>
      </c>
      <c r="G2" t="s">
        <v>2355</v>
      </c>
      <c r="H2" t="s">
        <v>29</v>
      </c>
      <c r="I2" t="s">
        <v>2356</v>
      </c>
      <c r="J2" t="s">
        <v>2357</v>
      </c>
      <c r="K2" t="s">
        <v>2358</v>
      </c>
      <c r="L2" t="s">
        <v>8313</v>
      </c>
    </row>
    <row r="3" spans="1:14" x14ac:dyDescent="0.25">
      <c r="B3" t="s">
        <v>8312</v>
      </c>
      <c r="C3">
        <v>2</v>
      </c>
      <c r="D3" t="s">
        <v>2353</v>
      </c>
      <c r="E3" t="s">
        <v>2286</v>
      </c>
      <c r="F3" t="s">
        <v>92</v>
      </c>
      <c r="G3" t="s">
        <v>29</v>
      </c>
      <c r="H3" t="s">
        <v>29</v>
      </c>
      <c r="I3" t="s">
        <v>2359</v>
      </c>
      <c r="K3" t="s">
        <v>2360</v>
      </c>
      <c r="L3" t="s">
        <v>8313</v>
      </c>
    </row>
    <row r="4" spans="1:14" x14ac:dyDescent="0.25">
      <c r="B4" t="s">
        <v>8312</v>
      </c>
      <c r="C4">
        <v>3</v>
      </c>
      <c r="D4" t="s">
        <v>2353</v>
      </c>
      <c r="E4" t="s">
        <v>1856</v>
      </c>
      <c r="F4" t="s">
        <v>92</v>
      </c>
      <c r="G4" t="s">
        <v>29</v>
      </c>
      <c r="H4" t="s">
        <v>29</v>
      </c>
      <c r="K4" t="s">
        <v>2361</v>
      </c>
      <c r="L4" t="s">
        <v>8313</v>
      </c>
    </row>
    <row r="5" spans="1:14" x14ac:dyDescent="0.25">
      <c r="B5" t="s">
        <v>8312</v>
      </c>
      <c r="C5">
        <v>4</v>
      </c>
      <c r="D5" t="s">
        <v>2362</v>
      </c>
      <c r="E5" t="s">
        <v>2363</v>
      </c>
      <c r="F5" t="s">
        <v>1502</v>
      </c>
      <c r="G5" t="s">
        <v>2772</v>
      </c>
      <c r="H5" t="s">
        <v>29</v>
      </c>
      <c r="I5" t="s">
        <v>2364</v>
      </c>
      <c r="K5" t="s">
        <v>2365</v>
      </c>
      <c r="L5" t="s">
        <v>8313</v>
      </c>
    </row>
    <row r="6" spans="1:14" x14ac:dyDescent="0.25">
      <c r="B6" t="s">
        <v>8312</v>
      </c>
      <c r="C6">
        <v>5</v>
      </c>
      <c r="D6" t="s">
        <v>2362</v>
      </c>
      <c r="E6" t="s">
        <v>2354</v>
      </c>
      <c r="F6" t="s">
        <v>94</v>
      </c>
      <c r="G6" t="s">
        <v>2366</v>
      </c>
      <c r="H6" t="s">
        <v>29</v>
      </c>
      <c r="I6" t="s">
        <v>2367</v>
      </c>
      <c r="K6" t="s">
        <v>2368</v>
      </c>
      <c r="L6" t="s">
        <v>8313</v>
      </c>
    </row>
    <row r="7" spans="1:14" x14ac:dyDescent="0.25">
      <c r="B7" t="s">
        <v>8312</v>
      </c>
      <c r="C7">
        <v>6</v>
      </c>
      <c r="D7" t="s">
        <v>2362</v>
      </c>
      <c r="E7" t="s">
        <v>1812</v>
      </c>
      <c r="F7" t="s">
        <v>2369</v>
      </c>
      <c r="G7" t="s">
        <v>29</v>
      </c>
      <c r="H7" t="s">
        <v>29</v>
      </c>
      <c r="I7" t="s">
        <v>2370</v>
      </c>
      <c r="K7" t="s">
        <v>2371</v>
      </c>
      <c r="L7" t="s">
        <v>8313</v>
      </c>
    </row>
    <row r="8" spans="1:14" x14ac:dyDescent="0.25">
      <c r="B8" t="s">
        <v>8312</v>
      </c>
      <c r="C8">
        <v>7</v>
      </c>
      <c r="D8" t="s">
        <v>2362</v>
      </c>
      <c r="E8" t="s">
        <v>2372</v>
      </c>
      <c r="F8" t="s">
        <v>1815</v>
      </c>
      <c r="G8" t="s">
        <v>3278</v>
      </c>
      <c r="H8" t="s">
        <v>29</v>
      </c>
      <c r="I8" t="s">
        <v>2373</v>
      </c>
      <c r="K8" t="s">
        <v>2374</v>
      </c>
      <c r="L8" t="s">
        <v>8313</v>
      </c>
    </row>
    <row r="9" spans="1:14" x14ac:dyDescent="0.25">
      <c r="B9" t="s">
        <v>8312</v>
      </c>
      <c r="C9">
        <v>8</v>
      </c>
      <c r="D9" t="s">
        <v>2362</v>
      </c>
      <c r="E9" t="s">
        <v>2375</v>
      </c>
      <c r="F9" t="s">
        <v>1503</v>
      </c>
      <c r="G9" t="s">
        <v>3279</v>
      </c>
      <c r="H9" t="s">
        <v>29</v>
      </c>
      <c r="I9" t="s">
        <v>2376</v>
      </c>
      <c r="K9" t="s">
        <v>2377</v>
      </c>
      <c r="L9" t="s">
        <v>8313</v>
      </c>
    </row>
    <row r="10" spans="1:14" x14ac:dyDescent="0.25">
      <c r="B10" t="s">
        <v>8312</v>
      </c>
      <c r="C10">
        <v>9</v>
      </c>
      <c r="D10" t="s">
        <v>2362</v>
      </c>
      <c r="E10" t="s">
        <v>2378</v>
      </c>
      <c r="F10" t="s">
        <v>1503</v>
      </c>
      <c r="G10" t="s">
        <v>29</v>
      </c>
      <c r="H10" t="s">
        <v>29</v>
      </c>
      <c r="K10" t="s">
        <v>2379</v>
      </c>
      <c r="L10" t="s">
        <v>8313</v>
      </c>
    </row>
    <row r="11" spans="1:14" x14ac:dyDescent="0.25">
      <c r="B11" t="s">
        <v>8312</v>
      </c>
      <c r="C11">
        <v>10</v>
      </c>
      <c r="D11" t="s">
        <v>2362</v>
      </c>
      <c r="E11" t="s">
        <v>2380</v>
      </c>
      <c r="F11" t="s">
        <v>92</v>
      </c>
      <c r="G11" t="s">
        <v>29</v>
      </c>
      <c r="H11" t="s">
        <v>29</v>
      </c>
      <c r="K11" t="s">
        <v>2381</v>
      </c>
      <c r="L11" t="s">
        <v>8313</v>
      </c>
    </row>
    <row r="12" spans="1:14" x14ac:dyDescent="0.25">
      <c r="B12" t="s">
        <v>8312</v>
      </c>
      <c r="C12">
        <v>11</v>
      </c>
      <c r="D12" t="s">
        <v>2362</v>
      </c>
      <c r="E12" t="s">
        <v>2382</v>
      </c>
      <c r="F12" t="s">
        <v>92</v>
      </c>
      <c r="G12" t="s">
        <v>29</v>
      </c>
      <c r="H12" t="s">
        <v>29</v>
      </c>
      <c r="K12" t="s">
        <v>2381</v>
      </c>
      <c r="L12" t="s">
        <v>8313</v>
      </c>
    </row>
    <row r="13" spans="1:14" x14ac:dyDescent="0.25">
      <c r="B13" t="s">
        <v>8312</v>
      </c>
      <c r="C13">
        <v>12</v>
      </c>
      <c r="D13" t="s">
        <v>2362</v>
      </c>
      <c r="E13" t="s">
        <v>2382</v>
      </c>
      <c r="F13" t="s">
        <v>92</v>
      </c>
      <c r="G13" t="s">
        <v>29</v>
      </c>
      <c r="H13" t="s">
        <v>29</v>
      </c>
      <c r="K13" t="s">
        <v>2381</v>
      </c>
      <c r="L13" t="s">
        <v>8313</v>
      </c>
    </row>
    <row r="14" spans="1:14" x14ac:dyDescent="0.25">
      <c r="B14" t="s">
        <v>8312</v>
      </c>
      <c r="C14">
        <v>13</v>
      </c>
      <c r="D14" t="s">
        <v>2362</v>
      </c>
      <c r="E14" t="s">
        <v>2383</v>
      </c>
      <c r="F14" t="s">
        <v>92</v>
      </c>
      <c r="G14" t="s">
        <v>29</v>
      </c>
      <c r="H14" t="s">
        <v>29</v>
      </c>
      <c r="I14" t="s">
        <v>2384</v>
      </c>
      <c r="K14" t="s">
        <v>2385</v>
      </c>
      <c r="L14" t="s">
        <v>8313</v>
      </c>
    </row>
    <row r="15" spans="1:14" x14ac:dyDescent="0.25">
      <c r="B15" t="s">
        <v>8312</v>
      </c>
      <c r="C15">
        <v>14</v>
      </c>
      <c r="D15" t="s">
        <v>2386</v>
      </c>
      <c r="E15" t="s">
        <v>2387</v>
      </c>
      <c r="F15" t="s">
        <v>94</v>
      </c>
      <c r="G15" t="s">
        <v>2388</v>
      </c>
      <c r="H15" t="s">
        <v>29</v>
      </c>
      <c r="I15" t="s">
        <v>2389</v>
      </c>
      <c r="K15" t="s">
        <v>2386</v>
      </c>
      <c r="L15" t="s">
        <v>8313</v>
      </c>
    </row>
    <row r="16" spans="1:14" x14ac:dyDescent="0.25">
      <c r="I16" t="s">
        <v>2390</v>
      </c>
      <c r="L16" t="s">
        <v>8313</v>
      </c>
    </row>
  </sheetData>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workbookViewId="0">
      <selection activeCell="E18" sqref="E18"/>
    </sheetView>
  </sheetViews>
  <sheetFormatPr defaultColWidth="8.85546875" defaultRowHeight="15" x14ac:dyDescent="0.25"/>
  <cols>
    <col min="2" max="2" width="14.28515625" customWidth="1"/>
    <col min="5" max="5" width="23.7109375" customWidth="1"/>
    <col min="6" max="6" width="25.28515625" customWidth="1"/>
    <col min="8" max="8" width="34.42578125" customWidth="1"/>
  </cols>
  <sheetData>
    <row r="1" spans="1:13" s="29" customFormat="1" x14ac:dyDescent="0.25">
      <c r="A1" s="29" t="s">
        <v>8467</v>
      </c>
      <c r="B1" s="31" t="s">
        <v>8327</v>
      </c>
      <c r="C1" s="38" t="s">
        <v>3</v>
      </c>
      <c r="D1" s="38" t="s">
        <v>4</v>
      </c>
      <c r="E1" s="38" t="s">
        <v>5</v>
      </c>
      <c r="F1" s="38" t="s">
        <v>2626</v>
      </c>
      <c r="G1" s="38" t="s">
        <v>6</v>
      </c>
      <c r="H1" s="38" t="s">
        <v>7</v>
      </c>
      <c r="I1" s="31" t="s">
        <v>2717</v>
      </c>
      <c r="J1" s="31" t="s">
        <v>8228</v>
      </c>
      <c r="K1" s="31" t="s">
        <v>11</v>
      </c>
      <c r="L1" s="31" t="s">
        <v>12</v>
      </c>
      <c r="M1" s="31" t="s">
        <v>1891</v>
      </c>
    </row>
    <row r="2" spans="1:13" x14ac:dyDescent="0.25">
      <c r="A2" t="s">
        <v>8468</v>
      </c>
      <c r="B2" s="12" t="s">
        <v>3760</v>
      </c>
      <c r="D2" t="s">
        <v>769</v>
      </c>
      <c r="E2" t="s">
        <v>3761</v>
      </c>
      <c r="F2" t="s">
        <v>29</v>
      </c>
      <c r="G2" t="s">
        <v>3763</v>
      </c>
      <c r="H2" t="s">
        <v>3762</v>
      </c>
      <c r="I2" t="s">
        <v>2685</v>
      </c>
    </row>
    <row r="3" spans="1:13" x14ac:dyDescent="0.25">
      <c r="A3" t="s">
        <v>8468</v>
      </c>
      <c r="B3" s="12" t="s">
        <v>3764</v>
      </c>
      <c r="D3" t="s">
        <v>769</v>
      </c>
      <c r="E3" t="s">
        <v>3761</v>
      </c>
      <c r="F3" t="s">
        <v>29</v>
      </c>
      <c r="G3" t="s">
        <v>29</v>
      </c>
      <c r="H3" t="s">
        <v>3765</v>
      </c>
      <c r="I3" t="s">
        <v>2685</v>
      </c>
    </row>
    <row r="4" spans="1:13" x14ac:dyDescent="0.25">
      <c r="A4" t="s">
        <v>8468</v>
      </c>
      <c r="B4" s="12" t="s">
        <v>3766</v>
      </c>
      <c r="D4" t="s">
        <v>3767</v>
      </c>
      <c r="E4" t="s">
        <v>1747</v>
      </c>
      <c r="F4" t="s">
        <v>1492</v>
      </c>
      <c r="G4" t="s">
        <v>1747</v>
      </c>
      <c r="H4" t="s">
        <v>3768</v>
      </c>
      <c r="I4" t="s">
        <v>2685</v>
      </c>
    </row>
    <row r="5" spans="1:13" x14ac:dyDescent="0.25">
      <c r="A5" t="s">
        <v>8468</v>
      </c>
      <c r="B5" s="12" t="s">
        <v>3769</v>
      </c>
      <c r="D5" t="s">
        <v>3264</v>
      </c>
      <c r="E5" t="s">
        <v>3770</v>
      </c>
      <c r="F5" t="s">
        <v>3771</v>
      </c>
      <c r="G5" t="s">
        <v>1503</v>
      </c>
      <c r="H5" t="s">
        <v>3772</v>
      </c>
      <c r="I5" t="s">
        <v>2685</v>
      </c>
    </row>
    <row r="6" spans="1:13" x14ac:dyDescent="0.25">
      <c r="A6" t="s">
        <v>8468</v>
      </c>
      <c r="B6" s="12" t="s">
        <v>3773</v>
      </c>
      <c r="D6" t="s">
        <v>1853</v>
      </c>
      <c r="E6" t="s">
        <v>91</v>
      </c>
      <c r="F6" t="s">
        <v>29</v>
      </c>
      <c r="G6" t="s">
        <v>29</v>
      </c>
      <c r="H6" t="s">
        <v>3775</v>
      </c>
      <c r="I6" t="s">
        <v>2685</v>
      </c>
      <c r="J6" t="s">
        <v>3774</v>
      </c>
    </row>
    <row r="7" spans="1:13" x14ac:dyDescent="0.25">
      <c r="A7" t="s">
        <v>8468</v>
      </c>
      <c r="B7" s="12" t="s">
        <v>3776</v>
      </c>
      <c r="D7" t="s">
        <v>1847</v>
      </c>
      <c r="E7" t="s">
        <v>3777</v>
      </c>
      <c r="F7" t="s">
        <v>29</v>
      </c>
      <c r="G7" t="s">
        <v>3778</v>
      </c>
      <c r="H7" t="s">
        <v>3779</v>
      </c>
      <c r="I7" t="s">
        <v>2685</v>
      </c>
    </row>
    <row r="8" spans="1:13" x14ac:dyDescent="0.25">
      <c r="A8" t="s">
        <v>8468</v>
      </c>
      <c r="B8" s="12" t="s">
        <v>3780</v>
      </c>
      <c r="D8" t="s">
        <v>1853</v>
      </c>
      <c r="E8" t="s">
        <v>91</v>
      </c>
      <c r="F8" t="s">
        <v>29</v>
      </c>
      <c r="G8" t="s">
        <v>29</v>
      </c>
      <c r="H8" t="s">
        <v>3775</v>
      </c>
      <c r="I8" t="s">
        <v>2685</v>
      </c>
    </row>
    <row r="9" spans="1:13" x14ac:dyDescent="0.25">
      <c r="A9" t="s">
        <v>8468</v>
      </c>
      <c r="B9" s="12" t="s">
        <v>3781</v>
      </c>
      <c r="D9" t="s">
        <v>1853</v>
      </c>
      <c r="E9" t="s">
        <v>91</v>
      </c>
      <c r="F9" t="s">
        <v>29</v>
      </c>
      <c r="G9" t="s">
        <v>29</v>
      </c>
      <c r="I9" t="s">
        <v>2685</v>
      </c>
    </row>
    <row r="10" spans="1:13" x14ac:dyDescent="0.25">
      <c r="A10" t="s">
        <v>8468</v>
      </c>
      <c r="B10" s="12" t="s">
        <v>3782</v>
      </c>
      <c r="D10" t="s">
        <v>1853</v>
      </c>
      <c r="E10" t="s">
        <v>91</v>
      </c>
      <c r="F10" t="s">
        <v>29</v>
      </c>
      <c r="G10" t="s">
        <v>29</v>
      </c>
      <c r="H10" t="s">
        <v>3775</v>
      </c>
      <c r="I10" t="s">
        <v>2685</v>
      </c>
    </row>
    <row r="11" spans="1:13" x14ac:dyDescent="0.25">
      <c r="A11" t="s">
        <v>8468</v>
      </c>
      <c r="B11" s="12" t="s">
        <v>3783</v>
      </c>
      <c r="D11" t="s">
        <v>1870</v>
      </c>
      <c r="E11" t="s">
        <v>92</v>
      </c>
      <c r="F11" t="s">
        <v>29</v>
      </c>
      <c r="G11" t="s">
        <v>29</v>
      </c>
      <c r="H11" t="s">
        <v>3784</v>
      </c>
      <c r="I11" t="s">
        <v>2685</v>
      </c>
    </row>
    <row r="12" spans="1:13" x14ac:dyDescent="0.25">
      <c r="A12" t="s">
        <v>8468</v>
      </c>
      <c r="B12" s="12" t="s">
        <v>3785</v>
      </c>
      <c r="D12" t="s">
        <v>770</v>
      </c>
      <c r="E12" t="s">
        <v>2542</v>
      </c>
      <c r="F12" t="s">
        <v>3786</v>
      </c>
      <c r="G12" t="s">
        <v>29</v>
      </c>
      <c r="I12" t="s">
        <v>8328</v>
      </c>
    </row>
  </sheetData>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
  <sheetViews>
    <sheetView workbookViewId="0">
      <selection activeCell="D17" sqref="D17"/>
    </sheetView>
  </sheetViews>
  <sheetFormatPr defaultColWidth="8.85546875" defaultRowHeight="15" x14ac:dyDescent="0.25"/>
  <cols>
    <col min="4" max="4" width="13.85546875" customWidth="1"/>
    <col min="11" max="11" width="24.85546875" customWidth="1"/>
    <col min="12" max="12" width="19.42578125" customWidth="1"/>
  </cols>
  <sheetData>
    <row r="1" spans="1:15" s="29" customFormat="1" x14ac:dyDescent="0.25">
      <c r="A1" s="29" t="s">
        <v>8467</v>
      </c>
      <c r="B1" s="38" t="s">
        <v>8329</v>
      </c>
      <c r="C1" s="38" t="s">
        <v>2</v>
      </c>
      <c r="D1" s="38" t="s">
        <v>3</v>
      </c>
      <c r="E1" s="38" t="s">
        <v>4</v>
      </c>
      <c r="F1" s="38" t="s">
        <v>5</v>
      </c>
      <c r="G1" s="38" t="s">
        <v>2626</v>
      </c>
      <c r="H1" s="38" t="s">
        <v>6</v>
      </c>
      <c r="I1" s="38" t="s">
        <v>7</v>
      </c>
      <c r="J1" s="38" t="s">
        <v>8</v>
      </c>
      <c r="K1" s="38" t="s">
        <v>2717</v>
      </c>
      <c r="L1" s="31" t="s">
        <v>8228</v>
      </c>
      <c r="M1" s="31" t="s">
        <v>11</v>
      </c>
      <c r="N1" s="31" t="s">
        <v>12</v>
      </c>
      <c r="O1" s="38" t="s">
        <v>1891</v>
      </c>
    </row>
    <row r="2" spans="1:15" x14ac:dyDescent="0.25">
      <c r="A2" t="s">
        <v>8465</v>
      </c>
      <c r="B2" t="s">
        <v>8330</v>
      </c>
      <c r="C2" t="s">
        <v>3849</v>
      </c>
      <c r="D2" t="s">
        <v>3791</v>
      </c>
      <c r="E2" t="s">
        <v>1853</v>
      </c>
      <c r="F2" t="s">
        <v>91</v>
      </c>
      <c r="G2" t="s">
        <v>29</v>
      </c>
      <c r="H2" t="s">
        <v>29</v>
      </c>
      <c r="K2" t="s">
        <v>3850</v>
      </c>
      <c r="L2" t="s">
        <v>3854</v>
      </c>
      <c r="O2" t="s">
        <v>3901</v>
      </c>
    </row>
    <row r="3" spans="1:15" x14ac:dyDescent="0.25">
      <c r="A3" t="s">
        <v>8465</v>
      </c>
      <c r="C3" t="s">
        <v>3851</v>
      </c>
      <c r="D3" t="s">
        <v>3791</v>
      </c>
      <c r="E3" t="s">
        <v>1853</v>
      </c>
      <c r="F3" t="s">
        <v>91</v>
      </c>
      <c r="G3" t="s">
        <v>29</v>
      </c>
      <c r="H3" t="s">
        <v>29</v>
      </c>
      <c r="K3" t="s">
        <v>3850</v>
      </c>
      <c r="L3" t="s">
        <v>3854</v>
      </c>
    </row>
    <row r="4" spans="1:15" x14ac:dyDescent="0.25">
      <c r="A4" t="s">
        <v>8465</v>
      </c>
      <c r="C4" t="s">
        <v>3852</v>
      </c>
      <c r="D4" t="s">
        <v>3791</v>
      </c>
      <c r="E4" t="s">
        <v>1853</v>
      </c>
      <c r="F4" t="s">
        <v>3853</v>
      </c>
      <c r="G4" t="s">
        <v>29</v>
      </c>
      <c r="H4" t="s">
        <v>29</v>
      </c>
      <c r="K4" t="s">
        <v>3850</v>
      </c>
      <c r="L4" t="s">
        <v>3854</v>
      </c>
      <c r="O4" t="s">
        <v>3901</v>
      </c>
    </row>
    <row r="5" spans="1:15" x14ac:dyDescent="0.25">
      <c r="A5" t="s">
        <v>8465</v>
      </c>
      <c r="C5" t="s">
        <v>3852</v>
      </c>
      <c r="D5" t="s">
        <v>3791</v>
      </c>
      <c r="E5" t="s">
        <v>1853</v>
      </c>
      <c r="F5" t="s">
        <v>91</v>
      </c>
      <c r="G5" t="s">
        <v>29</v>
      </c>
      <c r="H5" t="s">
        <v>29</v>
      </c>
      <c r="K5" t="s">
        <v>3850</v>
      </c>
      <c r="L5" t="s">
        <v>3854</v>
      </c>
      <c r="O5" t="s">
        <v>3901</v>
      </c>
    </row>
    <row r="6" spans="1:15" x14ac:dyDescent="0.25">
      <c r="A6" t="s">
        <v>8465</v>
      </c>
      <c r="C6" t="s">
        <v>3852</v>
      </c>
      <c r="D6" t="s">
        <v>3791</v>
      </c>
      <c r="E6" t="s">
        <v>1853</v>
      </c>
      <c r="F6" t="s">
        <v>91</v>
      </c>
      <c r="G6" t="s">
        <v>29</v>
      </c>
      <c r="H6" t="s">
        <v>29</v>
      </c>
      <c r="K6" t="s">
        <v>3850</v>
      </c>
      <c r="L6" t="s">
        <v>3854</v>
      </c>
      <c r="O6" t="s">
        <v>3901</v>
      </c>
    </row>
    <row r="7" spans="1:15" x14ac:dyDescent="0.25">
      <c r="A7" t="s">
        <v>8465</v>
      </c>
      <c r="C7" t="s">
        <v>3851</v>
      </c>
      <c r="D7" t="s">
        <v>3791</v>
      </c>
      <c r="E7" t="s">
        <v>1853</v>
      </c>
      <c r="F7" t="s">
        <v>91</v>
      </c>
      <c r="G7" t="s">
        <v>29</v>
      </c>
      <c r="H7" t="s">
        <v>29</v>
      </c>
      <c r="K7" t="s">
        <v>3850</v>
      </c>
      <c r="L7" t="s">
        <v>3854</v>
      </c>
      <c r="O7" t="s">
        <v>3901</v>
      </c>
    </row>
    <row r="8" spans="1:15" x14ac:dyDescent="0.25">
      <c r="A8" t="s">
        <v>8465</v>
      </c>
      <c r="C8" t="s">
        <v>3849</v>
      </c>
      <c r="D8" t="s">
        <v>3791</v>
      </c>
      <c r="E8" t="s">
        <v>1853</v>
      </c>
      <c r="F8" t="s">
        <v>91</v>
      </c>
      <c r="G8" t="s">
        <v>29</v>
      </c>
      <c r="H8" t="s">
        <v>29</v>
      </c>
      <c r="K8" t="s">
        <v>3850</v>
      </c>
      <c r="L8" t="s">
        <v>3854</v>
      </c>
    </row>
    <row r="9" spans="1:15" x14ac:dyDescent="0.25">
      <c r="A9" t="s">
        <v>8465</v>
      </c>
      <c r="B9" t="s">
        <v>8331</v>
      </c>
      <c r="C9" t="s">
        <v>3851</v>
      </c>
      <c r="D9" t="s">
        <v>3791</v>
      </c>
      <c r="E9" t="s">
        <v>3855</v>
      </c>
      <c r="F9" t="s">
        <v>1503</v>
      </c>
      <c r="G9" t="s">
        <v>29</v>
      </c>
      <c r="H9" t="s">
        <v>29</v>
      </c>
      <c r="K9" t="s">
        <v>3850</v>
      </c>
      <c r="L9" t="s">
        <v>3854</v>
      </c>
    </row>
    <row r="10" spans="1:15" x14ac:dyDescent="0.25">
      <c r="A10" t="s">
        <v>8465</v>
      </c>
      <c r="B10" t="s">
        <v>8332</v>
      </c>
      <c r="C10" t="s">
        <v>3851</v>
      </c>
      <c r="D10" t="s">
        <v>3791</v>
      </c>
      <c r="E10" t="s">
        <v>1843</v>
      </c>
      <c r="F10" t="s">
        <v>3856</v>
      </c>
      <c r="G10" t="s">
        <v>29</v>
      </c>
      <c r="H10" t="s">
        <v>29</v>
      </c>
      <c r="I10" t="s">
        <v>3857</v>
      </c>
      <c r="K10" t="s">
        <v>3850</v>
      </c>
      <c r="L10" t="s">
        <v>3854</v>
      </c>
    </row>
    <row r="11" spans="1:15" x14ac:dyDescent="0.25">
      <c r="A11" t="s">
        <v>8465</v>
      </c>
      <c r="C11" t="s">
        <v>3852</v>
      </c>
      <c r="D11" t="s">
        <v>3791</v>
      </c>
      <c r="E11" t="s">
        <v>2945</v>
      </c>
      <c r="F11" t="s">
        <v>96</v>
      </c>
      <c r="G11" t="s">
        <v>29</v>
      </c>
      <c r="H11" t="s">
        <v>29</v>
      </c>
      <c r="I11" t="s">
        <v>3858</v>
      </c>
      <c r="K11" t="s">
        <v>3850</v>
      </c>
      <c r="L11" t="s">
        <v>3854</v>
      </c>
    </row>
    <row r="12" spans="1:15" x14ac:dyDescent="0.25">
      <c r="A12" t="s">
        <v>8465</v>
      </c>
      <c r="B12" t="s">
        <v>8333</v>
      </c>
      <c r="C12" t="s">
        <v>3859</v>
      </c>
      <c r="D12" t="s">
        <v>3791</v>
      </c>
      <c r="E12" t="s">
        <v>1853</v>
      </c>
      <c r="F12" t="s">
        <v>91</v>
      </c>
      <c r="G12" t="s">
        <v>3860</v>
      </c>
      <c r="K12" t="s">
        <v>3850</v>
      </c>
      <c r="L12" t="s">
        <v>3861</v>
      </c>
      <c r="O12" t="s">
        <v>3901</v>
      </c>
    </row>
    <row r="13" spans="1:15" x14ac:dyDescent="0.25">
      <c r="A13" t="s">
        <v>8465</v>
      </c>
      <c r="C13" t="s">
        <v>933</v>
      </c>
      <c r="D13" t="s">
        <v>3791</v>
      </c>
      <c r="E13" t="s">
        <v>1853</v>
      </c>
      <c r="F13" t="s">
        <v>91</v>
      </c>
      <c r="G13" t="s">
        <v>29</v>
      </c>
      <c r="H13" t="s">
        <v>29</v>
      </c>
      <c r="K13" t="s">
        <v>3850</v>
      </c>
      <c r="L13" t="s">
        <v>3862</v>
      </c>
    </row>
    <row r="14" spans="1:15" x14ac:dyDescent="0.25">
      <c r="A14" t="s">
        <v>8465</v>
      </c>
      <c r="C14" t="s">
        <v>933</v>
      </c>
      <c r="D14" t="s">
        <v>3791</v>
      </c>
      <c r="E14" t="s">
        <v>2265</v>
      </c>
      <c r="F14" t="s">
        <v>91</v>
      </c>
      <c r="G14" t="s">
        <v>29</v>
      </c>
      <c r="H14" t="s">
        <v>29</v>
      </c>
      <c r="K14" t="s">
        <v>3850</v>
      </c>
      <c r="L14" t="s">
        <v>3862</v>
      </c>
    </row>
  </sheetData>
  <pageMargins left="0.7" right="0.7" top="0.75" bottom="0.75" header="0.3" footer="0.3"/>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workbookViewId="0">
      <selection activeCell="A2" sqref="A2"/>
    </sheetView>
  </sheetViews>
  <sheetFormatPr defaultColWidth="8.85546875" defaultRowHeight="15" x14ac:dyDescent="0.25"/>
  <cols>
    <col min="4" max="4" width="17.85546875" customWidth="1"/>
    <col min="6" max="6" width="22.85546875" customWidth="1"/>
    <col min="10" max="10" width="14.85546875" customWidth="1"/>
    <col min="11" max="11" width="11.42578125" customWidth="1"/>
    <col min="12" max="12" width="8.85546875" customWidth="1"/>
  </cols>
  <sheetData>
    <row r="1" spans="1:20" s="29" customFormat="1" x14ac:dyDescent="0.25">
      <c r="A1" s="29" t="s">
        <v>8467</v>
      </c>
      <c r="B1" s="29" t="s">
        <v>8227</v>
      </c>
      <c r="C1" s="29" t="s">
        <v>8334</v>
      </c>
      <c r="D1" s="29" t="s">
        <v>4</v>
      </c>
      <c r="E1" s="29" t="s">
        <v>5</v>
      </c>
      <c r="F1" s="29" t="s">
        <v>1890</v>
      </c>
      <c r="G1" s="29" t="s">
        <v>6</v>
      </c>
      <c r="H1" s="29" t="s">
        <v>7</v>
      </c>
      <c r="I1" s="29" t="s">
        <v>2717</v>
      </c>
      <c r="J1" s="29" t="s">
        <v>8228</v>
      </c>
      <c r="K1" s="29" t="s">
        <v>11</v>
      </c>
      <c r="L1" s="29" t="s">
        <v>12</v>
      </c>
      <c r="M1" s="29" t="s">
        <v>1891</v>
      </c>
    </row>
    <row r="2" spans="1:20" x14ac:dyDescent="0.25">
      <c r="A2" t="s">
        <v>8471</v>
      </c>
      <c r="C2" t="s">
        <v>3323</v>
      </c>
      <c r="D2" t="s">
        <v>2572</v>
      </c>
      <c r="E2" t="s">
        <v>92</v>
      </c>
      <c r="F2" t="s">
        <v>29</v>
      </c>
      <c r="G2" t="s">
        <v>29</v>
      </c>
      <c r="H2" t="s">
        <v>3349</v>
      </c>
      <c r="I2" t="s">
        <v>3328</v>
      </c>
      <c r="J2" t="s">
        <v>3048</v>
      </c>
      <c r="K2" t="s">
        <v>8335</v>
      </c>
      <c r="M2" s="5" t="s">
        <v>3338</v>
      </c>
    </row>
    <row r="3" spans="1:20" x14ac:dyDescent="0.25">
      <c r="A3" t="s">
        <v>8471</v>
      </c>
      <c r="C3" t="s">
        <v>3324</v>
      </c>
      <c r="D3" t="s">
        <v>3325</v>
      </c>
      <c r="E3" t="s">
        <v>3326</v>
      </c>
      <c r="F3" t="s">
        <v>3327</v>
      </c>
      <c r="G3" t="s">
        <v>29</v>
      </c>
      <c r="I3" t="s">
        <v>3329</v>
      </c>
      <c r="J3" t="s">
        <v>3048</v>
      </c>
      <c r="K3" t="s">
        <v>8335</v>
      </c>
    </row>
    <row r="4" spans="1:20" x14ac:dyDescent="0.25">
      <c r="A4" t="s">
        <v>8471</v>
      </c>
      <c r="C4" t="s">
        <v>3330</v>
      </c>
      <c r="D4" t="s">
        <v>3331</v>
      </c>
      <c r="E4" t="s">
        <v>3326</v>
      </c>
      <c r="F4" t="s">
        <v>29</v>
      </c>
      <c r="G4" t="s">
        <v>29</v>
      </c>
      <c r="I4" t="s">
        <v>3332</v>
      </c>
      <c r="J4" t="s">
        <v>3048</v>
      </c>
      <c r="K4" t="s">
        <v>8335</v>
      </c>
    </row>
    <row r="5" spans="1:20" x14ac:dyDescent="0.25">
      <c r="A5" t="s">
        <v>8471</v>
      </c>
      <c r="C5" t="s">
        <v>3333</v>
      </c>
      <c r="D5" t="s">
        <v>3334</v>
      </c>
      <c r="E5" t="s">
        <v>1858</v>
      </c>
      <c r="F5" t="s">
        <v>3335</v>
      </c>
      <c r="G5" t="s">
        <v>29</v>
      </c>
      <c r="I5" t="s">
        <v>3336</v>
      </c>
      <c r="J5" t="s">
        <v>3337</v>
      </c>
      <c r="K5" t="s">
        <v>8335</v>
      </c>
    </row>
    <row r="6" spans="1:20" x14ac:dyDescent="0.25">
      <c r="A6" t="s">
        <v>8471</v>
      </c>
      <c r="C6" t="s">
        <v>3339</v>
      </c>
      <c r="D6" t="s">
        <v>3334</v>
      </c>
      <c r="E6" t="s">
        <v>1858</v>
      </c>
      <c r="F6" t="s">
        <v>3335</v>
      </c>
      <c r="G6" t="s">
        <v>29</v>
      </c>
      <c r="I6" t="s">
        <v>3336</v>
      </c>
      <c r="J6" t="s">
        <v>3340</v>
      </c>
      <c r="K6" t="s">
        <v>8335</v>
      </c>
    </row>
    <row r="7" spans="1:20" x14ac:dyDescent="0.25">
      <c r="A7" t="s">
        <v>8471</v>
      </c>
      <c r="C7" t="s">
        <v>3341</v>
      </c>
      <c r="D7" t="s">
        <v>3275</v>
      </c>
      <c r="E7" t="s">
        <v>92</v>
      </c>
      <c r="F7" t="s">
        <v>29</v>
      </c>
      <c r="G7" t="s">
        <v>29</v>
      </c>
      <c r="I7" t="s">
        <v>3342</v>
      </c>
      <c r="J7" t="s">
        <v>3048</v>
      </c>
      <c r="K7" t="s">
        <v>8335</v>
      </c>
      <c r="T7" t="s">
        <v>3356</v>
      </c>
    </row>
    <row r="8" spans="1:20" x14ac:dyDescent="0.25">
      <c r="A8" t="s">
        <v>8471</v>
      </c>
      <c r="C8" t="s">
        <v>3343</v>
      </c>
      <c r="D8" t="s">
        <v>3344</v>
      </c>
      <c r="E8" t="s">
        <v>92</v>
      </c>
      <c r="F8" t="s">
        <v>29</v>
      </c>
      <c r="G8" t="s">
        <v>29</v>
      </c>
      <c r="H8" t="s">
        <v>3346</v>
      </c>
      <c r="I8" t="s">
        <v>3342</v>
      </c>
      <c r="J8" t="s">
        <v>3345</v>
      </c>
      <c r="K8" t="s">
        <v>8335</v>
      </c>
    </row>
    <row r="9" spans="1:20" x14ac:dyDescent="0.25">
      <c r="A9" t="s">
        <v>8471</v>
      </c>
      <c r="C9" t="s">
        <v>3347</v>
      </c>
      <c r="D9" t="s">
        <v>2572</v>
      </c>
      <c r="E9" t="s">
        <v>92</v>
      </c>
      <c r="F9" t="s">
        <v>29</v>
      </c>
      <c r="G9" t="s">
        <v>29</v>
      </c>
      <c r="H9" t="s">
        <v>3348</v>
      </c>
      <c r="I9" t="s">
        <v>3342</v>
      </c>
      <c r="J9" t="s">
        <v>3049</v>
      </c>
      <c r="K9" t="s">
        <v>8335</v>
      </c>
    </row>
    <row r="10" spans="1:20" x14ac:dyDescent="0.25">
      <c r="A10" t="s">
        <v>8471</v>
      </c>
      <c r="C10" t="s">
        <v>3350</v>
      </c>
      <c r="D10" t="s">
        <v>3351</v>
      </c>
      <c r="E10" t="s">
        <v>3326</v>
      </c>
      <c r="F10" t="s">
        <v>29</v>
      </c>
      <c r="G10" t="s">
        <v>29</v>
      </c>
      <c r="I10" t="s">
        <v>3352</v>
      </c>
      <c r="J10" t="s">
        <v>3049</v>
      </c>
      <c r="K10" t="s">
        <v>8335</v>
      </c>
    </row>
    <row r="11" spans="1:20" x14ac:dyDescent="0.25">
      <c r="A11" t="s">
        <v>8471</v>
      </c>
      <c r="C11" t="s">
        <v>3353</v>
      </c>
      <c r="D11" t="s">
        <v>3331</v>
      </c>
      <c r="E11" t="s">
        <v>3326</v>
      </c>
      <c r="F11" t="s">
        <v>29</v>
      </c>
      <c r="G11" t="s">
        <v>29</v>
      </c>
      <c r="I11" t="s">
        <v>3352</v>
      </c>
      <c r="J11" t="s">
        <v>3049</v>
      </c>
      <c r="K11" t="s">
        <v>8335</v>
      </c>
    </row>
    <row r="12" spans="1:20" x14ac:dyDescent="0.25">
      <c r="A12" t="s">
        <v>8471</v>
      </c>
      <c r="C12" t="s">
        <v>3354</v>
      </c>
      <c r="D12" t="s">
        <v>3275</v>
      </c>
      <c r="E12" t="s">
        <v>92</v>
      </c>
      <c r="F12" t="s">
        <v>29</v>
      </c>
      <c r="G12" t="s">
        <v>29</v>
      </c>
      <c r="H12" t="s">
        <v>3355</v>
      </c>
      <c r="I12" t="s">
        <v>3352</v>
      </c>
      <c r="J12" t="s">
        <v>3049</v>
      </c>
      <c r="K12" t="s">
        <v>8335</v>
      </c>
    </row>
    <row r="13" spans="1:20" x14ac:dyDescent="0.25">
      <c r="A13" t="s">
        <v>8471</v>
      </c>
      <c r="C13" t="s">
        <v>3357</v>
      </c>
      <c r="D13" t="s">
        <v>3344</v>
      </c>
      <c r="E13" t="s">
        <v>92</v>
      </c>
      <c r="F13" t="s">
        <v>29</v>
      </c>
      <c r="G13" t="s">
        <v>29</v>
      </c>
      <c r="I13" t="s">
        <v>3352</v>
      </c>
      <c r="J13" t="s">
        <v>3345</v>
      </c>
      <c r="K13" t="s">
        <v>8335</v>
      </c>
    </row>
    <row r="14" spans="1:20" x14ac:dyDescent="0.25">
      <c r="A14" t="s">
        <v>8471</v>
      </c>
      <c r="C14" t="s">
        <v>3358</v>
      </c>
      <c r="D14" t="s">
        <v>2535</v>
      </c>
      <c r="E14" t="s">
        <v>3362</v>
      </c>
      <c r="F14" t="s">
        <v>29</v>
      </c>
      <c r="G14" s="13" t="s">
        <v>29</v>
      </c>
      <c r="I14" t="s">
        <v>3359</v>
      </c>
      <c r="K14" t="s">
        <v>8335</v>
      </c>
      <c r="M14" t="s">
        <v>3360</v>
      </c>
    </row>
    <row r="15" spans="1:20" x14ac:dyDescent="0.25">
      <c r="A15" t="s">
        <v>8471</v>
      </c>
      <c r="C15" t="s">
        <v>3361</v>
      </c>
      <c r="D15" t="s">
        <v>2535</v>
      </c>
      <c r="E15" t="s">
        <v>3362</v>
      </c>
      <c r="F15" t="s">
        <v>29</v>
      </c>
      <c r="G15" t="s">
        <v>29</v>
      </c>
      <c r="I15" t="s">
        <v>3363</v>
      </c>
      <c r="K15" t="s">
        <v>8335</v>
      </c>
      <c r="M15" t="s">
        <v>3364</v>
      </c>
    </row>
    <row r="16" spans="1:20" x14ac:dyDescent="0.25">
      <c r="A16" t="s">
        <v>8471</v>
      </c>
      <c r="C16" t="s">
        <v>3365</v>
      </c>
      <c r="D16" t="s">
        <v>2535</v>
      </c>
      <c r="E16" t="s">
        <v>3362</v>
      </c>
      <c r="F16" t="s">
        <v>29</v>
      </c>
      <c r="G16" t="s">
        <v>29</v>
      </c>
      <c r="I16" t="s">
        <v>3366</v>
      </c>
      <c r="K16" t="s">
        <v>8335</v>
      </c>
      <c r="M16" t="s">
        <v>3367</v>
      </c>
    </row>
    <row r="17" spans="1:13" x14ac:dyDescent="0.25">
      <c r="A17" t="s">
        <v>8471</v>
      </c>
      <c r="C17" t="s">
        <v>3368</v>
      </c>
      <c r="D17" t="s">
        <v>2535</v>
      </c>
      <c r="E17" t="s">
        <v>3362</v>
      </c>
      <c r="F17" t="s">
        <v>29</v>
      </c>
      <c r="G17" t="s">
        <v>29</v>
      </c>
      <c r="I17" t="s">
        <v>3366</v>
      </c>
      <c r="K17" t="s">
        <v>8335</v>
      </c>
      <c r="M17" t="s">
        <v>3369</v>
      </c>
    </row>
    <row r="18" spans="1:13" x14ac:dyDescent="0.25">
      <c r="A18" t="s">
        <v>8471</v>
      </c>
      <c r="C18" t="s">
        <v>3370</v>
      </c>
      <c r="D18" t="s">
        <v>2535</v>
      </c>
      <c r="E18" t="s">
        <v>3362</v>
      </c>
      <c r="F18" t="s">
        <v>29</v>
      </c>
      <c r="G18" t="s">
        <v>29</v>
      </c>
      <c r="I18" t="s">
        <v>3366</v>
      </c>
      <c r="K18" t="s">
        <v>8335</v>
      </c>
      <c r="M18" t="s">
        <v>3360</v>
      </c>
    </row>
    <row r="19" spans="1:13" x14ac:dyDescent="0.25">
      <c r="A19" t="s">
        <v>8471</v>
      </c>
      <c r="C19" t="s">
        <v>3371</v>
      </c>
      <c r="D19" t="s">
        <v>3372</v>
      </c>
      <c r="E19" t="s">
        <v>92</v>
      </c>
      <c r="F19" t="s">
        <v>29</v>
      </c>
      <c r="G19" t="s">
        <v>29</v>
      </c>
      <c r="I19" t="s">
        <v>3373</v>
      </c>
      <c r="K19" t="s">
        <v>8335</v>
      </c>
    </row>
    <row r="20" spans="1:13" x14ac:dyDescent="0.25">
      <c r="A20" t="s">
        <v>8471</v>
      </c>
      <c r="C20" t="s">
        <v>3374</v>
      </c>
      <c r="D20" t="s">
        <v>3376</v>
      </c>
      <c r="E20" t="s">
        <v>2542</v>
      </c>
      <c r="F20" t="s">
        <v>3375</v>
      </c>
      <c r="G20" t="s">
        <v>29</v>
      </c>
      <c r="I20" t="s">
        <v>3373</v>
      </c>
      <c r="K20" t="s">
        <v>8335</v>
      </c>
    </row>
    <row r="21" spans="1:13" x14ac:dyDescent="0.25">
      <c r="A21" t="s">
        <v>8471</v>
      </c>
      <c r="C21" t="s">
        <v>3377</v>
      </c>
      <c r="D21" t="s">
        <v>2541</v>
      </c>
      <c r="E21" t="s">
        <v>92</v>
      </c>
      <c r="F21" t="s">
        <v>29</v>
      </c>
      <c r="G21" t="s">
        <v>29</v>
      </c>
      <c r="I21" t="s">
        <v>3378</v>
      </c>
      <c r="K21" t="s">
        <v>8335</v>
      </c>
      <c r="M21" t="s">
        <v>3379</v>
      </c>
    </row>
    <row r="22" spans="1:13" x14ac:dyDescent="0.25">
      <c r="A22" t="s">
        <v>8471</v>
      </c>
      <c r="C22" t="s">
        <v>3380</v>
      </c>
      <c r="D22" t="s">
        <v>3381</v>
      </c>
      <c r="E22" t="s">
        <v>3382</v>
      </c>
      <c r="F22" t="s">
        <v>3896</v>
      </c>
      <c r="G22" t="s">
        <v>29</v>
      </c>
      <c r="I22" t="s">
        <v>3385</v>
      </c>
      <c r="K22" t="s">
        <v>8335</v>
      </c>
    </row>
    <row r="23" spans="1:13" x14ac:dyDescent="0.25">
      <c r="A23" t="s">
        <v>8471</v>
      </c>
      <c r="C23" t="s">
        <v>3383</v>
      </c>
      <c r="D23" t="s">
        <v>3381</v>
      </c>
      <c r="E23" t="s">
        <v>92</v>
      </c>
      <c r="F23" t="s">
        <v>29</v>
      </c>
      <c r="G23" t="s">
        <v>29</v>
      </c>
      <c r="I23" t="s">
        <v>3384</v>
      </c>
      <c r="K23" t="s">
        <v>8336</v>
      </c>
    </row>
    <row r="24" spans="1:13" x14ac:dyDescent="0.25">
      <c r="A24" t="s">
        <v>8471</v>
      </c>
      <c r="C24" t="s">
        <v>3386</v>
      </c>
      <c r="D24" t="s">
        <v>3381</v>
      </c>
      <c r="E24" t="s">
        <v>92</v>
      </c>
      <c r="F24" t="s">
        <v>3387</v>
      </c>
      <c r="G24" t="s">
        <v>29</v>
      </c>
      <c r="I24" t="s">
        <v>3384</v>
      </c>
      <c r="K24" t="s">
        <v>8337</v>
      </c>
    </row>
    <row r="25" spans="1:13" x14ac:dyDescent="0.25">
      <c r="A25" t="s">
        <v>8471</v>
      </c>
      <c r="C25" t="s">
        <v>3388</v>
      </c>
      <c r="D25" t="s">
        <v>3389</v>
      </c>
      <c r="E25" t="s">
        <v>92</v>
      </c>
      <c r="F25" t="s">
        <v>29</v>
      </c>
      <c r="G25" t="s">
        <v>29</v>
      </c>
      <c r="I25" t="s">
        <v>3384</v>
      </c>
      <c r="K25" t="s">
        <v>8338</v>
      </c>
      <c r="M25" t="s">
        <v>3390</v>
      </c>
    </row>
    <row r="26" spans="1:13" x14ac:dyDescent="0.25">
      <c r="A26" t="s">
        <v>8471</v>
      </c>
      <c r="C26" t="s">
        <v>3391</v>
      </c>
      <c r="D26" t="s">
        <v>1835</v>
      </c>
      <c r="E26" t="s">
        <v>3326</v>
      </c>
      <c r="F26" t="s">
        <v>3392</v>
      </c>
      <c r="G26" t="s">
        <v>29</v>
      </c>
      <c r="I26" t="s">
        <v>3393</v>
      </c>
      <c r="K26" t="s">
        <v>8339</v>
      </c>
    </row>
    <row r="27" spans="1:13" x14ac:dyDescent="0.25">
      <c r="A27" t="s">
        <v>8471</v>
      </c>
      <c r="C27" t="s">
        <v>3394</v>
      </c>
      <c r="D27" t="s">
        <v>769</v>
      </c>
      <c r="E27" t="s">
        <v>3395</v>
      </c>
      <c r="F27" t="s">
        <v>29</v>
      </c>
      <c r="G27" t="s">
        <v>94</v>
      </c>
      <c r="I27" t="s">
        <v>3396</v>
      </c>
      <c r="K27" t="s">
        <v>8340</v>
      </c>
      <c r="M27" t="s">
        <v>3397</v>
      </c>
    </row>
  </sheetData>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1"/>
  <sheetViews>
    <sheetView zoomScale="70" zoomScaleNormal="70" zoomScalePageLayoutView="70" workbookViewId="0">
      <selection activeCell="F63" sqref="F63"/>
    </sheetView>
  </sheetViews>
  <sheetFormatPr defaultColWidth="8.85546875" defaultRowHeight="12.75" x14ac:dyDescent="0.2"/>
  <cols>
    <col min="1" max="1" width="8.85546875" style="2"/>
    <col min="2" max="2" width="14.42578125" style="2" customWidth="1"/>
    <col min="3" max="6" width="8.85546875" style="2"/>
    <col min="7" max="7" width="16.140625" style="2" customWidth="1"/>
    <col min="8" max="8" width="16.42578125" style="2" customWidth="1"/>
    <col min="9" max="9" width="40.42578125" style="2" customWidth="1"/>
    <col min="10" max="10" width="23.42578125" style="2" customWidth="1"/>
    <col min="11" max="11" width="14.28515625" style="2" customWidth="1"/>
    <col min="12" max="16384" width="8.85546875" style="2"/>
  </cols>
  <sheetData>
    <row r="1" spans="1:14" s="31" customFormat="1" x14ac:dyDescent="0.2">
      <c r="A1" s="31" t="s">
        <v>8467</v>
      </c>
      <c r="B1" s="38" t="s">
        <v>8227</v>
      </c>
      <c r="C1" s="38" t="s">
        <v>2</v>
      </c>
      <c r="D1" s="38" t="s">
        <v>3</v>
      </c>
      <c r="E1" s="38" t="s">
        <v>4</v>
      </c>
      <c r="F1" s="38" t="s">
        <v>5</v>
      </c>
      <c r="G1" s="38" t="s">
        <v>2626</v>
      </c>
      <c r="H1" s="38" t="s">
        <v>6</v>
      </c>
      <c r="I1" s="38" t="s">
        <v>7</v>
      </c>
      <c r="J1" s="38" t="s">
        <v>2717</v>
      </c>
      <c r="K1" s="31" t="s">
        <v>8228</v>
      </c>
      <c r="L1" s="31" t="s">
        <v>11</v>
      </c>
      <c r="M1" s="31" t="s">
        <v>12</v>
      </c>
      <c r="N1" s="31" t="s">
        <v>1891</v>
      </c>
    </row>
    <row r="2" spans="1:14" x14ac:dyDescent="0.2">
      <c r="A2" s="24" t="s">
        <v>8465</v>
      </c>
      <c r="B2" s="25" t="s">
        <v>8341</v>
      </c>
      <c r="C2" s="3" t="s">
        <v>777</v>
      </c>
      <c r="D2" s="3" t="s">
        <v>24</v>
      </c>
      <c r="E2" s="3" t="s">
        <v>254</v>
      </c>
      <c r="F2" s="3" t="s">
        <v>255</v>
      </c>
      <c r="G2" s="3" t="s">
        <v>29</v>
      </c>
      <c r="H2" s="3" t="s">
        <v>29</v>
      </c>
      <c r="I2" s="3" t="s">
        <v>778</v>
      </c>
      <c r="J2" s="9" t="s">
        <v>29</v>
      </c>
      <c r="K2" s="3" t="s">
        <v>779</v>
      </c>
    </row>
    <row r="3" spans="1:14" x14ac:dyDescent="0.2">
      <c r="A3" s="24" t="s">
        <v>8465</v>
      </c>
      <c r="B3" s="25" t="s">
        <v>8342</v>
      </c>
      <c r="C3" s="3" t="s">
        <v>780</v>
      </c>
      <c r="D3" s="3" t="s">
        <v>24</v>
      </c>
      <c r="E3" s="3" t="s">
        <v>658</v>
      </c>
      <c r="F3" s="3" t="s">
        <v>255</v>
      </c>
      <c r="G3" s="3" t="s">
        <v>29</v>
      </c>
      <c r="H3" s="3" t="s">
        <v>29</v>
      </c>
      <c r="I3" s="3" t="s">
        <v>781</v>
      </c>
      <c r="J3" s="9" t="s">
        <v>29</v>
      </c>
      <c r="K3" s="3" t="s">
        <v>779</v>
      </c>
    </row>
    <row r="4" spans="1:14" x14ac:dyDescent="0.2">
      <c r="A4" s="24" t="s">
        <v>8465</v>
      </c>
      <c r="B4" s="25" t="s">
        <v>8343</v>
      </c>
      <c r="C4" s="3" t="s">
        <v>782</v>
      </c>
      <c r="D4" s="3" t="s">
        <v>24</v>
      </c>
      <c r="E4" s="3" t="s">
        <v>36</v>
      </c>
      <c r="F4" s="3" t="s">
        <v>783</v>
      </c>
      <c r="G4" s="3" t="s">
        <v>29</v>
      </c>
      <c r="H4" s="3" t="s">
        <v>29</v>
      </c>
      <c r="I4" s="3" t="s">
        <v>784</v>
      </c>
      <c r="J4" s="9" t="s">
        <v>3130</v>
      </c>
      <c r="K4" s="3" t="s">
        <v>779</v>
      </c>
    </row>
    <row r="5" spans="1:14" x14ac:dyDescent="0.2">
      <c r="A5" s="24" t="s">
        <v>8465</v>
      </c>
      <c r="B5" s="25" t="s">
        <v>8344</v>
      </c>
      <c r="C5" s="3" t="s">
        <v>785</v>
      </c>
      <c r="D5" s="3" t="s">
        <v>24</v>
      </c>
      <c r="E5" s="3" t="s">
        <v>36</v>
      </c>
      <c r="F5" s="3" t="s">
        <v>783</v>
      </c>
      <c r="G5" s="3" t="s">
        <v>29</v>
      </c>
      <c r="H5" s="3" t="s">
        <v>29</v>
      </c>
      <c r="I5" s="3" t="s">
        <v>786</v>
      </c>
      <c r="J5" s="9" t="s">
        <v>3130</v>
      </c>
      <c r="K5" s="3" t="s">
        <v>779</v>
      </c>
    </row>
    <row r="6" spans="1:14" x14ac:dyDescent="0.2">
      <c r="A6" s="24" t="s">
        <v>8465</v>
      </c>
      <c r="B6" s="25" t="s">
        <v>8345</v>
      </c>
      <c r="C6" s="3" t="s">
        <v>787</v>
      </c>
      <c r="D6" s="3" t="s">
        <v>24</v>
      </c>
      <c r="E6" s="3" t="s">
        <v>36</v>
      </c>
      <c r="F6" s="3" t="s">
        <v>20</v>
      </c>
      <c r="G6" s="3" t="s">
        <v>29</v>
      </c>
      <c r="H6" s="3" t="s">
        <v>29</v>
      </c>
      <c r="I6" s="3" t="s">
        <v>788</v>
      </c>
      <c r="J6" s="9" t="s">
        <v>3130</v>
      </c>
      <c r="K6" s="3" t="s">
        <v>779</v>
      </c>
    </row>
    <row r="7" spans="1:14" x14ac:dyDescent="0.2">
      <c r="A7" s="24" t="s">
        <v>8465</v>
      </c>
      <c r="B7" s="25" t="s">
        <v>8346</v>
      </c>
      <c r="C7" s="3" t="s">
        <v>789</v>
      </c>
      <c r="D7" s="3" t="s">
        <v>24</v>
      </c>
      <c r="E7" s="3" t="s">
        <v>36</v>
      </c>
      <c r="F7" s="3" t="s">
        <v>783</v>
      </c>
      <c r="G7" s="3" t="s">
        <v>29</v>
      </c>
      <c r="H7" s="3" t="s">
        <v>29</v>
      </c>
      <c r="I7" s="3" t="s">
        <v>790</v>
      </c>
      <c r="J7" s="9" t="s">
        <v>3130</v>
      </c>
      <c r="K7" s="3" t="s">
        <v>779</v>
      </c>
    </row>
    <row r="8" spans="1:14" x14ac:dyDescent="0.2">
      <c r="A8" s="24" t="s">
        <v>8465</v>
      </c>
      <c r="B8" s="25" t="s">
        <v>8347</v>
      </c>
      <c r="C8" s="3" t="s">
        <v>791</v>
      </c>
      <c r="D8" s="3" t="s">
        <v>24</v>
      </c>
      <c r="E8" s="3" t="s">
        <v>36</v>
      </c>
      <c r="F8" s="3" t="s">
        <v>783</v>
      </c>
      <c r="G8" s="3" t="s">
        <v>29</v>
      </c>
      <c r="H8" s="3" t="s">
        <v>29</v>
      </c>
      <c r="I8" s="3" t="s">
        <v>792</v>
      </c>
      <c r="J8" s="9" t="s">
        <v>3130</v>
      </c>
      <c r="K8" s="3" t="s">
        <v>779</v>
      </c>
    </row>
    <row r="9" spans="1:14" x14ac:dyDescent="0.2">
      <c r="A9" s="24" t="s">
        <v>8465</v>
      </c>
      <c r="B9" s="25" t="s">
        <v>8348</v>
      </c>
      <c r="C9" s="3" t="s">
        <v>793</v>
      </c>
      <c r="D9" s="3" t="s">
        <v>24</v>
      </c>
      <c r="E9" s="3" t="s">
        <v>36</v>
      </c>
      <c r="F9" s="3" t="s">
        <v>783</v>
      </c>
      <c r="G9" s="3" t="s">
        <v>29</v>
      </c>
      <c r="H9" s="3" t="s">
        <v>29</v>
      </c>
      <c r="I9" s="3" t="s">
        <v>794</v>
      </c>
      <c r="J9" s="9" t="s">
        <v>3130</v>
      </c>
      <c r="K9" s="3" t="s">
        <v>779</v>
      </c>
    </row>
    <row r="10" spans="1:14" x14ac:dyDescent="0.2">
      <c r="A10" s="24" t="s">
        <v>8465</v>
      </c>
      <c r="B10" s="25" t="s">
        <v>8349</v>
      </c>
      <c r="C10" s="3" t="s">
        <v>795</v>
      </c>
      <c r="D10" s="3" t="s">
        <v>24</v>
      </c>
      <c r="E10" s="3" t="s">
        <v>36</v>
      </c>
      <c r="F10" s="3" t="s">
        <v>20</v>
      </c>
      <c r="G10" s="3" t="s">
        <v>29</v>
      </c>
      <c r="H10" s="3" t="s">
        <v>29</v>
      </c>
      <c r="I10" s="3" t="s">
        <v>796</v>
      </c>
      <c r="J10" s="9" t="s">
        <v>3130</v>
      </c>
      <c r="K10" s="3" t="s">
        <v>779</v>
      </c>
    </row>
    <row r="11" spans="1:14" x14ac:dyDescent="0.2">
      <c r="A11" s="24" t="s">
        <v>8465</v>
      </c>
      <c r="B11" s="25" t="s">
        <v>8350</v>
      </c>
      <c r="C11" s="3" t="s">
        <v>797</v>
      </c>
      <c r="D11" s="3" t="s">
        <v>24</v>
      </c>
      <c r="E11" s="3" t="s">
        <v>36</v>
      </c>
      <c r="F11" s="3" t="s">
        <v>798</v>
      </c>
      <c r="G11" s="3" t="s">
        <v>29</v>
      </c>
      <c r="H11" s="3" t="s">
        <v>29</v>
      </c>
      <c r="I11" s="3" t="s">
        <v>799</v>
      </c>
      <c r="J11" s="9" t="s">
        <v>3130</v>
      </c>
      <c r="K11" s="3" t="s">
        <v>779</v>
      </c>
    </row>
    <row r="12" spans="1:14" x14ac:dyDescent="0.2">
      <c r="A12" s="24" t="s">
        <v>8465</v>
      </c>
      <c r="B12" s="25" t="s">
        <v>8351</v>
      </c>
      <c r="C12" s="3" t="s">
        <v>800</v>
      </c>
      <c r="D12" s="3" t="s">
        <v>24</v>
      </c>
      <c r="E12" s="3" t="s">
        <v>36</v>
      </c>
      <c r="F12" s="3" t="s">
        <v>20</v>
      </c>
      <c r="G12" s="3" t="s">
        <v>29</v>
      </c>
      <c r="H12" s="3" t="s">
        <v>29</v>
      </c>
      <c r="I12" s="3" t="s">
        <v>801</v>
      </c>
      <c r="J12" s="9" t="s">
        <v>3130</v>
      </c>
      <c r="K12" s="3" t="s">
        <v>779</v>
      </c>
    </row>
    <row r="13" spans="1:14" x14ac:dyDescent="0.2">
      <c r="A13" s="24" t="s">
        <v>8465</v>
      </c>
      <c r="B13" s="25" t="s">
        <v>8352</v>
      </c>
      <c r="C13" s="3" t="s">
        <v>802</v>
      </c>
      <c r="D13" s="3" t="s">
        <v>24</v>
      </c>
      <c r="E13" s="3" t="s">
        <v>36</v>
      </c>
      <c r="F13" s="3" t="s">
        <v>783</v>
      </c>
      <c r="G13" s="3" t="s">
        <v>29</v>
      </c>
      <c r="H13" s="3" t="s">
        <v>29</v>
      </c>
      <c r="I13" s="3" t="s">
        <v>803</v>
      </c>
      <c r="J13" s="9" t="s">
        <v>3130</v>
      </c>
      <c r="K13" s="3" t="s">
        <v>779</v>
      </c>
    </row>
    <row r="14" spans="1:14" x14ac:dyDescent="0.2">
      <c r="A14" s="24" t="s">
        <v>8465</v>
      </c>
      <c r="B14" s="25" t="s">
        <v>8353</v>
      </c>
      <c r="C14" s="3" t="s">
        <v>804</v>
      </c>
      <c r="D14" s="3" t="s">
        <v>24</v>
      </c>
      <c r="E14" s="3" t="s">
        <v>36</v>
      </c>
      <c r="F14" s="3" t="s">
        <v>783</v>
      </c>
      <c r="G14" s="3" t="s">
        <v>29</v>
      </c>
      <c r="H14" s="3" t="s">
        <v>29</v>
      </c>
      <c r="I14" s="3" t="s">
        <v>805</v>
      </c>
      <c r="J14" s="9" t="s">
        <v>3131</v>
      </c>
      <c r="K14" s="3" t="s">
        <v>806</v>
      </c>
    </row>
    <row r="15" spans="1:14" x14ac:dyDescent="0.2">
      <c r="A15" s="24" t="s">
        <v>8465</v>
      </c>
      <c r="B15" s="25" t="s">
        <v>8354</v>
      </c>
      <c r="C15" s="3" t="s">
        <v>807</v>
      </c>
      <c r="D15" s="3" t="s">
        <v>24</v>
      </c>
      <c r="E15" s="3" t="s">
        <v>36</v>
      </c>
      <c r="F15" s="3" t="s">
        <v>20</v>
      </c>
      <c r="G15" s="3" t="s">
        <v>29</v>
      </c>
      <c r="H15" s="3" t="s">
        <v>29</v>
      </c>
      <c r="I15" s="3" t="s">
        <v>808</v>
      </c>
      <c r="J15" s="9" t="s">
        <v>3131</v>
      </c>
      <c r="K15" s="3" t="s">
        <v>806</v>
      </c>
    </row>
    <row r="16" spans="1:14" x14ac:dyDescent="0.2">
      <c r="A16" s="24" t="s">
        <v>8465</v>
      </c>
      <c r="B16" s="25" t="s">
        <v>8355</v>
      </c>
      <c r="C16" s="3" t="s">
        <v>809</v>
      </c>
      <c r="D16" s="3" t="s">
        <v>24</v>
      </c>
      <c r="E16" s="3" t="s">
        <v>36</v>
      </c>
      <c r="F16" s="3" t="s">
        <v>20</v>
      </c>
      <c r="G16" s="3" t="s">
        <v>29</v>
      </c>
      <c r="H16" s="3" t="s">
        <v>29</v>
      </c>
      <c r="I16" s="3" t="s">
        <v>810</v>
      </c>
      <c r="J16" s="9" t="s">
        <v>3131</v>
      </c>
      <c r="K16" s="3" t="s">
        <v>806</v>
      </c>
    </row>
    <row r="17" spans="1:11" x14ac:dyDescent="0.2">
      <c r="A17" s="24" t="s">
        <v>8465</v>
      </c>
      <c r="B17" s="25" t="s">
        <v>8356</v>
      </c>
      <c r="C17" s="3" t="s">
        <v>811</v>
      </c>
      <c r="D17" s="3" t="s">
        <v>24</v>
      </c>
      <c r="E17" s="3" t="s">
        <v>36</v>
      </c>
      <c r="F17" s="3" t="s">
        <v>783</v>
      </c>
      <c r="G17" s="3" t="s">
        <v>29</v>
      </c>
      <c r="H17" s="3" t="s">
        <v>29</v>
      </c>
      <c r="I17" s="3" t="s">
        <v>812</v>
      </c>
      <c r="J17" s="9" t="s">
        <v>3131</v>
      </c>
      <c r="K17" s="3" t="s">
        <v>806</v>
      </c>
    </row>
    <row r="18" spans="1:11" x14ac:dyDescent="0.2">
      <c r="A18" s="24" t="s">
        <v>8465</v>
      </c>
      <c r="B18" s="25" t="s">
        <v>8357</v>
      </c>
      <c r="C18" s="3" t="s">
        <v>813</v>
      </c>
      <c r="D18" s="3" t="s">
        <v>24</v>
      </c>
      <c r="E18" s="3" t="s">
        <v>36</v>
      </c>
      <c r="F18" s="3" t="s">
        <v>20</v>
      </c>
      <c r="G18" s="3" t="s">
        <v>29</v>
      </c>
      <c r="H18" s="3" t="s">
        <v>29</v>
      </c>
      <c r="I18" s="3" t="s">
        <v>814</v>
      </c>
      <c r="J18" s="9" t="s">
        <v>3131</v>
      </c>
      <c r="K18" s="3" t="s">
        <v>806</v>
      </c>
    </row>
    <row r="19" spans="1:11" x14ac:dyDescent="0.2">
      <c r="A19" s="24" t="s">
        <v>8465</v>
      </c>
      <c r="B19" s="25" t="s">
        <v>8358</v>
      </c>
      <c r="C19" s="3" t="s">
        <v>815</v>
      </c>
      <c r="D19" s="3" t="s">
        <v>24</v>
      </c>
      <c r="E19" s="3" t="s">
        <v>36</v>
      </c>
      <c r="F19" s="3" t="s">
        <v>816</v>
      </c>
      <c r="G19" s="3" t="s">
        <v>29</v>
      </c>
      <c r="H19" s="3" t="s">
        <v>29</v>
      </c>
      <c r="I19" s="3" t="s">
        <v>817</v>
      </c>
      <c r="J19" s="9" t="s">
        <v>3131</v>
      </c>
      <c r="K19" s="3" t="s">
        <v>806</v>
      </c>
    </row>
    <row r="20" spans="1:11" x14ac:dyDescent="0.2">
      <c r="A20" s="24" t="s">
        <v>8465</v>
      </c>
      <c r="B20" s="25" t="s">
        <v>8359</v>
      </c>
      <c r="C20" s="3" t="s">
        <v>818</v>
      </c>
      <c r="D20" s="3" t="s">
        <v>24</v>
      </c>
      <c r="E20" s="3" t="s">
        <v>36</v>
      </c>
      <c r="F20" s="3" t="s">
        <v>20</v>
      </c>
      <c r="G20" s="3" t="s">
        <v>29</v>
      </c>
      <c r="H20" s="3" t="s">
        <v>29</v>
      </c>
      <c r="I20" s="3" t="s">
        <v>819</v>
      </c>
      <c r="J20" s="9" t="s">
        <v>3131</v>
      </c>
      <c r="K20" s="3" t="s">
        <v>806</v>
      </c>
    </row>
    <row r="21" spans="1:11" x14ac:dyDescent="0.2">
      <c r="A21" s="24" t="s">
        <v>8465</v>
      </c>
      <c r="B21" s="25" t="s">
        <v>8360</v>
      </c>
      <c r="C21" s="3" t="s">
        <v>820</v>
      </c>
      <c r="D21" s="3" t="s">
        <v>24</v>
      </c>
      <c r="E21" s="3" t="s">
        <v>36</v>
      </c>
      <c r="F21" s="3" t="s">
        <v>783</v>
      </c>
      <c r="G21" s="3" t="s">
        <v>29</v>
      </c>
      <c r="H21" s="3" t="s">
        <v>29</v>
      </c>
      <c r="I21" s="3" t="s">
        <v>821</v>
      </c>
      <c r="J21" s="9" t="s">
        <v>3131</v>
      </c>
      <c r="K21" s="3" t="s">
        <v>806</v>
      </c>
    </row>
    <row r="22" spans="1:11" x14ac:dyDescent="0.2">
      <c r="A22" s="24" t="s">
        <v>8465</v>
      </c>
      <c r="B22" s="25" t="s">
        <v>8367</v>
      </c>
      <c r="C22" s="3" t="s">
        <v>822</v>
      </c>
      <c r="D22" s="3" t="s">
        <v>24</v>
      </c>
      <c r="E22" s="3" t="s">
        <v>36</v>
      </c>
      <c r="F22" s="3" t="s">
        <v>20</v>
      </c>
      <c r="G22" s="3" t="s">
        <v>29</v>
      </c>
      <c r="H22" s="3" t="s">
        <v>29</v>
      </c>
      <c r="I22" s="3" t="s">
        <v>823</v>
      </c>
      <c r="J22" s="9" t="s">
        <v>3131</v>
      </c>
      <c r="K22" s="3" t="s">
        <v>806</v>
      </c>
    </row>
    <row r="23" spans="1:11" x14ac:dyDescent="0.2">
      <c r="A23" s="24" t="s">
        <v>8465</v>
      </c>
      <c r="B23" s="25" t="s">
        <v>8368</v>
      </c>
      <c r="C23" s="3" t="s">
        <v>824</v>
      </c>
      <c r="D23" s="3" t="s">
        <v>24</v>
      </c>
      <c r="E23" s="3" t="s">
        <v>78</v>
      </c>
      <c r="F23" s="3" t="s">
        <v>825</v>
      </c>
      <c r="G23" s="9" t="s">
        <v>3135</v>
      </c>
      <c r="H23" s="3" t="s">
        <v>29</v>
      </c>
      <c r="I23" s="3" t="s">
        <v>826</v>
      </c>
      <c r="J23" s="9" t="s">
        <v>2527</v>
      </c>
      <c r="K23" s="3" t="s">
        <v>827</v>
      </c>
    </row>
    <row r="24" spans="1:11" x14ac:dyDescent="0.2">
      <c r="A24" s="24" t="s">
        <v>8465</v>
      </c>
      <c r="B24" s="25" t="s">
        <v>8369</v>
      </c>
      <c r="C24" s="3" t="s">
        <v>828</v>
      </c>
      <c r="D24" s="3" t="s">
        <v>24</v>
      </c>
      <c r="E24" s="3" t="s">
        <v>78</v>
      </c>
      <c r="F24" s="3" t="s">
        <v>825</v>
      </c>
      <c r="G24" s="9" t="s">
        <v>3135</v>
      </c>
      <c r="H24" s="3" t="s">
        <v>29</v>
      </c>
      <c r="I24" s="3" t="s">
        <v>826</v>
      </c>
      <c r="J24" s="9" t="s">
        <v>2527</v>
      </c>
      <c r="K24" s="3" t="s">
        <v>827</v>
      </c>
    </row>
    <row r="25" spans="1:11" x14ac:dyDescent="0.2">
      <c r="A25" s="24" t="s">
        <v>8465</v>
      </c>
      <c r="B25" s="25" t="s">
        <v>8370</v>
      </c>
      <c r="C25" s="3" t="s">
        <v>829</v>
      </c>
      <c r="D25" s="3" t="s">
        <v>24</v>
      </c>
      <c r="E25" s="3" t="s">
        <v>78</v>
      </c>
      <c r="F25" s="3" t="s">
        <v>825</v>
      </c>
      <c r="G25" s="9" t="s">
        <v>3135</v>
      </c>
      <c r="H25" s="3" t="s">
        <v>29</v>
      </c>
      <c r="I25" s="3" t="s">
        <v>826</v>
      </c>
      <c r="J25" s="9" t="s">
        <v>2527</v>
      </c>
      <c r="K25" s="3" t="s">
        <v>827</v>
      </c>
    </row>
    <row r="26" spans="1:11" x14ac:dyDescent="0.2">
      <c r="A26" s="24" t="s">
        <v>8465</v>
      </c>
      <c r="B26" s="25" t="s">
        <v>8371</v>
      </c>
      <c r="C26" s="3" t="s">
        <v>830</v>
      </c>
      <c r="D26" s="3" t="s">
        <v>24</v>
      </c>
      <c r="E26" s="3" t="s">
        <v>78</v>
      </c>
      <c r="F26" s="3" t="s">
        <v>825</v>
      </c>
      <c r="G26" s="9" t="s">
        <v>3135</v>
      </c>
      <c r="H26" s="3" t="s">
        <v>29</v>
      </c>
      <c r="I26" s="3" t="s">
        <v>831</v>
      </c>
      <c r="J26" s="9" t="s">
        <v>2527</v>
      </c>
      <c r="K26" s="3" t="s">
        <v>827</v>
      </c>
    </row>
    <row r="27" spans="1:11" x14ac:dyDescent="0.2">
      <c r="A27" s="24" t="s">
        <v>8465</v>
      </c>
      <c r="B27" s="25" t="s">
        <v>8372</v>
      </c>
      <c r="C27" s="3" t="s">
        <v>832</v>
      </c>
      <c r="D27" s="3" t="s">
        <v>24</v>
      </c>
      <c r="E27" s="3" t="s">
        <v>80</v>
      </c>
      <c r="F27" s="3" t="s">
        <v>92</v>
      </c>
      <c r="G27" s="3" t="s">
        <v>29</v>
      </c>
      <c r="H27" s="3" t="s">
        <v>29</v>
      </c>
      <c r="I27" s="3" t="s">
        <v>833</v>
      </c>
      <c r="J27" s="9" t="s">
        <v>2527</v>
      </c>
      <c r="K27" s="3" t="s">
        <v>827</v>
      </c>
    </row>
    <row r="28" spans="1:11" x14ac:dyDescent="0.2">
      <c r="A28" s="24" t="s">
        <v>8465</v>
      </c>
      <c r="B28" s="25" t="s">
        <v>8373</v>
      </c>
      <c r="C28" s="3" t="s">
        <v>834</v>
      </c>
      <c r="D28" s="3" t="s">
        <v>24</v>
      </c>
      <c r="E28" s="3" t="s">
        <v>80</v>
      </c>
      <c r="F28" s="3" t="s">
        <v>92</v>
      </c>
      <c r="G28" s="3" t="s">
        <v>29</v>
      </c>
      <c r="H28" s="3" t="s">
        <v>29</v>
      </c>
      <c r="I28" s="3" t="s">
        <v>833</v>
      </c>
      <c r="J28" s="9" t="s">
        <v>2527</v>
      </c>
      <c r="K28" s="3" t="s">
        <v>827</v>
      </c>
    </row>
    <row r="29" spans="1:11" x14ac:dyDescent="0.2">
      <c r="A29" s="24" t="s">
        <v>8465</v>
      </c>
      <c r="B29" s="25" t="s">
        <v>8374</v>
      </c>
      <c r="C29" s="3" t="s">
        <v>835</v>
      </c>
      <c r="D29" s="3" t="s">
        <v>24</v>
      </c>
      <c r="E29" s="3" t="s">
        <v>836</v>
      </c>
      <c r="F29" s="3" t="s">
        <v>837</v>
      </c>
      <c r="G29" s="3" t="s">
        <v>29</v>
      </c>
      <c r="H29" s="3" t="s">
        <v>29</v>
      </c>
      <c r="I29" s="3" t="s">
        <v>838</v>
      </c>
      <c r="J29" s="9" t="s">
        <v>2527</v>
      </c>
      <c r="K29" s="3" t="s">
        <v>827</v>
      </c>
    </row>
    <row r="30" spans="1:11" x14ac:dyDescent="0.2">
      <c r="A30" s="24" t="s">
        <v>8465</v>
      </c>
      <c r="B30" s="25" t="s">
        <v>8375</v>
      </c>
      <c r="C30" s="3" t="s">
        <v>839</v>
      </c>
      <c r="D30" s="3" t="s">
        <v>840</v>
      </c>
      <c r="E30" s="3" t="s">
        <v>836</v>
      </c>
      <c r="F30" s="3" t="s">
        <v>837</v>
      </c>
      <c r="G30" s="3" t="s">
        <v>29</v>
      </c>
      <c r="H30" s="3" t="s">
        <v>29</v>
      </c>
      <c r="I30" s="3" t="s">
        <v>841</v>
      </c>
      <c r="J30" s="9" t="s">
        <v>2527</v>
      </c>
      <c r="K30" s="3" t="s">
        <v>827</v>
      </c>
    </row>
    <row r="31" spans="1:11" x14ac:dyDescent="0.2">
      <c r="A31" s="24" t="s">
        <v>8465</v>
      </c>
      <c r="B31" s="25" t="s">
        <v>8376</v>
      </c>
      <c r="C31" s="3" t="s">
        <v>842</v>
      </c>
      <c r="D31" s="3" t="s">
        <v>840</v>
      </c>
      <c r="E31" s="3" t="s">
        <v>84</v>
      </c>
      <c r="F31" s="3" t="s">
        <v>783</v>
      </c>
      <c r="G31" s="3" t="s">
        <v>29</v>
      </c>
      <c r="H31" s="3" t="s">
        <v>29</v>
      </c>
      <c r="I31" s="3" t="s">
        <v>843</v>
      </c>
      <c r="J31" s="9" t="s">
        <v>2527</v>
      </c>
      <c r="K31" s="3" t="s">
        <v>827</v>
      </c>
    </row>
    <row r="32" spans="1:11" x14ac:dyDescent="0.2">
      <c r="A32" s="24" t="s">
        <v>8465</v>
      </c>
      <c r="B32" s="25" t="s">
        <v>8377</v>
      </c>
      <c r="C32" s="3" t="s">
        <v>844</v>
      </c>
      <c r="D32" s="25" t="s">
        <v>24</v>
      </c>
      <c r="E32" s="3" t="s">
        <v>845</v>
      </c>
      <c r="F32" s="3" t="s">
        <v>653</v>
      </c>
      <c r="G32" s="3" t="s">
        <v>29</v>
      </c>
      <c r="H32" s="3" t="s">
        <v>29</v>
      </c>
      <c r="I32" s="3" t="s">
        <v>846</v>
      </c>
      <c r="J32" s="9" t="s">
        <v>3134</v>
      </c>
      <c r="K32" s="3" t="s">
        <v>847</v>
      </c>
    </row>
    <row r="33" spans="1:14" x14ac:dyDescent="0.2">
      <c r="A33" s="24" t="s">
        <v>8465</v>
      </c>
      <c r="B33" s="25" t="s">
        <v>8378</v>
      </c>
      <c r="C33" s="3" t="s">
        <v>848</v>
      </c>
      <c r="D33" s="25" t="s">
        <v>24</v>
      </c>
      <c r="E33" s="3" t="s">
        <v>845</v>
      </c>
      <c r="F33" s="3" t="s">
        <v>653</v>
      </c>
      <c r="G33" s="3" t="s">
        <v>29</v>
      </c>
      <c r="H33" s="3" t="s">
        <v>29</v>
      </c>
      <c r="I33" s="3" t="s">
        <v>849</v>
      </c>
      <c r="J33" s="9" t="s">
        <v>3134</v>
      </c>
      <c r="K33" s="3" t="s">
        <v>847</v>
      </c>
    </row>
    <row r="34" spans="1:14" x14ac:dyDescent="0.2">
      <c r="A34" s="24" t="s">
        <v>8465</v>
      </c>
      <c r="B34" s="25" t="s">
        <v>8379</v>
      </c>
      <c r="C34" s="3" t="s">
        <v>850</v>
      </c>
      <c r="D34" s="25" t="s">
        <v>24</v>
      </c>
      <c r="E34" s="3" t="s">
        <v>845</v>
      </c>
      <c r="F34" s="3" t="s">
        <v>653</v>
      </c>
      <c r="G34" s="3" t="s">
        <v>29</v>
      </c>
      <c r="H34" s="3" t="s">
        <v>29</v>
      </c>
      <c r="I34" s="3" t="s">
        <v>851</v>
      </c>
      <c r="J34" s="9" t="s">
        <v>3134</v>
      </c>
      <c r="K34" s="3" t="s">
        <v>847</v>
      </c>
    </row>
    <row r="35" spans="1:14" x14ac:dyDescent="0.2">
      <c r="A35" s="24" t="s">
        <v>8465</v>
      </c>
      <c r="B35" s="25" t="s">
        <v>8380</v>
      </c>
      <c r="C35" s="3" t="s">
        <v>852</v>
      </c>
      <c r="D35" s="25" t="s">
        <v>24</v>
      </c>
      <c r="E35" s="3" t="s">
        <v>36</v>
      </c>
      <c r="F35" s="3" t="s">
        <v>798</v>
      </c>
      <c r="G35" s="3" t="s">
        <v>29</v>
      </c>
      <c r="H35" s="3" t="s">
        <v>29</v>
      </c>
      <c r="I35" s="3" t="s">
        <v>853</v>
      </c>
      <c r="J35" s="9" t="s">
        <v>3134</v>
      </c>
      <c r="K35" s="3" t="s">
        <v>847</v>
      </c>
    </row>
    <row r="36" spans="1:14" x14ac:dyDescent="0.2">
      <c r="A36" s="24" t="s">
        <v>8465</v>
      </c>
      <c r="B36" s="25" t="s">
        <v>8381</v>
      </c>
      <c r="C36" s="3" t="s">
        <v>854</v>
      </c>
      <c r="D36" s="25" t="s">
        <v>24</v>
      </c>
      <c r="E36" s="3" t="s">
        <v>36</v>
      </c>
      <c r="F36" s="3" t="s">
        <v>783</v>
      </c>
      <c r="G36" s="3" t="s">
        <v>29</v>
      </c>
      <c r="H36" s="3" t="s">
        <v>29</v>
      </c>
      <c r="I36" s="3" t="s">
        <v>855</v>
      </c>
      <c r="J36" s="9" t="s">
        <v>3134</v>
      </c>
      <c r="K36" s="3" t="s">
        <v>847</v>
      </c>
    </row>
    <row r="37" spans="1:14" x14ac:dyDescent="0.2">
      <c r="A37" s="24" t="s">
        <v>8465</v>
      </c>
      <c r="B37" s="25" t="s">
        <v>8385</v>
      </c>
      <c r="C37" s="3" t="s">
        <v>856</v>
      </c>
      <c r="D37" s="25" t="s">
        <v>24</v>
      </c>
      <c r="E37" s="3" t="s">
        <v>36</v>
      </c>
      <c r="F37" s="3" t="s">
        <v>783</v>
      </c>
      <c r="G37" s="3" t="s">
        <v>29</v>
      </c>
      <c r="H37" s="3" t="s">
        <v>29</v>
      </c>
      <c r="I37" s="3" t="s">
        <v>857</v>
      </c>
      <c r="J37" s="9" t="s">
        <v>3134</v>
      </c>
      <c r="K37" s="3" t="s">
        <v>847</v>
      </c>
    </row>
    <row r="38" spans="1:14" x14ac:dyDescent="0.2">
      <c r="A38" s="24" t="s">
        <v>8465</v>
      </c>
      <c r="B38" s="25" t="s">
        <v>8386</v>
      </c>
      <c r="C38" s="3" t="s">
        <v>858</v>
      </c>
      <c r="D38" s="25" t="s">
        <v>24</v>
      </c>
      <c r="E38" s="3" t="s">
        <v>36</v>
      </c>
      <c r="F38" s="3" t="s">
        <v>783</v>
      </c>
      <c r="G38" s="3" t="s">
        <v>29</v>
      </c>
      <c r="H38" s="3" t="s">
        <v>29</v>
      </c>
      <c r="I38" s="3" t="s">
        <v>859</v>
      </c>
      <c r="J38" s="9" t="s">
        <v>3134</v>
      </c>
      <c r="K38" s="3" t="s">
        <v>847</v>
      </c>
    </row>
    <row r="39" spans="1:14" x14ac:dyDescent="0.2">
      <c r="A39" s="24" t="s">
        <v>8465</v>
      </c>
      <c r="B39" s="25" t="s">
        <v>8387</v>
      </c>
      <c r="C39" s="3" t="s">
        <v>860</v>
      </c>
      <c r="D39" s="25" t="s">
        <v>24</v>
      </c>
      <c r="E39" s="3" t="s">
        <v>36</v>
      </c>
      <c r="F39" s="3" t="s">
        <v>20</v>
      </c>
      <c r="G39" s="3" t="s">
        <v>29</v>
      </c>
      <c r="H39" s="3" t="s">
        <v>29</v>
      </c>
      <c r="I39" s="3" t="s">
        <v>861</v>
      </c>
      <c r="J39" s="9" t="s">
        <v>3134</v>
      </c>
      <c r="K39" s="3" t="s">
        <v>862</v>
      </c>
    </row>
    <row r="40" spans="1:14" x14ac:dyDescent="0.2">
      <c r="A40" s="24" t="s">
        <v>8465</v>
      </c>
      <c r="B40" s="25" t="s">
        <v>8388</v>
      </c>
      <c r="C40" s="3" t="s">
        <v>863</v>
      </c>
      <c r="D40" s="25" t="s">
        <v>24</v>
      </c>
      <c r="E40" s="3" t="s">
        <v>36</v>
      </c>
      <c r="F40" s="3" t="s">
        <v>20</v>
      </c>
      <c r="G40" s="3" t="s">
        <v>29</v>
      </c>
      <c r="H40" s="3" t="s">
        <v>29</v>
      </c>
      <c r="I40" s="3" t="s">
        <v>864</v>
      </c>
      <c r="J40" s="9" t="s">
        <v>3134</v>
      </c>
      <c r="K40" s="3" t="s">
        <v>862</v>
      </c>
    </row>
    <row r="41" spans="1:14" x14ac:dyDescent="0.2">
      <c r="A41" s="24" t="s">
        <v>8465</v>
      </c>
      <c r="B41" s="25" t="s">
        <v>8389</v>
      </c>
      <c r="C41" s="3" t="s">
        <v>865</v>
      </c>
      <c r="D41" s="25" t="s">
        <v>24</v>
      </c>
      <c r="E41" s="3" t="s">
        <v>70</v>
      </c>
      <c r="F41" s="3" t="s">
        <v>20</v>
      </c>
      <c r="G41" s="3" t="s">
        <v>29</v>
      </c>
      <c r="H41" s="3" t="s">
        <v>29</v>
      </c>
      <c r="I41" s="3" t="s">
        <v>866</v>
      </c>
      <c r="J41" s="9" t="s">
        <v>3134</v>
      </c>
      <c r="K41" s="3" t="s">
        <v>862</v>
      </c>
    </row>
    <row r="42" spans="1:14" x14ac:dyDescent="0.2">
      <c r="A42" s="24" t="s">
        <v>8465</v>
      </c>
      <c r="B42" s="25" t="s">
        <v>8390</v>
      </c>
      <c r="C42" s="3" t="s">
        <v>867</v>
      </c>
      <c r="D42" s="25" t="s">
        <v>24</v>
      </c>
      <c r="E42" s="3" t="s">
        <v>868</v>
      </c>
      <c r="F42" s="3" t="s">
        <v>20</v>
      </c>
      <c r="G42" s="9" t="s">
        <v>29</v>
      </c>
      <c r="H42" s="9" t="s">
        <v>29</v>
      </c>
      <c r="I42" s="3" t="s">
        <v>869</v>
      </c>
      <c r="J42" s="9" t="s">
        <v>3134</v>
      </c>
      <c r="K42" s="3" t="s">
        <v>862</v>
      </c>
    </row>
    <row r="43" spans="1:14" x14ac:dyDescent="0.2">
      <c r="A43" s="24" t="s">
        <v>8465</v>
      </c>
      <c r="B43" s="25" t="s">
        <v>8391</v>
      </c>
      <c r="C43" s="3" t="s">
        <v>870</v>
      </c>
      <c r="D43" s="25" t="s">
        <v>24</v>
      </c>
      <c r="E43" s="3" t="s">
        <v>84</v>
      </c>
      <c r="F43" s="3" t="s">
        <v>783</v>
      </c>
      <c r="G43" s="3" t="s">
        <v>29</v>
      </c>
      <c r="H43" s="3" t="s">
        <v>29</v>
      </c>
      <c r="I43" s="3" t="s">
        <v>843</v>
      </c>
      <c r="J43" s="9" t="s">
        <v>2527</v>
      </c>
      <c r="K43" s="3" t="s">
        <v>827</v>
      </c>
      <c r="N43" s="10" t="s">
        <v>3138</v>
      </c>
    </row>
    <row r="44" spans="1:14" x14ac:dyDescent="0.2">
      <c r="A44" s="24" t="s">
        <v>8465</v>
      </c>
      <c r="B44" s="25" t="s">
        <v>8392</v>
      </c>
      <c r="C44" s="3" t="s">
        <v>871</v>
      </c>
      <c r="D44" s="25" t="s">
        <v>24</v>
      </c>
      <c r="E44" s="3" t="s">
        <v>868</v>
      </c>
      <c r="F44" s="3" t="s">
        <v>872</v>
      </c>
      <c r="G44" s="9" t="s">
        <v>29</v>
      </c>
      <c r="H44" s="9" t="s">
        <v>29</v>
      </c>
      <c r="I44" s="3" t="s">
        <v>873</v>
      </c>
      <c r="J44" s="9" t="s">
        <v>3134</v>
      </c>
      <c r="K44" s="3" t="s">
        <v>862</v>
      </c>
    </row>
    <row r="45" spans="1:14" x14ac:dyDescent="0.2">
      <c r="A45" s="24" t="s">
        <v>8465</v>
      </c>
      <c r="B45" s="25" t="s">
        <v>8393</v>
      </c>
      <c r="C45" s="3" t="s">
        <v>874</v>
      </c>
      <c r="D45" s="25" t="s">
        <v>24</v>
      </c>
      <c r="E45" s="3" t="s">
        <v>254</v>
      </c>
      <c r="F45" s="3" t="s">
        <v>255</v>
      </c>
      <c r="G45" s="3" t="s">
        <v>29</v>
      </c>
      <c r="H45" s="3" t="s">
        <v>29</v>
      </c>
      <c r="I45" s="3" t="s">
        <v>875</v>
      </c>
      <c r="J45" s="9" t="s">
        <v>29</v>
      </c>
      <c r="K45" s="3" t="s">
        <v>876</v>
      </c>
    </row>
    <row r="46" spans="1:14" x14ac:dyDescent="0.2">
      <c r="A46" s="24" t="s">
        <v>8465</v>
      </c>
      <c r="B46" s="25" t="s">
        <v>8394</v>
      </c>
      <c r="C46" s="3" t="s">
        <v>877</v>
      </c>
      <c r="D46" s="25" t="s">
        <v>24</v>
      </c>
      <c r="E46" s="3" t="s">
        <v>698</v>
      </c>
      <c r="F46" s="3" t="s">
        <v>20</v>
      </c>
      <c r="G46" s="3" t="s">
        <v>29</v>
      </c>
      <c r="H46" s="3" t="s">
        <v>29</v>
      </c>
      <c r="I46" s="3" t="s">
        <v>878</v>
      </c>
      <c r="J46" s="9" t="s">
        <v>29</v>
      </c>
      <c r="K46" s="3" t="s">
        <v>876</v>
      </c>
    </row>
    <row r="47" spans="1:14" x14ac:dyDescent="0.2">
      <c r="A47" s="24" t="s">
        <v>8465</v>
      </c>
      <c r="B47" s="25" t="s">
        <v>8395</v>
      </c>
      <c r="C47" s="3" t="s">
        <v>879</v>
      </c>
      <c r="D47" s="25" t="s">
        <v>24</v>
      </c>
      <c r="E47" s="3" t="s">
        <v>36</v>
      </c>
      <c r="F47" s="3" t="s">
        <v>783</v>
      </c>
      <c r="G47" s="3" t="s">
        <v>29</v>
      </c>
      <c r="H47" s="3" t="s">
        <v>29</v>
      </c>
      <c r="I47" s="3" t="s">
        <v>880</v>
      </c>
      <c r="J47" s="9" t="s">
        <v>3130</v>
      </c>
      <c r="K47" s="3" t="s">
        <v>779</v>
      </c>
    </row>
    <row r="48" spans="1:14" x14ac:dyDescent="0.2">
      <c r="A48" s="24" t="s">
        <v>8465</v>
      </c>
      <c r="B48" s="25" t="s">
        <v>8396</v>
      </c>
      <c r="C48" s="3" t="s">
        <v>881</v>
      </c>
      <c r="D48" s="25" t="s">
        <v>24</v>
      </c>
      <c r="E48" s="3" t="s">
        <v>36</v>
      </c>
      <c r="F48" s="3" t="s">
        <v>783</v>
      </c>
      <c r="G48" s="3" t="s">
        <v>29</v>
      </c>
      <c r="H48" s="3" t="s">
        <v>29</v>
      </c>
      <c r="I48" s="3" t="s">
        <v>882</v>
      </c>
      <c r="J48" s="9" t="s">
        <v>3130</v>
      </c>
      <c r="K48" s="3" t="s">
        <v>779</v>
      </c>
    </row>
    <row r="49" spans="1:14" x14ac:dyDescent="0.2">
      <c r="A49" s="24" t="s">
        <v>8465</v>
      </c>
      <c r="B49" s="25" t="s">
        <v>8397</v>
      </c>
      <c r="C49" s="3" t="s">
        <v>883</v>
      </c>
      <c r="D49" s="25" t="s">
        <v>24</v>
      </c>
      <c r="E49" s="3" t="s">
        <v>36</v>
      </c>
      <c r="F49" s="3" t="s">
        <v>798</v>
      </c>
      <c r="G49" s="3" t="s">
        <v>29</v>
      </c>
      <c r="H49" s="3" t="s">
        <v>29</v>
      </c>
      <c r="I49" s="3" t="s">
        <v>884</v>
      </c>
      <c r="J49" s="9" t="s">
        <v>3130</v>
      </c>
      <c r="K49" s="3" t="s">
        <v>779</v>
      </c>
    </row>
    <row r="50" spans="1:14" x14ac:dyDescent="0.2">
      <c r="A50" s="24" t="s">
        <v>8465</v>
      </c>
      <c r="B50" s="25" t="s">
        <v>8398</v>
      </c>
      <c r="C50" s="3" t="s">
        <v>885</v>
      </c>
      <c r="D50" s="25" t="s">
        <v>24</v>
      </c>
      <c r="E50" s="3" t="s">
        <v>36</v>
      </c>
      <c r="F50" s="3" t="s">
        <v>783</v>
      </c>
      <c r="G50" s="3" t="s">
        <v>29</v>
      </c>
      <c r="H50" s="3" t="s">
        <v>29</v>
      </c>
      <c r="I50" s="3" t="s">
        <v>886</v>
      </c>
      <c r="J50" s="9" t="s">
        <v>3130</v>
      </c>
      <c r="K50" s="3" t="s">
        <v>779</v>
      </c>
    </row>
    <row r="51" spans="1:14" x14ac:dyDescent="0.2">
      <c r="A51" s="24" t="s">
        <v>8465</v>
      </c>
      <c r="B51" s="25" t="s">
        <v>8399</v>
      </c>
      <c r="C51" s="3"/>
      <c r="D51" s="25" t="s">
        <v>24</v>
      </c>
      <c r="E51" s="3" t="s">
        <v>887</v>
      </c>
      <c r="F51" s="3" t="s">
        <v>20</v>
      </c>
      <c r="G51" s="9" t="s">
        <v>29</v>
      </c>
      <c r="H51" s="9" t="s">
        <v>3132</v>
      </c>
      <c r="I51" s="3" t="s">
        <v>888</v>
      </c>
      <c r="J51" s="9" t="s">
        <v>3130</v>
      </c>
      <c r="K51" s="3" t="s">
        <v>889</v>
      </c>
    </row>
    <row r="52" spans="1:14" x14ac:dyDescent="0.2">
      <c r="A52" s="24" t="s">
        <v>8465</v>
      </c>
      <c r="B52" s="25" t="s">
        <v>8400</v>
      </c>
      <c r="C52" s="3" t="s">
        <v>890</v>
      </c>
      <c r="D52" s="25" t="s">
        <v>24</v>
      </c>
      <c r="E52" s="3" t="s">
        <v>36</v>
      </c>
      <c r="F52" s="3" t="s">
        <v>783</v>
      </c>
      <c r="G52" s="3" t="s">
        <v>29</v>
      </c>
      <c r="H52" s="3" t="s">
        <v>29</v>
      </c>
      <c r="I52" s="3" t="s">
        <v>891</v>
      </c>
      <c r="J52" s="9" t="s">
        <v>3131</v>
      </c>
      <c r="K52" s="3" t="s">
        <v>806</v>
      </c>
    </row>
    <row r="53" spans="1:14" x14ac:dyDescent="0.2">
      <c r="A53" s="24" t="s">
        <v>8465</v>
      </c>
      <c r="B53" s="25" t="s">
        <v>8401</v>
      </c>
      <c r="C53" s="3" t="s">
        <v>892</v>
      </c>
      <c r="D53" s="25" t="s">
        <v>24</v>
      </c>
      <c r="E53" s="3" t="s">
        <v>36</v>
      </c>
      <c r="F53" s="3" t="s">
        <v>783</v>
      </c>
      <c r="G53" s="3" t="s">
        <v>29</v>
      </c>
      <c r="H53" s="3" t="s">
        <v>29</v>
      </c>
      <c r="I53" s="3" t="s">
        <v>893</v>
      </c>
      <c r="J53" s="9" t="s">
        <v>3131</v>
      </c>
      <c r="K53" s="3" t="s">
        <v>806</v>
      </c>
    </row>
    <row r="54" spans="1:14" x14ac:dyDescent="0.2">
      <c r="A54" s="24" t="s">
        <v>8465</v>
      </c>
      <c r="B54" s="25" t="s">
        <v>8384</v>
      </c>
      <c r="C54" s="3" t="s">
        <v>894</v>
      </c>
      <c r="D54" s="3" t="s">
        <v>840</v>
      </c>
      <c r="E54" s="3" t="s">
        <v>43</v>
      </c>
      <c r="F54" s="3" t="s">
        <v>44</v>
      </c>
      <c r="G54" s="9" t="s">
        <v>3133</v>
      </c>
      <c r="H54" s="3" t="s">
        <v>29</v>
      </c>
      <c r="I54" s="3" t="s">
        <v>896</v>
      </c>
      <c r="J54" s="9" t="s">
        <v>3131</v>
      </c>
      <c r="K54" s="3" t="s">
        <v>806</v>
      </c>
    </row>
    <row r="55" spans="1:14" x14ac:dyDescent="0.2">
      <c r="A55" s="24" t="s">
        <v>8465</v>
      </c>
      <c r="B55" s="25" t="s">
        <v>8383</v>
      </c>
      <c r="C55" s="3" t="s">
        <v>897</v>
      </c>
      <c r="D55" s="3" t="s">
        <v>840</v>
      </c>
      <c r="E55" s="3" t="s">
        <v>78</v>
      </c>
      <c r="F55" s="3" t="s">
        <v>898</v>
      </c>
      <c r="G55" s="9" t="s">
        <v>3137</v>
      </c>
      <c r="H55" s="9" t="s">
        <v>1503</v>
      </c>
      <c r="I55" s="3" t="s">
        <v>899</v>
      </c>
      <c r="J55" s="9" t="s">
        <v>2527</v>
      </c>
      <c r="K55" s="3" t="s">
        <v>827</v>
      </c>
    </row>
    <row r="56" spans="1:14" x14ac:dyDescent="0.2">
      <c r="A56" s="24" t="s">
        <v>8465</v>
      </c>
      <c r="B56" s="25" t="s">
        <v>8382</v>
      </c>
      <c r="C56" s="3" t="s">
        <v>900</v>
      </c>
      <c r="D56" s="25" t="s">
        <v>24</v>
      </c>
      <c r="E56" s="3" t="s">
        <v>84</v>
      </c>
      <c r="F56" s="3" t="s">
        <v>783</v>
      </c>
      <c r="G56" s="3" t="s">
        <v>29</v>
      </c>
      <c r="H56" s="3" t="s">
        <v>29</v>
      </c>
      <c r="I56" s="3" t="s">
        <v>843</v>
      </c>
      <c r="J56" s="9" t="s">
        <v>2527</v>
      </c>
      <c r="K56" s="3" t="s">
        <v>827</v>
      </c>
      <c r="N56" s="10" t="s">
        <v>3138</v>
      </c>
    </row>
    <row r="57" spans="1:14" x14ac:dyDescent="0.2">
      <c r="A57" s="24" t="s">
        <v>8465</v>
      </c>
      <c r="B57" s="25" t="s">
        <v>8366</v>
      </c>
      <c r="C57" s="3" t="s">
        <v>901</v>
      </c>
      <c r="D57" s="3" t="s">
        <v>840</v>
      </c>
      <c r="E57" s="3" t="s">
        <v>87</v>
      </c>
      <c r="F57" s="3" t="s">
        <v>20</v>
      </c>
      <c r="G57" s="3" t="s">
        <v>29</v>
      </c>
      <c r="H57" s="3" t="s">
        <v>29</v>
      </c>
      <c r="I57" s="3" t="s">
        <v>902</v>
      </c>
      <c r="J57" s="9" t="s">
        <v>2527</v>
      </c>
      <c r="K57" s="3" t="s">
        <v>827</v>
      </c>
    </row>
    <row r="58" spans="1:14" x14ac:dyDescent="0.2">
      <c r="A58" s="24" t="s">
        <v>8465</v>
      </c>
      <c r="B58" s="25" t="s">
        <v>8365</v>
      </c>
      <c r="C58" s="3" t="s">
        <v>903</v>
      </c>
      <c r="D58" s="25" t="s">
        <v>24</v>
      </c>
      <c r="E58" s="3" t="s">
        <v>87</v>
      </c>
      <c r="F58" s="3" t="s">
        <v>20</v>
      </c>
      <c r="G58" s="3" t="s">
        <v>29</v>
      </c>
      <c r="H58" s="3" t="s">
        <v>29</v>
      </c>
      <c r="I58" s="3" t="s">
        <v>904</v>
      </c>
      <c r="J58" s="9" t="s">
        <v>2527</v>
      </c>
      <c r="K58" s="3" t="s">
        <v>827</v>
      </c>
    </row>
    <row r="59" spans="1:14" x14ac:dyDescent="0.2">
      <c r="A59" s="24" t="s">
        <v>8465</v>
      </c>
      <c r="B59" s="25" t="s">
        <v>8364</v>
      </c>
      <c r="C59" s="3"/>
      <c r="D59" s="25" t="s">
        <v>24</v>
      </c>
      <c r="E59" s="3" t="s">
        <v>254</v>
      </c>
      <c r="F59" s="3" t="s">
        <v>255</v>
      </c>
      <c r="G59" s="3" t="s">
        <v>29</v>
      </c>
      <c r="H59" s="3" t="s">
        <v>29</v>
      </c>
      <c r="I59" s="3" t="s">
        <v>766</v>
      </c>
      <c r="J59" s="9" t="s">
        <v>29</v>
      </c>
      <c r="K59" s="3" t="s">
        <v>779</v>
      </c>
    </row>
    <row r="60" spans="1:14" x14ac:dyDescent="0.2">
      <c r="A60" s="24" t="s">
        <v>8465</v>
      </c>
      <c r="B60" s="25" t="s">
        <v>8363</v>
      </c>
      <c r="C60" s="3" t="s">
        <v>905</v>
      </c>
      <c r="D60" s="25" t="s">
        <v>24</v>
      </c>
      <c r="E60" s="3" t="s">
        <v>36</v>
      </c>
      <c r="F60" s="3" t="s">
        <v>783</v>
      </c>
      <c r="G60" s="3" t="s">
        <v>29</v>
      </c>
      <c r="H60" s="3" t="s">
        <v>29</v>
      </c>
      <c r="I60" s="3" t="s">
        <v>906</v>
      </c>
      <c r="J60" s="9" t="s">
        <v>3134</v>
      </c>
      <c r="K60" s="3" t="s">
        <v>862</v>
      </c>
    </row>
    <row r="61" spans="1:14" x14ac:dyDescent="0.2">
      <c r="A61" s="24" t="s">
        <v>8465</v>
      </c>
      <c r="B61" s="25" t="s">
        <v>8362</v>
      </c>
      <c r="C61" s="3" t="s">
        <v>907</v>
      </c>
      <c r="D61" s="25" t="s">
        <v>24</v>
      </c>
      <c r="E61" s="3" t="s">
        <v>84</v>
      </c>
      <c r="F61" s="3" t="s">
        <v>908</v>
      </c>
      <c r="G61" s="3" t="s">
        <v>29</v>
      </c>
      <c r="H61" s="3" t="s">
        <v>29</v>
      </c>
      <c r="I61" s="3" t="s">
        <v>843</v>
      </c>
      <c r="J61" s="9" t="s">
        <v>2527</v>
      </c>
      <c r="K61" s="3" t="s">
        <v>827</v>
      </c>
      <c r="N61" s="10" t="s">
        <v>3136</v>
      </c>
    </row>
    <row r="62" spans="1:14" x14ac:dyDescent="0.2">
      <c r="A62" s="24" t="s">
        <v>8465</v>
      </c>
      <c r="B62" s="25" t="s">
        <v>8361</v>
      </c>
      <c r="C62" s="3" t="s">
        <v>909</v>
      </c>
      <c r="D62" s="25" t="s">
        <v>24</v>
      </c>
      <c r="E62" s="3" t="s">
        <v>254</v>
      </c>
      <c r="F62" s="3" t="s">
        <v>255</v>
      </c>
      <c r="G62" s="3" t="s">
        <v>29</v>
      </c>
      <c r="H62" s="3" t="s">
        <v>29</v>
      </c>
      <c r="I62" s="3" t="s">
        <v>778</v>
      </c>
      <c r="J62" s="9" t="s">
        <v>29</v>
      </c>
      <c r="K62" s="3" t="s">
        <v>779</v>
      </c>
    </row>
    <row r="67" spans="4:8" x14ac:dyDescent="0.2">
      <c r="E67" s="18"/>
      <c r="F67" s="18"/>
      <c r="G67" s="18"/>
      <c r="H67" s="18"/>
    </row>
    <row r="68" spans="4:8" x14ac:dyDescent="0.2">
      <c r="D68" s="18"/>
    </row>
    <row r="69" spans="4:8" x14ac:dyDescent="0.2">
      <c r="D69" s="18"/>
    </row>
    <row r="70" spans="4:8" x14ac:dyDescent="0.2">
      <c r="D70" s="18"/>
    </row>
    <row r="71" spans="4:8" x14ac:dyDescent="0.2">
      <c r="D71" s="18"/>
    </row>
    <row r="72" spans="4:8" x14ac:dyDescent="0.2">
      <c r="D72" s="18"/>
    </row>
    <row r="73" spans="4:8" x14ac:dyDescent="0.2">
      <c r="D73" s="18"/>
    </row>
    <row r="74" spans="4:8" x14ac:dyDescent="0.2">
      <c r="D74" s="18"/>
      <c r="H74" s="18"/>
    </row>
    <row r="75" spans="4:8" x14ac:dyDescent="0.2">
      <c r="D75" s="18"/>
    </row>
    <row r="76" spans="4:8" x14ac:dyDescent="0.2">
      <c r="D76" s="18"/>
    </row>
    <row r="77" spans="4:8" x14ac:dyDescent="0.2">
      <c r="D77" s="18"/>
    </row>
    <row r="78" spans="4:8" x14ac:dyDescent="0.2">
      <c r="D78" s="18"/>
    </row>
    <row r="79" spans="4:8" x14ac:dyDescent="0.2">
      <c r="D79" s="18"/>
    </row>
    <row r="80" spans="4:8" x14ac:dyDescent="0.2">
      <c r="D80" s="18"/>
    </row>
    <row r="81" spans="4:4" x14ac:dyDescent="0.2">
      <c r="D81" s="18"/>
    </row>
  </sheetData>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zoomScale="70" zoomScaleNormal="70" zoomScalePageLayoutView="70" workbookViewId="0">
      <selection activeCell="G28" sqref="G28"/>
    </sheetView>
  </sheetViews>
  <sheetFormatPr defaultColWidth="8.85546875" defaultRowHeight="15" x14ac:dyDescent="0.25"/>
  <cols>
    <col min="2" max="2" width="16.7109375" customWidth="1"/>
    <col min="6" max="6" width="18.7109375" customWidth="1"/>
    <col min="7" max="7" width="38.28515625" customWidth="1"/>
    <col min="8" max="8" width="17.140625" customWidth="1"/>
    <col min="15" max="15" width="15.85546875" customWidth="1"/>
  </cols>
  <sheetData>
    <row r="1" spans="1:14" s="29" customFormat="1" x14ac:dyDescent="0.25">
      <c r="A1" s="29" t="s">
        <v>8467</v>
      </c>
      <c r="B1" s="29" t="s">
        <v>8227</v>
      </c>
      <c r="C1" s="29" t="s">
        <v>8334</v>
      </c>
      <c r="D1" s="29" t="s">
        <v>3</v>
      </c>
      <c r="E1" s="29" t="s">
        <v>4</v>
      </c>
      <c r="F1" s="29" t="s">
        <v>5</v>
      </c>
      <c r="G1" s="29" t="s">
        <v>7</v>
      </c>
      <c r="H1" s="29" t="s">
        <v>1890</v>
      </c>
      <c r="I1" s="29" t="s">
        <v>6</v>
      </c>
      <c r="J1" s="29" t="s">
        <v>2717</v>
      </c>
      <c r="K1" s="29" t="s">
        <v>8228</v>
      </c>
      <c r="L1" s="29" t="s">
        <v>11</v>
      </c>
      <c r="M1" s="29" t="s">
        <v>12</v>
      </c>
      <c r="N1" s="29" t="s">
        <v>1891</v>
      </c>
    </row>
    <row r="2" spans="1:14" x14ac:dyDescent="0.25">
      <c r="A2" t="s">
        <v>8465</v>
      </c>
      <c r="B2" t="s">
        <v>8402</v>
      </c>
      <c r="E2" t="s">
        <v>3178</v>
      </c>
      <c r="F2" t="s">
        <v>20</v>
      </c>
      <c r="G2" t="s">
        <v>3179</v>
      </c>
      <c r="H2" t="s">
        <v>29</v>
      </c>
      <c r="I2" t="s">
        <v>29</v>
      </c>
      <c r="J2" t="s">
        <v>2527</v>
      </c>
    </row>
    <row r="3" spans="1:14" x14ac:dyDescent="0.25">
      <c r="A3" t="s">
        <v>8465</v>
      </c>
      <c r="B3" t="s">
        <v>8403</v>
      </c>
      <c r="E3" t="s">
        <v>698</v>
      </c>
      <c r="F3" t="s">
        <v>44</v>
      </c>
      <c r="G3" t="s">
        <v>3180</v>
      </c>
      <c r="H3" t="s">
        <v>29</v>
      </c>
      <c r="I3" t="s">
        <v>29</v>
      </c>
      <c r="J3" t="s">
        <v>2527</v>
      </c>
    </row>
    <row r="4" spans="1:14" x14ac:dyDescent="0.25">
      <c r="A4" t="s">
        <v>8465</v>
      </c>
      <c r="B4" t="s">
        <v>8404</v>
      </c>
      <c r="E4" t="s">
        <v>698</v>
      </c>
      <c r="F4" t="s">
        <v>44</v>
      </c>
      <c r="G4" t="s">
        <v>928</v>
      </c>
      <c r="H4" t="s">
        <v>29</v>
      </c>
      <c r="I4" t="s">
        <v>29</v>
      </c>
      <c r="J4" t="s">
        <v>2527</v>
      </c>
    </row>
    <row r="5" spans="1:14" x14ac:dyDescent="0.25">
      <c r="A5" t="s">
        <v>8465</v>
      </c>
      <c r="B5" t="s">
        <v>8405</v>
      </c>
      <c r="E5" t="s">
        <v>698</v>
      </c>
      <c r="F5" t="s">
        <v>44</v>
      </c>
      <c r="G5" t="s">
        <v>928</v>
      </c>
      <c r="H5" t="s">
        <v>29</v>
      </c>
      <c r="I5" t="s">
        <v>29</v>
      </c>
      <c r="J5" t="s">
        <v>2527</v>
      </c>
    </row>
    <row r="6" spans="1:14" x14ac:dyDescent="0.25">
      <c r="A6" t="s">
        <v>8465</v>
      </c>
      <c r="B6" t="s">
        <v>8406</v>
      </c>
      <c r="E6" t="s">
        <v>978</v>
      </c>
      <c r="F6" t="s">
        <v>44</v>
      </c>
      <c r="G6" t="s">
        <v>3181</v>
      </c>
      <c r="H6" t="s">
        <v>3182</v>
      </c>
      <c r="I6" t="s">
        <v>29</v>
      </c>
      <c r="J6" t="s">
        <v>2527</v>
      </c>
    </row>
    <row r="7" spans="1:14" x14ac:dyDescent="0.25">
      <c r="A7" t="s">
        <v>8465</v>
      </c>
      <c r="B7" t="s">
        <v>8407</v>
      </c>
      <c r="E7" t="s">
        <v>845</v>
      </c>
      <c r="F7" t="s">
        <v>653</v>
      </c>
      <c r="G7" t="s">
        <v>3183</v>
      </c>
      <c r="H7" t="s">
        <v>29</v>
      </c>
      <c r="I7" t="s">
        <v>29</v>
      </c>
      <c r="J7" t="s">
        <v>29</v>
      </c>
    </row>
    <row r="8" spans="1:14" x14ac:dyDescent="0.25">
      <c r="A8" t="s">
        <v>8465</v>
      </c>
      <c r="B8" t="s">
        <v>8408</v>
      </c>
      <c r="E8" t="s">
        <v>845</v>
      </c>
      <c r="F8" t="s">
        <v>653</v>
      </c>
      <c r="G8" t="s">
        <v>3184</v>
      </c>
      <c r="H8" t="s">
        <v>29</v>
      </c>
      <c r="I8" t="s">
        <v>29</v>
      </c>
      <c r="J8" t="s">
        <v>29</v>
      </c>
    </row>
    <row r="9" spans="1:14" x14ac:dyDescent="0.25">
      <c r="A9" t="s">
        <v>8465</v>
      </c>
      <c r="B9" t="s">
        <v>8409</v>
      </c>
      <c r="E9" t="s">
        <v>845</v>
      </c>
      <c r="F9" t="s">
        <v>653</v>
      </c>
      <c r="G9" t="s">
        <v>3185</v>
      </c>
      <c r="H9" t="s">
        <v>29</v>
      </c>
      <c r="I9" t="s">
        <v>29</v>
      </c>
      <c r="J9" t="s">
        <v>29</v>
      </c>
    </row>
    <row r="10" spans="1:14" x14ac:dyDescent="0.25">
      <c r="A10" t="s">
        <v>8465</v>
      </c>
      <c r="B10" t="s">
        <v>8410</v>
      </c>
      <c r="E10" t="s">
        <v>845</v>
      </c>
      <c r="F10" t="s">
        <v>653</v>
      </c>
      <c r="G10" t="s">
        <v>3185</v>
      </c>
      <c r="H10" t="s">
        <v>29</v>
      </c>
      <c r="I10" t="s">
        <v>29</v>
      </c>
      <c r="J10" t="s">
        <v>29</v>
      </c>
    </row>
    <row r="11" spans="1:14" x14ac:dyDescent="0.25">
      <c r="A11" t="s">
        <v>8465</v>
      </c>
      <c r="B11" t="s">
        <v>8411</v>
      </c>
      <c r="E11" t="s">
        <v>845</v>
      </c>
      <c r="F11" t="s">
        <v>653</v>
      </c>
      <c r="G11" t="s">
        <v>3185</v>
      </c>
      <c r="H11" t="s">
        <v>29</v>
      </c>
      <c r="I11" t="s">
        <v>29</v>
      </c>
      <c r="J11" t="s">
        <v>29</v>
      </c>
    </row>
    <row r="12" spans="1:14" x14ac:dyDescent="0.25">
      <c r="A12" t="s">
        <v>8465</v>
      </c>
      <c r="B12" t="s">
        <v>8412</v>
      </c>
      <c r="E12" t="s">
        <v>845</v>
      </c>
      <c r="F12" t="s">
        <v>653</v>
      </c>
      <c r="G12" t="s">
        <v>3185</v>
      </c>
      <c r="H12" t="s">
        <v>29</v>
      </c>
      <c r="I12" t="s">
        <v>29</v>
      </c>
      <c r="J12" t="s">
        <v>29</v>
      </c>
    </row>
    <row r="13" spans="1:14" x14ac:dyDescent="0.25">
      <c r="A13" t="s">
        <v>8465</v>
      </c>
      <c r="B13" t="s">
        <v>8413</v>
      </c>
      <c r="E13" t="s">
        <v>845</v>
      </c>
      <c r="F13" t="s">
        <v>653</v>
      </c>
      <c r="G13" t="s">
        <v>3185</v>
      </c>
      <c r="H13" t="s">
        <v>29</v>
      </c>
      <c r="I13" t="s">
        <v>29</v>
      </c>
      <c r="J13" t="s">
        <v>29</v>
      </c>
    </row>
    <row r="14" spans="1:14" x14ac:dyDescent="0.25">
      <c r="A14" t="s">
        <v>8465</v>
      </c>
      <c r="B14" t="s">
        <v>8414</v>
      </c>
      <c r="E14" t="s">
        <v>887</v>
      </c>
      <c r="F14" t="s">
        <v>15</v>
      </c>
      <c r="G14" t="s">
        <v>3186</v>
      </c>
      <c r="H14" t="s">
        <v>3187</v>
      </c>
      <c r="I14" t="s">
        <v>3188</v>
      </c>
      <c r="J14" t="s">
        <v>2527</v>
      </c>
    </row>
    <row r="15" spans="1:14" x14ac:dyDescent="0.25">
      <c r="A15" t="s">
        <v>8465</v>
      </c>
      <c r="B15" t="s">
        <v>8415</v>
      </c>
      <c r="E15" t="s">
        <v>868</v>
      </c>
      <c r="F15" t="s">
        <v>44</v>
      </c>
      <c r="G15" t="s">
        <v>3189</v>
      </c>
      <c r="H15" t="s">
        <v>29</v>
      </c>
      <c r="I15" t="s">
        <v>29</v>
      </c>
      <c r="J15" t="s">
        <v>2527</v>
      </c>
    </row>
    <row r="16" spans="1:14" x14ac:dyDescent="0.25">
      <c r="A16" t="s">
        <v>8465</v>
      </c>
      <c r="B16" t="s">
        <v>8416</v>
      </c>
      <c r="E16" t="s">
        <v>868</v>
      </c>
      <c r="F16" t="s">
        <v>44</v>
      </c>
      <c r="G16" t="s">
        <v>3190</v>
      </c>
      <c r="H16" t="s">
        <v>3322</v>
      </c>
      <c r="I16" t="s">
        <v>29</v>
      </c>
      <c r="J16" t="s">
        <v>3321</v>
      </c>
    </row>
    <row r="17" spans="1:10" x14ac:dyDescent="0.25">
      <c r="A17" t="s">
        <v>8465</v>
      </c>
      <c r="B17" t="s">
        <v>8417</v>
      </c>
      <c r="E17" t="s">
        <v>3191</v>
      </c>
      <c r="F17" t="s">
        <v>20</v>
      </c>
      <c r="G17" t="s">
        <v>3192</v>
      </c>
      <c r="H17" t="s">
        <v>29</v>
      </c>
      <c r="I17" t="s">
        <v>29</v>
      </c>
      <c r="J17" t="s">
        <v>2527</v>
      </c>
    </row>
    <row r="18" spans="1:10" x14ac:dyDescent="0.25">
      <c r="A18" t="s">
        <v>8465</v>
      </c>
      <c r="B18" t="s">
        <v>8418</v>
      </c>
      <c r="E18" t="s">
        <v>27</v>
      </c>
      <c r="F18" t="s">
        <v>28</v>
      </c>
      <c r="G18" t="s">
        <v>3193</v>
      </c>
      <c r="H18" t="s">
        <v>29</v>
      </c>
      <c r="I18" t="s">
        <v>3194</v>
      </c>
      <c r="J18" t="s">
        <v>2527</v>
      </c>
    </row>
    <row r="19" spans="1:10" x14ac:dyDescent="0.25">
      <c r="A19" t="s">
        <v>8465</v>
      </c>
      <c r="B19" t="s">
        <v>8419</v>
      </c>
      <c r="E19" t="s">
        <v>978</v>
      </c>
      <c r="F19" t="s">
        <v>44</v>
      </c>
      <c r="G19" t="s">
        <v>3181</v>
      </c>
      <c r="H19" t="s">
        <v>3195</v>
      </c>
      <c r="I19" t="s">
        <v>29</v>
      </c>
      <c r="J19" t="s">
        <v>2527</v>
      </c>
    </row>
    <row r="20" spans="1:10" x14ac:dyDescent="0.25">
      <c r="A20" t="s">
        <v>8465</v>
      </c>
      <c r="B20" t="s">
        <v>8420</v>
      </c>
      <c r="E20" t="s">
        <v>868</v>
      </c>
      <c r="F20" t="s">
        <v>44</v>
      </c>
      <c r="G20" t="s">
        <v>3196</v>
      </c>
      <c r="H20" t="s">
        <v>3197</v>
      </c>
      <c r="I20" t="s">
        <v>29</v>
      </c>
      <c r="J20" t="s">
        <v>2527</v>
      </c>
    </row>
    <row r="21" spans="1:10" x14ac:dyDescent="0.25">
      <c r="A21" t="s">
        <v>8465</v>
      </c>
      <c r="B21" t="s">
        <v>8421</v>
      </c>
      <c r="E21" t="s">
        <v>3198</v>
      </c>
      <c r="F21" t="s">
        <v>1503</v>
      </c>
      <c r="H21" t="s">
        <v>29</v>
      </c>
      <c r="I21" t="s">
        <v>29</v>
      </c>
      <c r="J21" t="s">
        <v>29</v>
      </c>
    </row>
    <row r="22" spans="1:10" x14ac:dyDescent="0.25">
      <c r="A22" t="s">
        <v>8465</v>
      </c>
      <c r="B22" t="s">
        <v>8422</v>
      </c>
      <c r="E22" t="s">
        <v>3198</v>
      </c>
      <c r="F22" t="s">
        <v>1503</v>
      </c>
      <c r="H22" t="s">
        <v>29</v>
      </c>
      <c r="I22" t="s">
        <v>29</v>
      </c>
      <c r="J22" t="s">
        <v>29</v>
      </c>
    </row>
    <row r="23" spans="1:10" x14ac:dyDescent="0.25">
      <c r="A23" t="s">
        <v>8465</v>
      </c>
      <c r="B23" t="s">
        <v>8423</v>
      </c>
      <c r="E23" t="s">
        <v>3198</v>
      </c>
      <c r="F23" t="s">
        <v>1503</v>
      </c>
      <c r="H23" t="s">
        <v>29</v>
      </c>
      <c r="I23" t="s">
        <v>29</v>
      </c>
      <c r="J23" t="s">
        <v>29</v>
      </c>
    </row>
    <row r="24" spans="1:10" x14ac:dyDescent="0.25">
      <c r="A24" t="s">
        <v>8465</v>
      </c>
      <c r="B24" t="s">
        <v>8424</v>
      </c>
      <c r="E24" t="s">
        <v>3198</v>
      </c>
      <c r="F24" t="s">
        <v>1503</v>
      </c>
      <c r="H24" t="s">
        <v>29</v>
      </c>
      <c r="I24" t="s">
        <v>29</v>
      </c>
      <c r="J24" t="s">
        <v>29</v>
      </c>
    </row>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
  <sheetViews>
    <sheetView workbookViewId="0">
      <selection activeCell="A2" sqref="A2:A3"/>
    </sheetView>
  </sheetViews>
  <sheetFormatPr defaultColWidth="8.85546875" defaultRowHeight="15" x14ac:dyDescent="0.25"/>
  <cols>
    <col min="2" max="2" width="20.42578125" customWidth="1"/>
    <col min="3" max="3" width="11.42578125" customWidth="1"/>
  </cols>
  <sheetData>
    <row r="1" spans="1:14" s="29" customFormat="1" x14ac:dyDescent="0.25">
      <c r="A1" s="29" t="s">
        <v>8467</v>
      </c>
      <c r="B1" s="29" t="s">
        <v>8227</v>
      </c>
      <c r="C1" s="29" t="s">
        <v>8226</v>
      </c>
      <c r="D1" s="30" t="s">
        <v>3</v>
      </c>
      <c r="E1" s="30" t="s">
        <v>4</v>
      </c>
      <c r="F1" s="30" t="s">
        <v>5</v>
      </c>
      <c r="G1" s="30" t="s">
        <v>2626</v>
      </c>
      <c r="H1" s="30" t="s">
        <v>6</v>
      </c>
      <c r="I1" s="30" t="s">
        <v>7</v>
      </c>
      <c r="J1" s="30" t="s">
        <v>2717</v>
      </c>
      <c r="K1" s="30" t="s">
        <v>8228</v>
      </c>
      <c r="L1" s="29" t="s">
        <v>11</v>
      </c>
      <c r="M1" s="29" t="s">
        <v>12</v>
      </c>
      <c r="N1" s="29" t="s">
        <v>1891</v>
      </c>
    </row>
    <row r="2" spans="1:14" x14ac:dyDescent="0.25">
      <c r="A2" t="s">
        <v>8469</v>
      </c>
      <c r="B2" t="s">
        <v>8173</v>
      </c>
      <c r="E2" t="s">
        <v>1847</v>
      </c>
      <c r="F2" t="s">
        <v>8177</v>
      </c>
      <c r="G2" t="s">
        <v>29</v>
      </c>
      <c r="I2" t="s">
        <v>8178</v>
      </c>
    </row>
    <row r="3" spans="1:14" x14ac:dyDescent="0.25">
      <c r="A3" t="s">
        <v>8469</v>
      </c>
      <c r="B3" t="s">
        <v>8174</v>
      </c>
      <c r="E3" t="s">
        <v>3264</v>
      </c>
      <c r="F3" t="s">
        <v>8175</v>
      </c>
      <c r="G3" t="s">
        <v>8149</v>
      </c>
      <c r="L3" t="s">
        <v>8176</v>
      </c>
    </row>
    <row r="7" spans="1:14" ht="18" x14ac:dyDescent="0.25">
      <c r="F7" s="16"/>
    </row>
  </sheetData>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workbookViewId="0">
      <selection activeCell="A10" sqref="A10"/>
    </sheetView>
  </sheetViews>
  <sheetFormatPr defaultColWidth="8.85546875" defaultRowHeight="15" x14ac:dyDescent="0.25"/>
  <cols>
    <col min="4" max="4" width="19.42578125" customWidth="1"/>
    <col min="6" max="6" width="17.28515625" customWidth="1"/>
    <col min="8" max="8" width="17.42578125" customWidth="1"/>
    <col min="9" max="9" width="13.28515625" customWidth="1"/>
    <col min="10" max="10" width="7.85546875" customWidth="1"/>
  </cols>
  <sheetData>
    <row r="1" spans="1:11" s="29" customFormat="1" x14ac:dyDescent="0.25">
      <c r="A1" s="29" t="s">
        <v>8467</v>
      </c>
      <c r="B1" s="29" t="s">
        <v>3247</v>
      </c>
      <c r="C1" s="29" t="s">
        <v>8334</v>
      </c>
      <c r="D1" s="29" t="s">
        <v>4</v>
      </c>
      <c r="E1" s="29" t="s">
        <v>5</v>
      </c>
      <c r="F1" s="29" t="s">
        <v>1890</v>
      </c>
      <c r="G1" s="29" t="s">
        <v>6</v>
      </c>
      <c r="H1" s="29" t="s">
        <v>3248</v>
      </c>
      <c r="I1" s="29" t="s">
        <v>11</v>
      </c>
      <c r="J1" s="29" t="s">
        <v>12</v>
      </c>
      <c r="K1" s="29" t="s">
        <v>1891</v>
      </c>
    </row>
    <row r="2" spans="1:11" x14ac:dyDescent="0.25">
      <c r="A2" t="s">
        <v>8468</v>
      </c>
      <c r="B2" s="12" t="s">
        <v>3246</v>
      </c>
      <c r="D2" t="s">
        <v>3249</v>
      </c>
      <c r="E2" t="s">
        <v>1502</v>
      </c>
      <c r="F2" t="s">
        <v>2518</v>
      </c>
      <c r="G2" t="s">
        <v>2518</v>
      </c>
      <c r="H2" t="s">
        <v>29</v>
      </c>
    </row>
    <row r="3" spans="1:11" x14ac:dyDescent="0.25">
      <c r="A3" t="s">
        <v>8468</v>
      </c>
      <c r="B3" s="19" t="s">
        <v>3250</v>
      </c>
      <c r="D3" t="s">
        <v>3251</v>
      </c>
      <c r="E3" t="s">
        <v>1502</v>
      </c>
      <c r="F3" t="s">
        <v>3252</v>
      </c>
      <c r="G3" t="s">
        <v>29</v>
      </c>
      <c r="H3" t="s">
        <v>2685</v>
      </c>
    </row>
    <row r="4" spans="1:11" x14ac:dyDescent="0.25">
      <c r="A4" t="s">
        <v>8468</v>
      </c>
      <c r="B4" s="12" t="s">
        <v>3253</v>
      </c>
      <c r="D4" t="s">
        <v>3254</v>
      </c>
      <c r="E4" t="s">
        <v>1502</v>
      </c>
      <c r="F4" t="s">
        <v>933</v>
      </c>
      <c r="G4" t="s">
        <v>29</v>
      </c>
      <c r="H4" t="s">
        <v>2685</v>
      </c>
    </row>
    <row r="5" spans="1:11" x14ac:dyDescent="0.25">
      <c r="A5" t="s">
        <v>8468</v>
      </c>
      <c r="B5" s="12" t="s">
        <v>3255</v>
      </c>
      <c r="D5" t="s">
        <v>2535</v>
      </c>
      <c r="E5" t="s">
        <v>1502</v>
      </c>
      <c r="F5" t="s">
        <v>3252</v>
      </c>
      <c r="G5" t="s">
        <v>29</v>
      </c>
      <c r="H5" t="s">
        <v>2685</v>
      </c>
      <c r="K5" t="s">
        <v>3256</v>
      </c>
    </row>
    <row r="6" spans="1:11" x14ac:dyDescent="0.25">
      <c r="A6" t="s">
        <v>8468</v>
      </c>
      <c r="B6" s="12" t="s">
        <v>3257</v>
      </c>
      <c r="D6" t="s">
        <v>3245</v>
      </c>
      <c r="E6" t="s">
        <v>1502</v>
      </c>
      <c r="F6" t="s">
        <v>3292</v>
      </c>
      <c r="G6" t="s">
        <v>29</v>
      </c>
      <c r="H6" t="s">
        <v>2685</v>
      </c>
      <c r="K6" t="s">
        <v>3258</v>
      </c>
    </row>
    <row r="7" spans="1:11" x14ac:dyDescent="0.25">
      <c r="A7" t="s">
        <v>8468</v>
      </c>
      <c r="B7" s="12" t="s">
        <v>3259</v>
      </c>
      <c r="D7" t="s">
        <v>1813</v>
      </c>
      <c r="E7" t="s">
        <v>97</v>
      </c>
      <c r="F7" t="s">
        <v>29</v>
      </c>
      <c r="G7" t="s">
        <v>29</v>
      </c>
      <c r="H7" t="s">
        <v>2685</v>
      </c>
    </row>
    <row r="8" spans="1:11" x14ac:dyDescent="0.25">
      <c r="A8" t="s">
        <v>8468</v>
      </c>
      <c r="B8" s="12" t="s">
        <v>3260</v>
      </c>
      <c r="D8" t="s">
        <v>1813</v>
      </c>
      <c r="E8" t="s">
        <v>97</v>
      </c>
      <c r="F8" t="s">
        <v>29</v>
      </c>
      <c r="G8" t="s">
        <v>29</v>
      </c>
      <c r="H8" t="s">
        <v>2685</v>
      </c>
    </row>
    <row r="9" spans="1:11" x14ac:dyDescent="0.25">
      <c r="A9" t="s">
        <v>8468</v>
      </c>
      <c r="B9" s="12" t="s">
        <v>3261</v>
      </c>
      <c r="D9" t="s">
        <v>3262</v>
      </c>
      <c r="E9" t="s">
        <v>1502</v>
      </c>
      <c r="F9" t="s">
        <v>29</v>
      </c>
      <c r="G9" t="s">
        <v>29</v>
      </c>
      <c r="H9" t="s">
        <v>2685</v>
      </c>
    </row>
  </sheetData>
  <pageMargins left="0.7" right="0.7" top="0.75" bottom="0.75" header="0.3" footer="0.3"/>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7"/>
  <sheetViews>
    <sheetView zoomScale="70" zoomScaleNormal="70" zoomScalePageLayoutView="70" workbookViewId="0">
      <selection activeCell="S12" sqref="S12"/>
    </sheetView>
  </sheetViews>
  <sheetFormatPr defaultColWidth="8.85546875" defaultRowHeight="12.75" x14ac:dyDescent="0.2"/>
  <cols>
    <col min="1" max="1" width="8.85546875" style="2"/>
    <col min="2" max="2" width="21.42578125" style="2" customWidth="1"/>
    <col min="3" max="4" width="8.85546875" style="2"/>
    <col min="5" max="5" width="30.42578125" style="2" customWidth="1"/>
    <col min="6" max="8" width="17.42578125" style="2" customWidth="1"/>
    <col min="9" max="9" width="22.7109375" style="2" customWidth="1"/>
    <col min="10" max="16384" width="8.85546875" style="2"/>
  </cols>
  <sheetData>
    <row r="1" spans="1:14" s="31" customFormat="1" x14ac:dyDescent="0.2">
      <c r="A1" s="38" t="s">
        <v>8464</v>
      </c>
      <c r="B1" s="38" t="s">
        <v>8466</v>
      </c>
      <c r="C1" s="38" t="s">
        <v>2</v>
      </c>
      <c r="D1" s="38" t="s">
        <v>3</v>
      </c>
      <c r="E1" s="38" t="s">
        <v>4</v>
      </c>
      <c r="F1" s="38" t="s">
        <v>5</v>
      </c>
      <c r="G1" s="38" t="s">
        <v>2626</v>
      </c>
      <c r="H1" s="38" t="s">
        <v>6</v>
      </c>
      <c r="I1" s="38" t="s">
        <v>7</v>
      </c>
      <c r="J1" s="38" t="s">
        <v>8</v>
      </c>
      <c r="K1" s="38" t="s">
        <v>2717</v>
      </c>
      <c r="L1" s="38" t="s">
        <v>8228</v>
      </c>
      <c r="M1" s="31" t="s">
        <v>11</v>
      </c>
      <c r="N1" s="31" t="s">
        <v>12</v>
      </c>
    </row>
    <row r="2" spans="1:14" x14ac:dyDescent="0.2">
      <c r="A2" s="25" t="s">
        <v>8465</v>
      </c>
      <c r="B2" s="25" t="s">
        <v>8425</v>
      </c>
      <c r="C2" s="3" t="s">
        <v>914</v>
      </c>
      <c r="D2" s="3"/>
      <c r="E2" s="3" t="s">
        <v>87</v>
      </c>
      <c r="F2" s="3" t="s">
        <v>783</v>
      </c>
      <c r="G2" s="3" t="s">
        <v>29</v>
      </c>
      <c r="H2" s="3" t="s">
        <v>29</v>
      </c>
      <c r="I2" s="3" t="s">
        <v>915</v>
      </c>
      <c r="J2" s="3" t="s">
        <v>24</v>
      </c>
      <c r="K2" s="9" t="s">
        <v>3147</v>
      </c>
      <c r="L2" s="3" t="s">
        <v>916</v>
      </c>
      <c r="N2" s="10" t="s">
        <v>3148</v>
      </c>
    </row>
    <row r="3" spans="1:14" x14ac:dyDescent="0.2">
      <c r="A3" s="25" t="s">
        <v>8465</v>
      </c>
      <c r="B3" s="25" t="s">
        <v>8426</v>
      </c>
      <c r="C3" s="3" t="s">
        <v>917</v>
      </c>
      <c r="D3" s="3"/>
      <c r="E3" s="3" t="s">
        <v>918</v>
      </c>
      <c r="F3" s="3" t="s">
        <v>206</v>
      </c>
      <c r="G3" s="3"/>
      <c r="H3" s="3"/>
      <c r="I3" s="3" t="s">
        <v>919</v>
      </c>
      <c r="J3" s="3" t="s">
        <v>24</v>
      </c>
      <c r="K3" s="9" t="s">
        <v>29</v>
      </c>
      <c r="L3" s="3" t="s">
        <v>920</v>
      </c>
    </row>
    <row r="4" spans="1:14" x14ac:dyDescent="0.2">
      <c r="A4" s="25" t="s">
        <v>8465</v>
      </c>
      <c r="B4" s="25" t="s">
        <v>8427</v>
      </c>
      <c r="C4" s="3"/>
      <c r="D4" s="3"/>
      <c r="E4" s="3" t="s">
        <v>254</v>
      </c>
      <c r="F4" s="3" t="s">
        <v>255</v>
      </c>
      <c r="G4" s="3" t="s">
        <v>29</v>
      </c>
      <c r="H4" s="3" t="s">
        <v>29</v>
      </c>
      <c r="I4" s="3" t="s">
        <v>778</v>
      </c>
      <c r="J4" s="3" t="s">
        <v>24</v>
      </c>
      <c r="K4" s="9" t="s">
        <v>29</v>
      </c>
      <c r="L4" s="3" t="s">
        <v>921</v>
      </c>
    </row>
    <row r="5" spans="1:14" x14ac:dyDescent="0.2">
      <c r="A5" s="25" t="s">
        <v>8465</v>
      </c>
      <c r="B5" s="25" t="s">
        <v>8428</v>
      </c>
      <c r="C5" s="3" t="s">
        <v>922</v>
      </c>
      <c r="D5" s="3"/>
      <c r="E5" s="3" t="s">
        <v>254</v>
      </c>
      <c r="F5" s="3" t="s">
        <v>255</v>
      </c>
      <c r="G5" s="3" t="s">
        <v>29</v>
      </c>
      <c r="H5" s="3" t="s">
        <v>29</v>
      </c>
      <c r="I5" s="3" t="s">
        <v>923</v>
      </c>
      <c r="J5" s="3" t="s">
        <v>24</v>
      </c>
      <c r="K5" s="9" t="s">
        <v>29</v>
      </c>
      <c r="L5" s="3" t="s">
        <v>924</v>
      </c>
    </row>
    <row r="6" spans="1:14" x14ac:dyDescent="0.2">
      <c r="A6" s="25" t="s">
        <v>8465</v>
      </c>
      <c r="B6" s="25" t="s">
        <v>8429</v>
      </c>
      <c r="C6" s="3" t="s">
        <v>925</v>
      </c>
      <c r="D6" s="3"/>
      <c r="E6" s="3" t="s">
        <v>683</v>
      </c>
      <c r="F6" s="3" t="s">
        <v>20</v>
      </c>
      <c r="G6" s="3"/>
      <c r="H6" s="3"/>
      <c r="I6" s="3" t="s">
        <v>926</v>
      </c>
      <c r="J6" s="3" t="s">
        <v>24</v>
      </c>
      <c r="K6" s="9" t="s">
        <v>29</v>
      </c>
      <c r="L6" s="3" t="s">
        <v>924</v>
      </c>
    </row>
    <row r="7" spans="1:14" x14ac:dyDescent="0.2">
      <c r="A7" s="25" t="s">
        <v>8465</v>
      </c>
      <c r="B7" s="25" t="s">
        <v>8430</v>
      </c>
      <c r="C7" s="3" t="s">
        <v>927</v>
      </c>
      <c r="D7" s="3"/>
      <c r="E7" s="3" t="s">
        <v>698</v>
      </c>
      <c r="F7" s="3" t="s">
        <v>44</v>
      </c>
      <c r="G7" s="3"/>
      <c r="H7" s="3"/>
      <c r="I7" s="3" t="s">
        <v>928</v>
      </c>
      <c r="J7" s="3" t="s">
        <v>24</v>
      </c>
      <c r="K7" s="9" t="s">
        <v>29</v>
      </c>
      <c r="L7" s="3" t="s">
        <v>929</v>
      </c>
    </row>
    <row r="8" spans="1:14" x14ac:dyDescent="0.2">
      <c r="A8" s="25" t="s">
        <v>8465</v>
      </c>
      <c r="B8" s="25" t="s">
        <v>8431</v>
      </c>
      <c r="C8" s="3" t="s">
        <v>927</v>
      </c>
      <c r="D8" s="3"/>
      <c r="E8" s="3" t="s">
        <v>683</v>
      </c>
      <c r="F8" s="3" t="s">
        <v>20</v>
      </c>
      <c r="G8" s="3"/>
      <c r="H8" s="9"/>
      <c r="I8" s="3" t="s">
        <v>930</v>
      </c>
      <c r="J8" s="3" t="s">
        <v>24</v>
      </c>
      <c r="K8" s="9" t="s">
        <v>29</v>
      </c>
      <c r="L8" s="3" t="s">
        <v>929</v>
      </c>
    </row>
    <row r="9" spans="1:14" x14ac:dyDescent="0.2">
      <c r="A9" s="25" t="s">
        <v>8465</v>
      </c>
      <c r="B9" s="25" t="s">
        <v>8432</v>
      </c>
      <c r="C9" s="3" t="s">
        <v>931</v>
      </c>
      <c r="D9" s="3"/>
      <c r="E9" s="3" t="s">
        <v>27</v>
      </c>
      <c r="F9" s="3" t="s">
        <v>932</v>
      </c>
      <c r="G9" s="3" t="s">
        <v>29</v>
      </c>
      <c r="H9" s="9" t="s">
        <v>29</v>
      </c>
      <c r="I9" s="3" t="s">
        <v>934</v>
      </c>
      <c r="J9" s="3" t="s">
        <v>24</v>
      </c>
      <c r="K9" s="9" t="s">
        <v>3152</v>
      </c>
      <c r="L9" s="3" t="s">
        <v>935</v>
      </c>
    </row>
    <row r="10" spans="1:14" x14ac:dyDescent="0.2">
      <c r="A10" s="25" t="s">
        <v>8465</v>
      </c>
      <c r="B10" s="25" t="s">
        <v>8433</v>
      </c>
      <c r="C10" s="3" t="s">
        <v>936</v>
      </c>
      <c r="D10" s="3"/>
      <c r="E10" s="3" t="s">
        <v>937</v>
      </c>
      <c r="F10" s="3" t="s">
        <v>938</v>
      </c>
      <c r="G10" s="9" t="s">
        <v>29</v>
      </c>
      <c r="H10" s="3" t="s">
        <v>29</v>
      </c>
      <c r="I10" s="3" t="s">
        <v>939</v>
      </c>
      <c r="J10" s="3" t="s">
        <v>24</v>
      </c>
      <c r="K10" s="9" t="s">
        <v>2527</v>
      </c>
      <c r="L10" s="3" t="s">
        <v>916</v>
      </c>
    </row>
    <row r="11" spans="1:14" x14ac:dyDescent="0.2">
      <c r="A11" s="25" t="s">
        <v>8465</v>
      </c>
      <c r="B11" s="25" t="s">
        <v>8434</v>
      </c>
      <c r="C11" s="3" t="s">
        <v>940</v>
      </c>
      <c r="D11" s="3"/>
      <c r="E11" s="3" t="s">
        <v>941</v>
      </c>
      <c r="F11" s="3" t="s">
        <v>44</v>
      </c>
      <c r="G11" s="9" t="s">
        <v>2879</v>
      </c>
      <c r="H11" s="3" t="s">
        <v>29</v>
      </c>
      <c r="I11" s="3" t="s">
        <v>942</v>
      </c>
      <c r="J11" s="3" t="s">
        <v>24</v>
      </c>
      <c r="K11" s="9" t="s">
        <v>3146</v>
      </c>
      <c r="L11" s="3" t="s">
        <v>916</v>
      </c>
    </row>
    <row r="12" spans="1:14" x14ac:dyDescent="0.2">
      <c r="A12" s="25" t="s">
        <v>8465</v>
      </c>
      <c r="B12" s="25" t="s">
        <v>8435</v>
      </c>
      <c r="C12" s="3" t="s">
        <v>943</v>
      </c>
      <c r="D12" s="3"/>
      <c r="E12" s="3" t="s">
        <v>941</v>
      </c>
      <c r="F12" s="3" t="s">
        <v>44</v>
      </c>
      <c r="G12" s="9" t="s">
        <v>29</v>
      </c>
      <c r="H12" s="3" t="s">
        <v>29</v>
      </c>
      <c r="I12" s="3" t="s">
        <v>944</v>
      </c>
      <c r="J12" s="3" t="s">
        <v>24</v>
      </c>
      <c r="K12" s="9" t="s">
        <v>3146</v>
      </c>
      <c r="L12" s="3" t="s">
        <v>916</v>
      </c>
    </row>
    <row r="13" spans="1:14" x14ac:dyDescent="0.2">
      <c r="A13" s="25" t="s">
        <v>8465</v>
      </c>
      <c r="B13" s="25" t="s">
        <v>8436</v>
      </c>
      <c r="C13" s="3" t="s">
        <v>945</v>
      </c>
      <c r="D13" s="3"/>
      <c r="E13" s="3" t="s">
        <v>941</v>
      </c>
      <c r="F13" s="3" t="s">
        <v>44</v>
      </c>
      <c r="G13" s="9" t="s">
        <v>2879</v>
      </c>
      <c r="H13" s="3" t="s">
        <v>29</v>
      </c>
      <c r="I13" s="3" t="s">
        <v>946</v>
      </c>
      <c r="J13" s="3" t="s">
        <v>24</v>
      </c>
      <c r="K13" s="9" t="s">
        <v>3146</v>
      </c>
      <c r="L13" s="3" t="s">
        <v>916</v>
      </c>
    </row>
    <row r="14" spans="1:14" x14ac:dyDescent="0.2">
      <c r="A14" s="25" t="s">
        <v>8465</v>
      </c>
      <c r="B14" s="25" t="s">
        <v>8437</v>
      </c>
      <c r="C14" s="3" t="s">
        <v>947</v>
      </c>
      <c r="D14" s="3"/>
      <c r="E14" s="3" t="s">
        <v>80</v>
      </c>
      <c r="F14" s="3" t="s">
        <v>75</v>
      </c>
      <c r="G14" s="9" t="s">
        <v>29</v>
      </c>
      <c r="H14" s="3" t="s">
        <v>29</v>
      </c>
      <c r="I14" s="3" t="s">
        <v>948</v>
      </c>
      <c r="J14" s="3" t="s">
        <v>24</v>
      </c>
      <c r="K14" s="9" t="s">
        <v>2527</v>
      </c>
      <c r="L14" s="3" t="s">
        <v>916</v>
      </c>
    </row>
    <row r="15" spans="1:14" x14ac:dyDescent="0.2">
      <c r="A15" s="25" t="s">
        <v>8465</v>
      </c>
      <c r="B15" s="25" t="s">
        <v>8438</v>
      </c>
      <c r="C15" s="3" t="s">
        <v>949</v>
      </c>
      <c r="D15" s="3"/>
      <c r="E15" s="3" t="s">
        <v>80</v>
      </c>
      <c r="F15" s="3" t="s">
        <v>75</v>
      </c>
      <c r="G15" s="9" t="s">
        <v>29</v>
      </c>
      <c r="H15" s="3" t="s">
        <v>29</v>
      </c>
      <c r="I15" s="3" t="s">
        <v>950</v>
      </c>
      <c r="J15" s="3" t="s">
        <v>24</v>
      </c>
      <c r="K15" s="9" t="s">
        <v>2527</v>
      </c>
      <c r="L15" s="3" t="s">
        <v>916</v>
      </c>
    </row>
    <row r="16" spans="1:14" x14ac:dyDescent="0.2">
      <c r="A16" s="25" t="s">
        <v>8465</v>
      </c>
      <c r="B16" s="25" t="s">
        <v>8439</v>
      </c>
      <c r="C16" s="3" t="s">
        <v>951</v>
      </c>
      <c r="D16" s="3"/>
      <c r="E16" s="3" t="s">
        <v>78</v>
      </c>
      <c r="F16" s="3" t="s">
        <v>44</v>
      </c>
      <c r="G16" s="3" t="s">
        <v>952</v>
      </c>
      <c r="H16" s="3" t="s">
        <v>29</v>
      </c>
      <c r="I16" s="3" t="s">
        <v>953</v>
      </c>
      <c r="J16" s="3" t="s">
        <v>24</v>
      </c>
      <c r="K16" s="9" t="s">
        <v>2527</v>
      </c>
      <c r="L16" s="3" t="s">
        <v>916</v>
      </c>
      <c r="N16" s="2" t="s">
        <v>954</v>
      </c>
    </row>
    <row r="17" spans="1:14" x14ac:dyDescent="0.2">
      <c r="A17" s="25" t="s">
        <v>8465</v>
      </c>
      <c r="B17" s="25" t="s">
        <v>8440</v>
      </c>
      <c r="C17" s="3" t="s">
        <v>955</v>
      </c>
      <c r="D17" s="3"/>
      <c r="E17" s="3" t="s">
        <v>78</v>
      </c>
      <c r="F17" s="3" t="s">
        <v>44</v>
      </c>
      <c r="G17" s="3" t="s">
        <v>952</v>
      </c>
      <c r="H17" s="3" t="s">
        <v>29</v>
      </c>
      <c r="I17" s="3" t="s">
        <v>956</v>
      </c>
      <c r="J17" s="3" t="s">
        <v>24</v>
      </c>
      <c r="K17" s="9" t="s">
        <v>2527</v>
      </c>
      <c r="L17" s="3" t="s">
        <v>916</v>
      </c>
      <c r="N17" s="2" t="s">
        <v>954</v>
      </c>
    </row>
    <row r="18" spans="1:14" x14ac:dyDescent="0.2">
      <c r="A18" s="25" t="s">
        <v>8465</v>
      </c>
      <c r="B18" s="25" t="s">
        <v>8441</v>
      </c>
      <c r="C18" s="3" t="s">
        <v>957</v>
      </c>
      <c r="D18" s="3"/>
      <c r="E18" s="3" t="s">
        <v>84</v>
      </c>
      <c r="F18" s="3" t="s">
        <v>44</v>
      </c>
      <c r="G18" s="3" t="s">
        <v>29</v>
      </c>
      <c r="H18" s="3" t="s">
        <v>29</v>
      </c>
      <c r="I18" s="3" t="s">
        <v>958</v>
      </c>
      <c r="J18" s="3" t="s">
        <v>24</v>
      </c>
      <c r="K18" s="9" t="s">
        <v>2527</v>
      </c>
      <c r="L18" s="3" t="s">
        <v>916</v>
      </c>
    </row>
    <row r="19" spans="1:14" x14ac:dyDescent="0.2">
      <c r="A19" s="25" t="s">
        <v>8465</v>
      </c>
      <c r="B19" s="25" t="s">
        <v>8442</v>
      </c>
      <c r="C19" s="3" t="s">
        <v>959</v>
      </c>
      <c r="D19" s="3"/>
      <c r="E19" s="3" t="s">
        <v>84</v>
      </c>
      <c r="F19" s="3" t="s">
        <v>44</v>
      </c>
      <c r="G19" s="3" t="s">
        <v>29</v>
      </c>
      <c r="H19" s="3" t="s">
        <v>29</v>
      </c>
      <c r="I19" s="3" t="s">
        <v>958</v>
      </c>
      <c r="J19" s="3" t="s">
        <v>24</v>
      </c>
      <c r="K19" s="9" t="s">
        <v>29</v>
      </c>
      <c r="L19" s="3" t="s">
        <v>916</v>
      </c>
      <c r="N19" s="10"/>
    </row>
    <row r="20" spans="1:14" x14ac:dyDescent="0.2">
      <c r="A20" s="25" t="s">
        <v>8465</v>
      </c>
      <c r="B20" s="25" t="s">
        <v>8443</v>
      </c>
      <c r="C20" s="3" t="s">
        <v>960</v>
      </c>
      <c r="D20" s="3"/>
      <c r="E20" s="3" t="s">
        <v>84</v>
      </c>
      <c r="F20" s="3" t="s">
        <v>44</v>
      </c>
      <c r="G20" s="3" t="s">
        <v>29</v>
      </c>
      <c r="H20" s="3" t="s">
        <v>29</v>
      </c>
      <c r="I20" s="3" t="s">
        <v>958</v>
      </c>
      <c r="J20" s="3" t="s">
        <v>24</v>
      </c>
      <c r="K20" s="9" t="s">
        <v>2527</v>
      </c>
      <c r="L20" s="3" t="s">
        <v>916</v>
      </c>
    </row>
    <row r="21" spans="1:14" x14ac:dyDescent="0.2">
      <c r="A21" s="25" t="s">
        <v>8465</v>
      </c>
      <c r="B21" s="25" t="s">
        <v>8444</v>
      </c>
      <c r="C21" s="3" t="s">
        <v>961</v>
      </c>
      <c r="D21" s="3"/>
      <c r="E21" s="3" t="s">
        <v>84</v>
      </c>
      <c r="F21" s="3" t="s">
        <v>75</v>
      </c>
      <c r="G21" s="3" t="s">
        <v>29</v>
      </c>
      <c r="H21" s="3" t="s">
        <v>29</v>
      </c>
      <c r="I21" s="3" t="s">
        <v>962</v>
      </c>
      <c r="J21" s="3" t="s">
        <v>24</v>
      </c>
      <c r="K21" s="9" t="s">
        <v>3147</v>
      </c>
      <c r="L21" s="3" t="s">
        <v>916</v>
      </c>
      <c r="N21" s="10" t="s">
        <v>3150</v>
      </c>
    </row>
    <row r="22" spans="1:14" x14ac:dyDescent="0.2">
      <c r="A22" s="25" t="s">
        <v>8465</v>
      </c>
      <c r="B22" s="25" t="s">
        <v>8445</v>
      </c>
      <c r="C22" s="3" t="s">
        <v>963</v>
      </c>
      <c r="D22" s="3"/>
      <c r="E22" s="3" t="s">
        <v>87</v>
      </c>
      <c r="F22" s="3" t="s">
        <v>783</v>
      </c>
      <c r="G22" s="3" t="s">
        <v>29</v>
      </c>
      <c r="H22" s="3" t="s">
        <v>29</v>
      </c>
      <c r="I22" s="3" t="s">
        <v>964</v>
      </c>
      <c r="J22" s="3" t="s">
        <v>24</v>
      </c>
      <c r="K22" s="9" t="s">
        <v>3147</v>
      </c>
      <c r="L22" s="3" t="s">
        <v>916</v>
      </c>
      <c r="N22" s="10" t="s">
        <v>3149</v>
      </c>
    </row>
    <row r="23" spans="1:14" x14ac:dyDescent="0.2">
      <c r="A23" s="25" t="s">
        <v>8465</v>
      </c>
      <c r="B23" s="25" t="s">
        <v>8446</v>
      </c>
      <c r="C23" s="3" t="s">
        <v>965</v>
      </c>
      <c r="D23" s="3" t="s">
        <v>840</v>
      </c>
      <c r="E23" s="3" t="s">
        <v>36</v>
      </c>
      <c r="F23" s="3" t="s">
        <v>783</v>
      </c>
      <c r="G23" s="3" t="s">
        <v>29</v>
      </c>
      <c r="H23" s="3" t="s">
        <v>29</v>
      </c>
      <c r="I23" s="3" t="s">
        <v>966</v>
      </c>
      <c r="J23" s="3" t="s">
        <v>24</v>
      </c>
      <c r="K23" s="9" t="s">
        <v>2527</v>
      </c>
      <c r="L23" s="3" t="s">
        <v>912</v>
      </c>
    </row>
    <row r="24" spans="1:14" x14ac:dyDescent="0.2">
      <c r="A24" s="25" t="s">
        <v>8465</v>
      </c>
      <c r="B24" s="25" t="s">
        <v>8447</v>
      </c>
      <c r="C24" s="3" t="s">
        <v>967</v>
      </c>
      <c r="D24" s="3" t="s">
        <v>840</v>
      </c>
      <c r="E24" s="3" t="s">
        <v>36</v>
      </c>
      <c r="F24" s="3" t="s">
        <v>783</v>
      </c>
      <c r="G24" s="3" t="s">
        <v>29</v>
      </c>
      <c r="H24" s="3" t="s">
        <v>29</v>
      </c>
      <c r="I24" s="3" t="s">
        <v>968</v>
      </c>
      <c r="J24" s="3" t="s">
        <v>24</v>
      </c>
      <c r="K24" s="9" t="s">
        <v>2527</v>
      </c>
      <c r="L24" s="3" t="s">
        <v>912</v>
      </c>
    </row>
    <row r="25" spans="1:14" x14ac:dyDescent="0.2">
      <c r="A25" s="25" t="s">
        <v>8465</v>
      </c>
      <c r="B25" s="25" t="s">
        <v>8448</v>
      </c>
      <c r="C25" s="3" t="s">
        <v>969</v>
      </c>
      <c r="D25" s="3" t="s">
        <v>840</v>
      </c>
      <c r="E25" s="3" t="s">
        <v>36</v>
      </c>
      <c r="F25" s="3" t="s">
        <v>783</v>
      </c>
      <c r="G25" s="3" t="s">
        <v>29</v>
      </c>
      <c r="H25" s="3" t="s">
        <v>29</v>
      </c>
      <c r="I25" s="3" t="s">
        <v>970</v>
      </c>
      <c r="J25" s="3" t="s">
        <v>24</v>
      </c>
      <c r="K25" s="9" t="s">
        <v>2527</v>
      </c>
      <c r="L25" s="3" t="s">
        <v>912</v>
      </c>
    </row>
    <row r="26" spans="1:14" x14ac:dyDescent="0.2">
      <c r="A26" s="25" t="s">
        <v>8465</v>
      </c>
      <c r="B26" s="25" t="s">
        <v>8449</v>
      </c>
      <c r="C26" s="3" t="s">
        <v>971</v>
      </c>
      <c r="D26" s="3"/>
      <c r="E26" s="3" t="s">
        <v>43</v>
      </c>
      <c r="F26" s="3" t="s">
        <v>66</v>
      </c>
      <c r="G26" s="3" t="s">
        <v>29</v>
      </c>
      <c r="H26" s="3" t="s">
        <v>29</v>
      </c>
      <c r="I26" s="3" t="s">
        <v>972</v>
      </c>
      <c r="J26" s="3" t="s">
        <v>24</v>
      </c>
      <c r="K26" s="3" t="s">
        <v>973</v>
      </c>
      <c r="L26" s="3" t="s">
        <v>935</v>
      </c>
    </row>
    <row r="27" spans="1:14" x14ac:dyDescent="0.2">
      <c r="A27" s="25" t="s">
        <v>8465</v>
      </c>
      <c r="B27" s="25" t="s">
        <v>8450</v>
      </c>
      <c r="C27" s="3" t="s">
        <v>974</v>
      </c>
      <c r="D27" s="3"/>
      <c r="E27" s="3" t="s">
        <v>43</v>
      </c>
      <c r="F27" s="3" t="s">
        <v>975</v>
      </c>
      <c r="G27" s="3" t="s">
        <v>29</v>
      </c>
      <c r="H27" s="3" t="s">
        <v>29</v>
      </c>
      <c r="I27" s="3" t="s">
        <v>976</v>
      </c>
      <c r="J27" s="3" t="s">
        <v>59</v>
      </c>
      <c r="K27" s="9" t="s">
        <v>2527</v>
      </c>
      <c r="L27" s="3" t="s">
        <v>935</v>
      </c>
    </row>
    <row r="28" spans="1:14" x14ac:dyDescent="0.2">
      <c r="A28" s="25" t="s">
        <v>8465</v>
      </c>
      <c r="B28" s="25" t="s">
        <v>8451</v>
      </c>
      <c r="C28" s="3" t="s">
        <v>977</v>
      </c>
      <c r="D28" s="3"/>
      <c r="E28" s="3" t="s">
        <v>978</v>
      </c>
      <c r="F28" s="3" t="s">
        <v>44</v>
      </c>
      <c r="G28" s="9" t="s">
        <v>3151</v>
      </c>
      <c r="H28" s="3" t="s">
        <v>29</v>
      </c>
      <c r="I28" s="3" t="s">
        <v>979</v>
      </c>
      <c r="J28" s="3" t="s">
        <v>24</v>
      </c>
      <c r="K28" s="9" t="s">
        <v>3152</v>
      </c>
      <c r="L28" s="3" t="s">
        <v>935</v>
      </c>
    </row>
    <row r="29" spans="1:14" x14ac:dyDescent="0.2">
      <c r="A29" s="25" t="s">
        <v>8465</v>
      </c>
      <c r="B29" s="25" t="s">
        <v>8452</v>
      </c>
      <c r="C29" s="3" t="s">
        <v>980</v>
      </c>
      <c r="D29" s="3"/>
      <c r="E29" s="3" t="s">
        <v>981</v>
      </c>
      <c r="F29" s="3" t="s">
        <v>20</v>
      </c>
      <c r="G29" s="3" t="s">
        <v>29</v>
      </c>
      <c r="H29" s="3" t="s">
        <v>29</v>
      </c>
      <c r="I29" s="3" t="s">
        <v>982</v>
      </c>
      <c r="J29" s="3" t="s">
        <v>59</v>
      </c>
      <c r="K29" s="9" t="s">
        <v>2527</v>
      </c>
      <c r="L29" s="3" t="s">
        <v>916</v>
      </c>
    </row>
    <row r="30" spans="1:14" x14ac:dyDescent="0.2">
      <c r="A30" s="25" t="s">
        <v>8465</v>
      </c>
      <c r="B30" s="25" t="s">
        <v>8453</v>
      </c>
      <c r="C30" s="3" t="s">
        <v>983</v>
      </c>
      <c r="D30" s="3" t="s">
        <v>82</v>
      </c>
      <c r="E30" s="3" t="s">
        <v>984</v>
      </c>
      <c r="F30" s="3" t="s">
        <v>44</v>
      </c>
      <c r="G30" s="9" t="s">
        <v>3145</v>
      </c>
      <c r="H30" s="3" t="s">
        <v>29</v>
      </c>
      <c r="I30" s="3" t="s">
        <v>985</v>
      </c>
      <c r="J30" s="3" t="s">
        <v>24</v>
      </c>
      <c r="K30" s="9" t="s">
        <v>2527</v>
      </c>
      <c r="L30" s="3" t="s">
        <v>916</v>
      </c>
    </row>
    <row r="31" spans="1:14" x14ac:dyDescent="0.2">
      <c r="A31" s="25" t="s">
        <v>8465</v>
      </c>
      <c r="B31" s="25" t="s">
        <v>8454</v>
      </c>
      <c r="C31" s="3" t="s">
        <v>986</v>
      </c>
      <c r="D31" s="3" t="s">
        <v>82</v>
      </c>
      <c r="E31" s="3" t="s">
        <v>984</v>
      </c>
      <c r="F31" s="3" t="s">
        <v>44</v>
      </c>
      <c r="G31" s="9" t="s">
        <v>3145</v>
      </c>
      <c r="H31" s="3" t="s">
        <v>29</v>
      </c>
      <c r="I31" s="3" t="s">
        <v>987</v>
      </c>
      <c r="J31" s="3" t="s">
        <v>24</v>
      </c>
      <c r="K31" s="9" t="s">
        <v>2527</v>
      </c>
      <c r="L31" s="3" t="s">
        <v>916</v>
      </c>
    </row>
    <row r="32" spans="1:14" x14ac:dyDescent="0.2">
      <c r="A32" s="25" t="s">
        <v>8465</v>
      </c>
      <c r="B32" s="25" t="s">
        <v>8455</v>
      </c>
      <c r="C32" s="3" t="s">
        <v>988</v>
      </c>
      <c r="D32" s="3" t="s">
        <v>82</v>
      </c>
      <c r="E32" s="3" t="s">
        <v>78</v>
      </c>
      <c r="F32" s="3" t="s">
        <v>75</v>
      </c>
      <c r="G32" s="9" t="s">
        <v>3140</v>
      </c>
      <c r="H32" s="3" t="s">
        <v>29</v>
      </c>
      <c r="I32" s="3" t="s">
        <v>989</v>
      </c>
      <c r="J32" s="3" t="s">
        <v>24</v>
      </c>
      <c r="K32" s="9" t="s">
        <v>2527</v>
      </c>
      <c r="L32" s="3" t="s">
        <v>916</v>
      </c>
    </row>
    <row r="33" spans="1:14" x14ac:dyDescent="0.2">
      <c r="A33" s="25" t="s">
        <v>8465</v>
      </c>
      <c r="B33" s="25" t="s">
        <v>8456</v>
      </c>
      <c r="C33" s="3" t="s">
        <v>990</v>
      </c>
      <c r="D33" s="3" t="s">
        <v>82</v>
      </c>
      <c r="E33" s="3" t="s">
        <v>78</v>
      </c>
      <c r="F33" s="3" t="s">
        <v>75</v>
      </c>
      <c r="G33" s="9" t="s">
        <v>3141</v>
      </c>
      <c r="H33" s="3" t="s">
        <v>29</v>
      </c>
      <c r="I33" s="3" t="s">
        <v>991</v>
      </c>
      <c r="J33" s="3" t="s">
        <v>24</v>
      </c>
      <c r="K33" s="9" t="s">
        <v>2527</v>
      </c>
      <c r="L33" s="3" t="s">
        <v>916</v>
      </c>
    </row>
    <row r="34" spans="1:14" x14ac:dyDescent="0.2">
      <c r="A34" s="25" t="s">
        <v>8465</v>
      </c>
      <c r="B34" s="25" t="s">
        <v>8457</v>
      </c>
      <c r="C34" s="3" t="s">
        <v>992</v>
      </c>
      <c r="D34" s="3" t="s">
        <v>82</v>
      </c>
      <c r="E34" s="3" t="s">
        <v>78</v>
      </c>
      <c r="F34" s="3" t="s">
        <v>44</v>
      </c>
      <c r="G34" s="9" t="s">
        <v>3142</v>
      </c>
      <c r="H34" s="3" t="s">
        <v>29</v>
      </c>
      <c r="I34" s="3" t="s">
        <v>993</v>
      </c>
      <c r="J34" s="3" t="s">
        <v>24</v>
      </c>
      <c r="K34" s="9" t="s">
        <v>2527</v>
      </c>
      <c r="L34" s="3" t="s">
        <v>916</v>
      </c>
    </row>
    <row r="35" spans="1:14" x14ac:dyDescent="0.2">
      <c r="A35" s="25" t="s">
        <v>8465</v>
      </c>
      <c r="B35" s="25" t="s">
        <v>8458</v>
      </c>
      <c r="C35" s="3" t="s">
        <v>994</v>
      </c>
      <c r="D35" s="3" t="s">
        <v>82</v>
      </c>
      <c r="E35" s="3" t="s">
        <v>78</v>
      </c>
      <c r="F35" s="3" t="s">
        <v>44</v>
      </c>
      <c r="G35" s="9" t="s">
        <v>3139</v>
      </c>
      <c r="H35" s="3" t="s">
        <v>29</v>
      </c>
      <c r="I35" s="3" t="s">
        <v>995</v>
      </c>
      <c r="J35" s="3" t="s">
        <v>24</v>
      </c>
      <c r="K35" s="9" t="s">
        <v>2527</v>
      </c>
      <c r="L35" s="3" t="s">
        <v>916</v>
      </c>
    </row>
    <row r="36" spans="1:14" x14ac:dyDescent="0.2">
      <c r="A36" s="25" t="s">
        <v>8465</v>
      </c>
      <c r="B36" s="25" t="s">
        <v>8459</v>
      </c>
      <c r="C36" s="3" t="s">
        <v>996</v>
      </c>
      <c r="D36" s="3" t="s">
        <v>82</v>
      </c>
      <c r="E36" s="3" t="s">
        <v>78</v>
      </c>
      <c r="F36" s="3" t="s">
        <v>44</v>
      </c>
      <c r="G36" s="9" t="s">
        <v>3140</v>
      </c>
      <c r="H36" s="3" t="s">
        <v>29</v>
      </c>
      <c r="I36" s="3" t="s">
        <v>989</v>
      </c>
      <c r="J36" s="3" t="s">
        <v>24</v>
      </c>
      <c r="K36" s="9" t="s">
        <v>2527</v>
      </c>
      <c r="L36" s="3" t="s">
        <v>916</v>
      </c>
    </row>
    <row r="37" spans="1:14" x14ac:dyDescent="0.2">
      <c r="A37" s="25" t="s">
        <v>8465</v>
      </c>
      <c r="B37" s="25" t="s">
        <v>8460</v>
      </c>
      <c r="C37" s="3" t="s">
        <v>997</v>
      </c>
      <c r="D37" s="3" t="s">
        <v>998</v>
      </c>
      <c r="E37" s="3" t="s">
        <v>836</v>
      </c>
      <c r="F37" s="3" t="s">
        <v>999</v>
      </c>
      <c r="G37" s="9" t="s">
        <v>3143</v>
      </c>
      <c r="H37" s="3" t="s">
        <v>29</v>
      </c>
      <c r="I37" s="3" t="s">
        <v>1000</v>
      </c>
      <c r="J37" s="3" t="s">
        <v>24</v>
      </c>
      <c r="K37" s="9" t="s">
        <v>2527</v>
      </c>
      <c r="L37" s="3" t="s">
        <v>916</v>
      </c>
      <c r="N37" s="2" t="s">
        <v>1001</v>
      </c>
    </row>
    <row r="38" spans="1:14" x14ac:dyDescent="0.2">
      <c r="A38" s="25" t="s">
        <v>8465</v>
      </c>
      <c r="B38" s="25" t="s">
        <v>8461</v>
      </c>
      <c r="C38" s="3" t="s">
        <v>955</v>
      </c>
      <c r="D38" s="3" t="s">
        <v>840</v>
      </c>
      <c r="E38" s="3" t="s">
        <v>836</v>
      </c>
      <c r="F38" s="3" t="s">
        <v>75</v>
      </c>
      <c r="G38" s="9" t="s">
        <v>3143</v>
      </c>
      <c r="H38" s="3" t="s">
        <v>29</v>
      </c>
      <c r="I38" s="3" t="s">
        <v>1002</v>
      </c>
      <c r="J38" s="3" t="s">
        <v>24</v>
      </c>
      <c r="K38" s="9" t="s">
        <v>2527</v>
      </c>
      <c r="L38" s="3" t="s">
        <v>916</v>
      </c>
      <c r="N38" s="2" t="s">
        <v>1003</v>
      </c>
    </row>
    <row r="39" spans="1:14" x14ac:dyDescent="0.2">
      <c r="A39" s="25" t="s">
        <v>8465</v>
      </c>
      <c r="B39" s="25" t="s">
        <v>8462</v>
      </c>
      <c r="C39" s="3" t="s">
        <v>1004</v>
      </c>
      <c r="D39" s="3" t="s">
        <v>840</v>
      </c>
      <c r="E39" s="3" t="s">
        <v>887</v>
      </c>
      <c r="F39" s="3" t="s">
        <v>1005</v>
      </c>
      <c r="G39" s="9" t="s">
        <v>3144</v>
      </c>
      <c r="H39" s="3" t="s">
        <v>94</v>
      </c>
      <c r="I39" s="3" t="s">
        <v>1006</v>
      </c>
      <c r="J39" s="3" t="s">
        <v>50</v>
      </c>
      <c r="K39" s="9" t="s">
        <v>2527</v>
      </c>
      <c r="L39" s="3" t="s">
        <v>912</v>
      </c>
    </row>
    <row r="40" spans="1:14" x14ac:dyDescent="0.2">
      <c r="A40" s="25" t="s">
        <v>8465</v>
      </c>
      <c r="B40" s="25" t="s">
        <v>8463</v>
      </c>
      <c r="C40" s="3" t="s">
        <v>1007</v>
      </c>
      <c r="D40" s="25" t="s">
        <v>3791</v>
      </c>
      <c r="E40" s="3" t="s">
        <v>254</v>
      </c>
      <c r="F40" s="3" t="s">
        <v>255</v>
      </c>
      <c r="G40" s="3" t="s">
        <v>29</v>
      </c>
      <c r="H40" s="3" t="s">
        <v>29</v>
      </c>
      <c r="I40" s="3" t="s">
        <v>1008</v>
      </c>
      <c r="J40" s="3" t="s">
        <v>24</v>
      </c>
      <c r="K40" s="3" t="s">
        <v>752</v>
      </c>
      <c r="L40" s="3" t="s">
        <v>1009</v>
      </c>
    </row>
    <row r="46" spans="1:14" x14ac:dyDescent="0.2">
      <c r="G46" s="18"/>
      <c r="H46" s="18"/>
      <c r="I46" s="18"/>
      <c r="J46" s="18"/>
    </row>
    <row r="47" spans="1:14" x14ac:dyDescent="0.2">
      <c r="F47" s="18"/>
    </row>
    <row r="48" spans="1:14" x14ac:dyDescent="0.2">
      <c r="F48" s="18"/>
    </row>
    <row r="49" spans="3:18" x14ac:dyDescent="0.2">
      <c r="F49" s="18"/>
    </row>
    <row r="50" spans="3:18" x14ac:dyDescent="0.2">
      <c r="F50" s="18"/>
    </row>
    <row r="51" spans="3:18" x14ac:dyDescent="0.2">
      <c r="F51" s="22"/>
    </row>
    <row r="52" spans="3:18" x14ac:dyDescent="0.2">
      <c r="F52" s="18"/>
      <c r="O52" s="3"/>
      <c r="P52" s="3"/>
      <c r="Q52" s="3"/>
      <c r="R52" s="3"/>
    </row>
    <row r="53" spans="3:18" x14ac:dyDescent="0.2">
      <c r="F53" s="18"/>
      <c r="O53" s="39"/>
      <c r="P53" s="3"/>
      <c r="Q53" s="3"/>
      <c r="R53" s="3"/>
    </row>
    <row r="54" spans="3:18" x14ac:dyDescent="0.2">
      <c r="F54" s="18"/>
      <c r="O54" s="3"/>
      <c r="P54" s="3"/>
      <c r="Q54" s="3"/>
      <c r="R54" s="3"/>
    </row>
    <row r="55" spans="3:18" x14ac:dyDescent="0.2">
      <c r="C55" s="20"/>
      <c r="F55" s="18"/>
    </row>
    <row r="56" spans="3:18" x14ac:dyDescent="0.2">
      <c r="F56" s="18"/>
    </row>
    <row r="57" spans="3:18" x14ac:dyDescent="0.2">
      <c r="F57" s="18"/>
    </row>
    <row r="58" spans="3:18" x14ac:dyDescent="0.2">
      <c r="F58" s="18"/>
    </row>
    <row r="59" spans="3:18" x14ac:dyDescent="0.2">
      <c r="F59" s="18"/>
    </row>
    <row r="60" spans="3:18" x14ac:dyDescent="0.2">
      <c r="F60" s="18"/>
    </row>
    <row r="61" spans="3:18" x14ac:dyDescent="0.2">
      <c r="F61" s="18"/>
    </row>
    <row r="62" spans="3:18" x14ac:dyDescent="0.2">
      <c r="F62" s="18"/>
    </row>
    <row r="63" spans="3:18" x14ac:dyDescent="0.2">
      <c r="F63" s="18"/>
    </row>
    <row r="64" spans="3:18" x14ac:dyDescent="0.2">
      <c r="F64" s="18"/>
    </row>
    <row r="65" spans="6:6" x14ac:dyDescent="0.2">
      <c r="F65" s="18"/>
    </row>
    <row r="66" spans="6:6" x14ac:dyDescent="0.2">
      <c r="F66" s="18"/>
    </row>
    <row r="67" spans="6:6" x14ac:dyDescent="0.2">
      <c r="F67" s="18"/>
    </row>
  </sheetData>
  <pageMargins left="0.7" right="0.7" top="0.75" bottom="0.75" header="0.3" footer="0.3"/>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5"/>
  <sheetViews>
    <sheetView zoomScale="60" zoomScaleNormal="60" workbookViewId="0">
      <selection activeCell="B1" sqref="B1"/>
    </sheetView>
  </sheetViews>
  <sheetFormatPr defaultColWidth="8.85546875" defaultRowHeight="12.75" x14ac:dyDescent="0.2"/>
  <cols>
    <col min="1" max="1" width="8.85546875" style="2"/>
    <col min="2" max="2" width="14.42578125" style="3" customWidth="1"/>
    <col min="3" max="3" width="12.42578125" style="3" customWidth="1"/>
    <col min="4" max="4" width="39.85546875" style="3" customWidth="1"/>
    <col min="5" max="5" width="18.140625" style="3" customWidth="1"/>
    <col min="6" max="6" width="18.28515625" style="3" customWidth="1"/>
    <col min="7" max="7" width="7.85546875" style="3" customWidth="1"/>
    <col min="8" max="8" width="15" style="3" customWidth="1"/>
    <col min="9" max="9" width="81.140625" style="3" bestFit="1" customWidth="1"/>
    <col min="10" max="10" width="45.7109375" style="3" customWidth="1"/>
    <col min="11" max="11" width="21.42578125" style="3" customWidth="1"/>
    <col min="12" max="12" width="24.42578125" style="3" bestFit="1" customWidth="1"/>
    <col min="13" max="13" width="9.28515625" style="3" bestFit="1" customWidth="1"/>
    <col min="14" max="14" width="5.28515625" style="3" bestFit="1" customWidth="1"/>
    <col min="15" max="15" width="8.85546875" style="3"/>
    <col min="16" max="16384" width="8.85546875" style="2"/>
  </cols>
  <sheetData>
    <row r="1" spans="1:15" s="31" customFormat="1" x14ac:dyDescent="0.2">
      <c r="A1" s="31" t="s">
        <v>8467</v>
      </c>
      <c r="B1" s="38" t="s">
        <v>9110</v>
      </c>
      <c r="C1" s="38" t="s">
        <v>2</v>
      </c>
      <c r="D1" s="38" t="s">
        <v>3</v>
      </c>
      <c r="E1" s="38" t="s">
        <v>4</v>
      </c>
      <c r="F1" s="38" t="s">
        <v>5</v>
      </c>
      <c r="G1" s="38" t="s">
        <v>2626</v>
      </c>
      <c r="H1" s="38" t="s">
        <v>2740</v>
      </c>
      <c r="I1" s="38" t="s">
        <v>7</v>
      </c>
      <c r="J1" s="38" t="s">
        <v>8</v>
      </c>
      <c r="K1" s="38" t="s">
        <v>2717</v>
      </c>
      <c r="L1" s="38" t="s">
        <v>8228</v>
      </c>
      <c r="M1" s="38" t="s">
        <v>11</v>
      </c>
      <c r="N1" s="38" t="s">
        <v>12</v>
      </c>
      <c r="O1" s="38" t="s">
        <v>1891</v>
      </c>
    </row>
    <row r="2" spans="1:15" x14ac:dyDescent="0.2">
      <c r="A2" s="24" t="s">
        <v>8465</v>
      </c>
      <c r="B2" s="25" t="s">
        <v>8950</v>
      </c>
      <c r="C2" s="3" t="s">
        <v>1053</v>
      </c>
      <c r="D2" s="25" t="s">
        <v>3525</v>
      </c>
      <c r="E2" s="3" t="s">
        <v>254</v>
      </c>
      <c r="F2" s="3" t="s">
        <v>255</v>
      </c>
      <c r="I2" s="3" t="s">
        <v>1054</v>
      </c>
      <c r="J2" s="3" t="s">
        <v>24</v>
      </c>
      <c r="K2" s="9" t="s">
        <v>29</v>
      </c>
      <c r="L2" s="3" t="s">
        <v>1055</v>
      </c>
    </row>
    <row r="3" spans="1:15" x14ac:dyDescent="0.2">
      <c r="A3" s="24" t="s">
        <v>8465</v>
      </c>
      <c r="B3" s="25" t="s">
        <v>8951</v>
      </c>
      <c r="C3" s="3" t="s">
        <v>1056</v>
      </c>
      <c r="D3" s="3" t="s">
        <v>1046</v>
      </c>
      <c r="E3" s="3" t="s">
        <v>265</v>
      </c>
      <c r="F3" s="3" t="s">
        <v>255</v>
      </c>
      <c r="G3" s="3" t="s">
        <v>29</v>
      </c>
      <c r="H3" s="3" t="s">
        <v>29</v>
      </c>
      <c r="I3" s="3" t="s">
        <v>1057</v>
      </c>
      <c r="J3" s="3" t="s">
        <v>24</v>
      </c>
      <c r="K3" s="3" t="s">
        <v>60</v>
      </c>
      <c r="L3" s="3" t="s">
        <v>1037</v>
      </c>
    </row>
    <row r="4" spans="1:15" x14ac:dyDescent="0.2">
      <c r="A4" s="24" t="s">
        <v>8465</v>
      </c>
      <c r="B4" s="25" t="s">
        <v>8952</v>
      </c>
      <c r="C4" s="3" t="s">
        <v>1058</v>
      </c>
      <c r="D4" s="3" t="s">
        <v>17</v>
      </c>
      <c r="E4" s="3" t="s">
        <v>704</v>
      </c>
      <c r="F4" s="3" t="s">
        <v>20</v>
      </c>
      <c r="G4" s="3" t="s">
        <v>29</v>
      </c>
      <c r="H4" s="3" t="s">
        <v>29</v>
      </c>
      <c r="I4" s="3" t="s">
        <v>1059</v>
      </c>
      <c r="J4" s="3" t="s">
        <v>17</v>
      </c>
      <c r="K4" s="3" t="s">
        <v>1060</v>
      </c>
      <c r="L4" s="3" t="s">
        <v>1061</v>
      </c>
      <c r="O4" s="3" t="s">
        <v>1062</v>
      </c>
    </row>
    <row r="5" spans="1:15" x14ac:dyDescent="0.2">
      <c r="A5" s="24" t="s">
        <v>8465</v>
      </c>
      <c r="B5" s="25" t="s">
        <v>8953</v>
      </c>
      <c r="C5" s="3" t="s">
        <v>1063</v>
      </c>
      <c r="D5" s="25" t="s">
        <v>1929</v>
      </c>
      <c r="E5" s="3" t="s">
        <v>1064</v>
      </c>
      <c r="F5" s="3" t="s">
        <v>653</v>
      </c>
      <c r="G5" s="9" t="s">
        <v>29</v>
      </c>
      <c r="H5" s="9" t="s">
        <v>29</v>
      </c>
      <c r="I5" s="3" t="s">
        <v>1065</v>
      </c>
      <c r="J5" s="3" t="s">
        <v>24</v>
      </c>
      <c r="K5" s="9" t="s">
        <v>3170</v>
      </c>
      <c r="L5" s="3" t="s">
        <v>1023</v>
      </c>
    </row>
    <row r="6" spans="1:15" x14ac:dyDescent="0.2">
      <c r="A6" s="24" t="s">
        <v>8465</v>
      </c>
      <c r="B6" s="25" t="s">
        <v>8954</v>
      </c>
      <c r="C6" s="3" t="s">
        <v>1066</v>
      </c>
      <c r="D6" s="25" t="s">
        <v>1929</v>
      </c>
      <c r="E6" s="3" t="s">
        <v>36</v>
      </c>
      <c r="F6" s="3" t="s">
        <v>1067</v>
      </c>
      <c r="G6" s="3" t="s">
        <v>29</v>
      </c>
      <c r="H6" s="3" t="s">
        <v>29</v>
      </c>
      <c r="I6" s="3" t="s">
        <v>1068</v>
      </c>
      <c r="J6" s="3" t="s">
        <v>24</v>
      </c>
      <c r="K6" s="9" t="s">
        <v>3170</v>
      </c>
      <c r="L6" s="3" t="s">
        <v>1023</v>
      </c>
    </row>
    <row r="7" spans="1:15" x14ac:dyDescent="0.2">
      <c r="A7" s="24" t="s">
        <v>8465</v>
      </c>
      <c r="B7" s="25" t="s">
        <v>8955</v>
      </c>
      <c r="C7" s="3" t="s">
        <v>1069</v>
      </c>
      <c r="D7" s="25" t="s">
        <v>1929</v>
      </c>
      <c r="E7" s="3" t="s">
        <v>36</v>
      </c>
      <c r="F7" s="3" t="s">
        <v>20</v>
      </c>
      <c r="G7" s="3" t="s">
        <v>29</v>
      </c>
      <c r="H7" s="3" t="s">
        <v>29</v>
      </c>
      <c r="I7" s="3" t="s">
        <v>1070</v>
      </c>
      <c r="J7" s="3" t="s">
        <v>24</v>
      </c>
      <c r="K7" s="9" t="s">
        <v>3170</v>
      </c>
      <c r="L7" s="3" t="s">
        <v>1071</v>
      </c>
    </row>
    <row r="8" spans="1:15" x14ac:dyDescent="0.2">
      <c r="A8" s="24" t="s">
        <v>8465</v>
      </c>
      <c r="B8" s="25" t="s">
        <v>8956</v>
      </c>
      <c r="C8" s="3" t="s">
        <v>1072</v>
      </c>
      <c r="D8" s="25" t="s">
        <v>1929</v>
      </c>
      <c r="E8" s="3" t="s">
        <v>254</v>
      </c>
      <c r="F8" s="3" t="s">
        <v>255</v>
      </c>
      <c r="G8" s="3" t="s">
        <v>29</v>
      </c>
      <c r="H8" s="3" t="s">
        <v>29</v>
      </c>
      <c r="I8" s="3" t="s">
        <v>1073</v>
      </c>
      <c r="J8" s="3" t="s">
        <v>24</v>
      </c>
      <c r="K8" s="9" t="s">
        <v>3171</v>
      </c>
      <c r="L8" s="3" t="s">
        <v>1023</v>
      </c>
    </row>
    <row r="9" spans="1:15" x14ac:dyDescent="0.2">
      <c r="A9" s="24" t="s">
        <v>8465</v>
      </c>
      <c r="B9" s="25" t="s">
        <v>8957</v>
      </c>
      <c r="C9" s="3" t="s">
        <v>1075</v>
      </c>
      <c r="D9" s="25" t="s">
        <v>1929</v>
      </c>
      <c r="E9" s="3" t="s">
        <v>1076</v>
      </c>
      <c r="F9" s="3" t="s">
        <v>913</v>
      </c>
      <c r="G9" s="3" t="s">
        <v>29</v>
      </c>
      <c r="H9" s="3" t="s">
        <v>29</v>
      </c>
      <c r="I9" s="3" t="s">
        <v>1077</v>
      </c>
      <c r="J9" s="3" t="s">
        <v>24</v>
      </c>
      <c r="K9" s="9" t="s">
        <v>3169</v>
      </c>
      <c r="L9" s="3" t="s">
        <v>1024</v>
      </c>
    </row>
    <row r="10" spans="1:15" x14ac:dyDescent="0.2">
      <c r="A10" s="24" t="s">
        <v>8465</v>
      </c>
      <c r="B10" s="25" t="s">
        <v>8959</v>
      </c>
      <c r="C10" s="3" t="s">
        <v>1078</v>
      </c>
      <c r="D10" s="25" t="s">
        <v>1929</v>
      </c>
      <c r="E10" s="3" t="s">
        <v>695</v>
      </c>
      <c r="F10" s="3" t="s">
        <v>1079</v>
      </c>
      <c r="G10" s="9" t="s">
        <v>29</v>
      </c>
      <c r="H10" s="9" t="s">
        <v>29</v>
      </c>
      <c r="I10" s="3" t="s">
        <v>1080</v>
      </c>
      <c r="J10" s="3" t="s">
        <v>24</v>
      </c>
      <c r="K10" s="9" t="s">
        <v>3168</v>
      </c>
      <c r="L10" s="3" t="s">
        <v>1024</v>
      </c>
    </row>
    <row r="11" spans="1:15" x14ac:dyDescent="0.2">
      <c r="A11" s="24" t="s">
        <v>8465</v>
      </c>
      <c r="B11" s="25" t="s">
        <v>8958</v>
      </c>
      <c r="C11" s="3" t="s">
        <v>1078</v>
      </c>
      <c r="D11" s="25" t="s">
        <v>1929</v>
      </c>
      <c r="E11" s="3" t="s">
        <v>1081</v>
      </c>
      <c r="F11" s="3" t="s">
        <v>1082</v>
      </c>
      <c r="G11" s="9" t="s">
        <v>29</v>
      </c>
      <c r="H11" s="9" t="s">
        <v>29</v>
      </c>
      <c r="I11" s="3" t="s">
        <v>1083</v>
      </c>
      <c r="J11" s="3" t="s">
        <v>24</v>
      </c>
      <c r="K11" s="9" t="s">
        <v>3168</v>
      </c>
      <c r="L11" s="3" t="s">
        <v>1024</v>
      </c>
    </row>
    <row r="12" spans="1:15" x14ac:dyDescent="0.2">
      <c r="A12" s="24" t="s">
        <v>8465</v>
      </c>
      <c r="B12" s="25" t="s">
        <v>8960</v>
      </c>
      <c r="C12" s="3" t="s">
        <v>1078</v>
      </c>
      <c r="D12" s="25" t="s">
        <v>1929</v>
      </c>
      <c r="E12" s="3" t="s">
        <v>1084</v>
      </c>
      <c r="F12" s="3" t="s">
        <v>1067</v>
      </c>
      <c r="G12" s="9" t="s">
        <v>29</v>
      </c>
      <c r="H12" s="9" t="s">
        <v>29</v>
      </c>
      <c r="I12" s="3" t="s">
        <v>1085</v>
      </c>
      <c r="J12" s="3" t="s">
        <v>24</v>
      </c>
      <c r="K12" s="9" t="s">
        <v>3168</v>
      </c>
      <c r="L12" s="3" t="s">
        <v>1024</v>
      </c>
    </row>
    <row r="13" spans="1:15" x14ac:dyDescent="0.2">
      <c r="A13" s="24" t="s">
        <v>8465</v>
      </c>
      <c r="B13" s="25" t="s">
        <v>8961</v>
      </c>
      <c r="C13" s="3" t="s">
        <v>1086</v>
      </c>
      <c r="D13" s="3" t="s">
        <v>17</v>
      </c>
      <c r="E13" s="3" t="s">
        <v>704</v>
      </c>
      <c r="F13" s="3" t="s">
        <v>20</v>
      </c>
      <c r="I13" s="3" t="s">
        <v>1087</v>
      </c>
      <c r="J13" s="3" t="s">
        <v>17</v>
      </c>
      <c r="K13" s="9" t="s">
        <v>29</v>
      </c>
      <c r="L13" s="3" t="s">
        <v>1088</v>
      </c>
    </row>
    <row r="14" spans="1:15" x14ac:dyDescent="0.2">
      <c r="A14" s="24" t="s">
        <v>8465</v>
      </c>
      <c r="B14" s="25" t="s">
        <v>8962</v>
      </c>
      <c r="C14" s="3" t="s">
        <v>1089</v>
      </c>
      <c r="D14" s="25" t="s">
        <v>3525</v>
      </c>
      <c r="E14" s="3" t="s">
        <v>68</v>
      </c>
      <c r="F14" s="3" t="s">
        <v>44</v>
      </c>
      <c r="G14" s="3" t="s">
        <v>60</v>
      </c>
      <c r="H14" s="3" t="s">
        <v>29</v>
      </c>
      <c r="I14" s="3" t="s">
        <v>1090</v>
      </c>
      <c r="J14" s="3" t="s">
        <v>24</v>
      </c>
      <c r="K14" s="3" t="s">
        <v>1091</v>
      </c>
      <c r="L14" s="3" t="s">
        <v>1092</v>
      </c>
    </row>
    <row r="15" spans="1:15" x14ac:dyDescent="0.2">
      <c r="A15" s="24" t="s">
        <v>8465</v>
      </c>
      <c r="B15" s="25" t="s">
        <v>8963</v>
      </c>
      <c r="C15" s="3" t="s">
        <v>1093</v>
      </c>
      <c r="D15" s="3" t="s">
        <v>17</v>
      </c>
      <c r="E15" s="3" t="s">
        <v>704</v>
      </c>
      <c r="F15" s="3" t="s">
        <v>20</v>
      </c>
      <c r="I15" s="3" t="s">
        <v>1094</v>
      </c>
      <c r="J15" s="3" t="s">
        <v>17</v>
      </c>
      <c r="K15" s="9" t="s">
        <v>29</v>
      </c>
      <c r="L15" s="3" t="s">
        <v>1027</v>
      </c>
    </row>
    <row r="16" spans="1:15" x14ac:dyDescent="0.2">
      <c r="A16" s="24" t="s">
        <v>8465</v>
      </c>
      <c r="B16" s="25" t="s">
        <v>8964</v>
      </c>
      <c r="C16" s="3" t="s">
        <v>1095</v>
      </c>
      <c r="D16" s="3" t="s">
        <v>17</v>
      </c>
      <c r="E16" s="3" t="s">
        <v>14</v>
      </c>
      <c r="F16" s="3" t="s">
        <v>20</v>
      </c>
      <c r="I16" s="3" t="s">
        <v>1096</v>
      </c>
      <c r="J16" s="3" t="s">
        <v>17</v>
      </c>
      <c r="K16" s="9" t="s">
        <v>29</v>
      </c>
      <c r="L16" s="3" t="s">
        <v>1028</v>
      </c>
    </row>
    <row r="17" spans="1:12" x14ac:dyDescent="0.2">
      <c r="A17" s="24" t="s">
        <v>8465</v>
      </c>
      <c r="B17" s="25" t="s">
        <v>8965</v>
      </c>
      <c r="C17" s="3" t="s">
        <v>1097</v>
      </c>
      <c r="D17" s="25" t="s">
        <v>3525</v>
      </c>
      <c r="E17" s="3" t="s">
        <v>254</v>
      </c>
      <c r="F17" s="3" t="s">
        <v>255</v>
      </c>
      <c r="G17" s="3" t="s">
        <v>29</v>
      </c>
      <c r="H17" s="3" t="s">
        <v>29</v>
      </c>
      <c r="I17" s="3" t="s">
        <v>1098</v>
      </c>
      <c r="J17" s="3" t="s">
        <v>24</v>
      </c>
      <c r="K17" s="9" t="s">
        <v>29</v>
      </c>
      <c r="L17" s="3" t="s">
        <v>1099</v>
      </c>
    </row>
    <row r="18" spans="1:12" x14ac:dyDescent="0.2">
      <c r="A18" s="24" t="s">
        <v>8465</v>
      </c>
      <c r="B18" s="25" t="s">
        <v>8966</v>
      </c>
      <c r="C18" s="3" t="s">
        <v>1100</v>
      </c>
      <c r="D18" s="25" t="s">
        <v>3525</v>
      </c>
      <c r="E18" s="3" t="s">
        <v>254</v>
      </c>
      <c r="F18" s="3" t="s">
        <v>255</v>
      </c>
      <c r="G18" s="3" t="s">
        <v>29</v>
      </c>
      <c r="H18" s="3" t="s">
        <v>29</v>
      </c>
      <c r="I18" s="3" t="s">
        <v>766</v>
      </c>
      <c r="J18" s="3" t="s">
        <v>24</v>
      </c>
      <c r="K18" s="9" t="s">
        <v>29</v>
      </c>
      <c r="L18" s="9" t="s">
        <v>1101</v>
      </c>
    </row>
    <row r="19" spans="1:12" x14ac:dyDescent="0.2">
      <c r="A19" s="24" t="s">
        <v>8465</v>
      </c>
      <c r="B19" s="25" t="s">
        <v>8967</v>
      </c>
      <c r="C19" s="25" t="s">
        <v>1102</v>
      </c>
      <c r="D19" s="25" t="s">
        <v>3525</v>
      </c>
      <c r="E19" s="3" t="s">
        <v>254</v>
      </c>
      <c r="F19" s="3" t="s">
        <v>255</v>
      </c>
      <c r="G19" s="3" t="s">
        <v>29</v>
      </c>
      <c r="H19" s="3" t="s">
        <v>29</v>
      </c>
      <c r="I19" s="3" t="s">
        <v>778</v>
      </c>
      <c r="J19" s="3" t="s">
        <v>24</v>
      </c>
      <c r="K19" s="9" t="s">
        <v>29</v>
      </c>
      <c r="L19" s="3" t="s">
        <v>1103</v>
      </c>
    </row>
    <row r="20" spans="1:12" x14ac:dyDescent="0.2">
      <c r="A20" s="24" t="s">
        <v>8465</v>
      </c>
      <c r="B20" s="25" t="s">
        <v>8968</v>
      </c>
      <c r="C20" s="3" t="s">
        <v>1104</v>
      </c>
      <c r="D20" s="25" t="s">
        <v>1929</v>
      </c>
      <c r="E20" s="3" t="s">
        <v>254</v>
      </c>
      <c r="F20" s="3" t="s">
        <v>255</v>
      </c>
      <c r="G20" s="3" t="s">
        <v>29</v>
      </c>
      <c r="H20" s="3" t="s">
        <v>29</v>
      </c>
      <c r="I20" s="3" t="s">
        <v>757</v>
      </c>
      <c r="J20" s="3" t="s">
        <v>24</v>
      </c>
      <c r="K20" s="9" t="s">
        <v>29</v>
      </c>
      <c r="L20" s="3" t="s">
        <v>1105</v>
      </c>
    </row>
    <row r="21" spans="1:12" x14ac:dyDescent="0.2">
      <c r="A21" s="24" t="s">
        <v>8465</v>
      </c>
      <c r="B21" s="25" t="s">
        <v>8969</v>
      </c>
      <c r="C21" s="3" t="s">
        <v>1106</v>
      </c>
      <c r="D21" s="25" t="s">
        <v>1929</v>
      </c>
      <c r="E21" s="3" t="s">
        <v>254</v>
      </c>
      <c r="F21" s="3" t="s">
        <v>255</v>
      </c>
      <c r="G21" s="3" t="s">
        <v>29</v>
      </c>
      <c r="H21" s="3" t="s">
        <v>29</v>
      </c>
      <c r="I21" s="3" t="s">
        <v>1107</v>
      </c>
      <c r="J21" s="3" t="s">
        <v>24</v>
      </c>
      <c r="K21" s="9" t="s">
        <v>29</v>
      </c>
      <c r="L21" s="3" t="s">
        <v>1108</v>
      </c>
    </row>
    <row r="22" spans="1:12" x14ac:dyDescent="0.2">
      <c r="A22" s="24" t="s">
        <v>8465</v>
      </c>
      <c r="B22" s="25" t="s">
        <v>8970</v>
      </c>
      <c r="C22" s="3" t="s">
        <v>1109</v>
      </c>
      <c r="D22" s="25" t="s">
        <v>3525</v>
      </c>
      <c r="E22" s="3" t="s">
        <v>254</v>
      </c>
      <c r="F22" s="3" t="s">
        <v>255</v>
      </c>
      <c r="G22" s="3" t="s">
        <v>29</v>
      </c>
      <c r="H22" s="3" t="s">
        <v>29</v>
      </c>
      <c r="I22" s="3" t="s">
        <v>757</v>
      </c>
      <c r="J22" s="3" t="s">
        <v>24</v>
      </c>
      <c r="K22" s="9" t="s">
        <v>29</v>
      </c>
      <c r="L22" s="3" t="s">
        <v>1110</v>
      </c>
    </row>
    <row r="23" spans="1:12" x14ac:dyDescent="0.2">
      <c r="A23" s="24" t="s">
        <v>8465</v>
      </c>
      <c r="B23" s="25" t="s">
        <v>8971</v>
      </c>
      <c r="C23" s="3" t="s">
        <v>1111</v>
      </c>
      <c r="D23" s="25" t="s">
        <v>3525</v>
      </c>
      <c r="E23" s="3" t="s">
        <v>254</v>
      </c>
      <c r="F23" s="3" t="s">
        <v>255</v>
      </c>
      <c r="G23" s="3" t="s">
        <v>29</v>
      </c>
      <c r="H23" s="3" t="s">
        <v>29</v>
      </c>
      <c r="I23" s="3" t="s">
        <v>1112</v>
      </c>
      <c r="J23" s="3" t="s">
        <v>24</v>
      </c>
      <c r="K23" s="9" t="s">
        <v>29</v>
      </c>
      <c r="L23" s="3" t="s">
        <v>1113</v>
      </c>
    </row>
    <row r="24" spans="1:12" x14ac:dyDescent="0.2">
      <c r="A24" s="24" t="s">
        <v>8465</v>
      </c>
      <c r="B24" s="25" t="s">
        <v>8972</v>
      </c>
      <c r="C24" s="3" t="s">
        <v>1114</v>
      </c>
      <c r="D24" s="25" t="s">
        <v>3525</v>
      </c>
      <c r="E24" s="3" t="s">
        <v>254</v>
      </c>
      <c r="F24" s="3" t="s">
        <v>255</v>
      </c>
      <c r="G24" s="3" t="s">
        <v>29</v>
      </c>
      <c r="H24" s="3" t="s">
        <v>29</v>
      </c>
      <c r="I24" s="3" t="s">
        <v>1115</v>
      </c>
      <c r="J24" s="3" t="s">
        <v>24</v>
      </c>
      <c r="K24" s="9" t="s">
        <v>29</v>
      </c>
      <c r="L24" s="3" t="s">
        <v>1116</v>
      </c>
    </row>
    <row r="25" spans="1:12" x14ac:dyDescent="0.2">
      <c r="A25" s="24" t="s">
        <v>8465</v>
      </c>
      <c r="B25" s="25" t="s">
        <v>8973</v>
      </c>
      <c r="C25" s="3" t="s">
        <v>1117</v>
      </c>
      <c r="D25" s="25" t="s">
        <v>3525</v>
      </c>
      <c r="E25" s="3" t="s">
        <v>1118</v>
      </c>
      <c r="F25" s="3" t="s">
        <v>1119</v>
      </c>
      <c r="G25" s="9" t="s">
        <v>3175</v>
      </c>
      <c r="I25" s="3" t="s">
        <v>1120</v>
      </c>
      <c r="J25" s="3" t="s">
        <v>24</v>
      </c>
      <c r="K25" s="9" t="s">
        <v>29</v>
      </c>
      <c r="L25" s="3" t="s">
        <v>1121</v>
      </c>
    </row>
    <row r="26" spans="1:12" x14ac:dyDescent="0.2">
      <c r="A26" s="24" t="s">
        <v>8465</v>
      </c>
      <c r="B26" s="25" t="s">
        <v>8974</v>
      </c>
      <c r="C26" s="3" t="s">
        <v>1122</v>
      </c>
      <c r="D26" s="3" t="s">
        <v>17</v>
      </c>
      <c r="E26" s="3" t="s">
        <v>14</v>
      </c>
      <c r="F26" s="3" t="s">
        <v>747</v>
      </c>
      <c r="I26" s="3" t="s">
        <v>1123</v>
      </c>
      <c r="J26" s="3" t="s">
        <v>17</v>
      </c>
      <c r="K26" s="9" t="s">
        <v>29</v>
      </c>
      <c r="L26" s="3" t="s">
        <v>1121</v>
      </c>
    </row>
    <row r="27" spans="1:12" x14ac:dyDescent="0.2">
      <c r="A27" s="24" t="s">
        <v>8465</v>
      </c>
      <c r="B27" s="25" t="s">
        <v>8975</v>
      </c>
      <c r="C27" s="3" t="s">
        <v>1124</v>
      </c>
      <c r="D27" s="25" t="s">
        <v>3525</v>
      </c>
      <c r="E27" s="3" t="s">
        <v>68</v>
      </c>
      <c r="F27" s="3" t="s">
        <v>66</v>
      </c>
      <c r="G27" s="9" t="s">
        <v>3176</v>
      </c>
      <c r="H27" s="3" t="s">
        <v>29</v>
      </c>
      <c r="I27" s="3" t="s">
        <v>1125</v>
      </c>
      <c r="J27" s="3" t="s">
        <v>24</v>
      </c>
      <c r="K27" s="3" t="s">
        <v>1091</v>
      </c>
      <c r="L27" s="3" t="s">
        <v>1099</v>
      </c>
    </row>
    <row r="28" spans="1:12" x14ac:dyDescent="0.2">
      <c r="A28" s="24" t="s">
        <v>8465</v>
      </c>
      <c r="B28" s="25" t="s">
        <v>8976</v>
      </c>
      <c r="C28" s="3" t="s">
        <v>1126</v>
      </c>
      <c r="D28" s="25" t="s">
        <v>1929</v>
      </c>
      <c r="E28" s="3" t="s">
        <v>36</v>
      </c>
      <c r="F28" s="3" t="s">
        <v>1127</v>
      </c>
      <c r="G28" s="3" t="s">
        <v>29</v>
      </c>
      <c r="H28" s="3" t="s">
        <v>29</v>
      </c>
      <c r="I28" s="3" t="s">
        <v>1128</v>
      </c>
      <c r="J28" s="3" t="s">
        <v>24</v>
      </c>
      <c r="K28" s="9" t="s">
        <v>3163</v>
      </c>
      <c r="L28" s="3" t="s">
        <v>1030</v>
      </c>
    </row>
    <row r="29" spans="1:12" x14ac:dyDescent="0.2">
      <c r="A29" s="24" t="s">
        <v>8465</v>
      </c>
      <c r="B29" s="25" t="s">
        <v>8977</v>
      </c>
      <c r="C29" s="3" t="s">
        <v>1129</v>
      </c>
      <c r="D29" s="25" t="s">
        <v>3525</v>
      </c>
      <c r="E29" s="3" t="s">
        <v>43</v>
      </c>
      <c r="F29" s="3" t="s">
        <v>44</v>
      </c>
      <c r="I29" s="3" t="s">
        <v>1130</v>
      </c>
      <c r="J29" s="3" t="s">
        <v>24</v>
      </c>
      <c r="K29" s="9" t="s">
        <v>29</v>
      </c>
      <c r="L29" s="3" t="s">
        <v>1131</v>
      </c>
    </row>
    <row r="30" spans="1:12" x14ac:dyDescent="0.2">
      <c r="A30" s="24" t="s">
        <v>8465</v>
      </c>
      <c r="B30" s="25" t="s">
        <v>8978</v>
      </c>
      <c r="C30" s="3" t="s">
        <v>1132</v>
      </c>
      <c r="D30" s="25" t="s">
        <v>1929</v>
      </c>
      <c r="E30" s="3" t="s">
        <v>695</v>
      </c>
      <c r="F30" s="3" t="s">
        <v>1067</v>
      </c>
      <c r="G30" s="9" t="s">
        <v>29</v>
      </c>
      <c r="H30" s="9" t="s">
        <v>29</v>
      </c>
      <c r="I30" s="3" t="s">
        <v>1133</v>
      </c>
      <c r="J30" s="3" t="s">
        <v>24</v>
      </c>
      <c r="K30" s="9" t="s">
        <v>3163</v>
      </c>
      <c r="L30" s="3" t="s">
        <v>1134</v>
      </c>
    </row>
    <row r="31" spans="1:12" x14ac:dyDescent="0.2">
      <c r="A31" s="24" t="s">
        <v>8465</v>
      </c>
      <c r="B31" s="25" t="s">
        <v>8979</v>
      </c>
      <c r="C31" s="3" t="s">
        <v>1135</v>
      </c>
      <c r="D31" s="3" t="s">
        <v>17</v>
      </c>
      <c r="E31" s="3" t="s">
        <v>14</v>
      </c>
      <c r="F31" s="3" t="s">
        <v>747</v>
      </c>
      <c r="G31" s="3" t="s">
        <v>29</v>
      </c>
      <c r="H31" s="3" t="s">
        <v>1136</v>
      </c>
      <c r="I31" s="3" t="s">
        <v>1137</v>
      </c>
      <c r="J31" s="3" t="s">
        <v>17</v>
      </c>
      <c r="K31" s="3" t="s">
        <v>1138</v>
      </c>
      <c r="L31" s="3" t="s">
        <v>1031</v>
      </c>
    </row>
    <row r="32" spans="1:12" x14ac:dyDescent="0.2">
      <c r="A32" s="24" t="s">
        <v>8465</v>
      </c>
      <c r="B32" s="25" t="s">
        <v>8980</v>
      </c>
      <c r="C32" s="3" t="s">
        <v>1139</v>
      </c>
      <c r="D32" s="25" t="s">
        <v>1929</v>
      </c>
      <c r="E32" s="3" t="s">
        <v>695</v>
      </c>
      <c r="F32" s="3" t="s">
        <v>1067</v>
      </c>
      <c r="G32" s="3" t="s">
        <v>29</v>
      </c>
      <c r="H32" s="3" t="s">
        <v>29</v>
      </c>
      <c r="I32" s="3" t="s">
        <v>1140</v>
      </c>
      <c r="J32" s="3" t="s">
        <v>24</v>
      </c>
      <c r="K32" s="3" t="s">
        <v>1141</v>
      </c>
      <c r="L32" s="3" t="s">
        <v>1142</v>
      </c>
    </row>
    <row r="33" spans="1:15" x14ac:dyDescent="0.2">
      <c r="A33" s="24" t="s">
        <v>8465</v>
      </c>
      <c r="B33" s="25" t="s">
        <v>8981</v>
      </c>
      <c r="C33" s="3" t="s">
        <v>1143</v>
      </c>
      <c r="D33" s="3" t="s">
        <v>17</v>
      </c>
      <c r="E33" s="3" t="s">
        <v>14</v>
      </c>
      <c r="F33" s="3" t="s">
        <v>1144</v>
      </c>
      <c r="G33" s="3" t="s">
        <v>29</v>
      </c>
      <c r="H33" s="3" t="s">
        <v>29</v>
      </c>
      <c r="I33" s="3" t="s">
        <v>1145</v>
      </c>
      <c r="J33" s="3" t="s">
        <v>17</v>
      </c>
      <c r="K33" s="3" t="s">
        <v>1146</v>
      </c>
      <c r="L33" s="3" t="s">
        <v>1032</v>
      </c>
    </row>
    <row r="34" spans="1:15" x14ac:dyDescent="0.2">
      <c r="A34" s="24" t="s">
        <v>8465</v>
      </c>
      <c r="B34" s="25" t="s">
        <v>8982</v>
      </c>
      <c r="C34" s="3" t="s">
        <v>1147</v>
      </c>
      <c r="D34" s="25" t="s">
        <v>1929</v>
      </c>
      <c r="E34" s="3" t="s">
        <v>36</v>
      </c>
      <c r="F34" s="3" t="s">
        <v>1127</v>
      </c>
      <c r="G34" s="3" t="s">
        <v>29</v>
      </c>
      <c r="H34" s="3" t="s">
        <v>29</v>
      </c>
      <c r="I34" s="3" t="s">
        <v>1148</v>
      </c>
      <c r="J34" s="3" t="s">
        <v>24</v>
      </c>
      <c r="K34" s="9" t="s">
        <v>3160</v>
      </c>
      <c r="L34" s="3" t="s">
        <v>1025</v>
      </c>
    </row>
    <row r="35" spans="1:15" x14ac:dyDescent="0.2">
      <c r="A35" s="24" t="s">
        <v>8465</v>
      </c>
      <c r="B35" s="25" t="s">
        <v>8983</v>
      </c>
      <c r="C35" s="3" t="s">
        <v>1150</v>
      </c>
      <c r="D35" s="25" t="s">
        <v>1929</v>
      </c>
      <c r="E35" s="3" t="s">
        <v>658</v>
      </c>
      <c r="F35" s="3" t="s">
        <v>248</v>
      </c>
      <c r="G35" s="3" t="s">
        <v>29</v>
      </c>
      <c r="H35" s="3" t="s">
        <v>29</v>
      </c>
      <c r="I35" s="3" t="s">
        <v>1151</v>
      </c>
      <c r="J35" s="3" t="s">
        <v>24</v>
      </c>
      <c r="K35" s="3" t="s">
        <v>1152</v>
      </c>
      <c r="L35" s="3" t="s">
        <v>1153</v>
      </c>
    </row>
    <row r="36" spans="1:15" x14ac:dyDescent="0.2">
      <c r="A36" s="24" t="s">
        <v>8465</v>
      </c>
      <c r="B36" s="25" t="s">
        <v>8984</v>
      </c>
      <c r="C36" s="3" t="s">
        <v>1154</v>
      </c>
      <c r="D36" s="3" t="s">
        <v>17</v>
      </c>
      <c r="E36" s="3" t="s">
        <v>704</v>
      </c>
      <c r="F36" s="3" t="s">
        <v>20</v>
      </c>
      <c r="G36" s="3" t="s">
        <v>29</v>
      </c>
      <c r="H36" s="9" t="s">
        <v>3166</v>
      </c>
      <c r="I36" s="3" t="s">
        <v>1155</v>
      </c>
      <c r="J36" s="3" t="s">
        <v>17</v>
      </c>
      <c r="K36" s="3" t="s">
        <v>1156</v>
      </c>
      <c r="L36" s="3" t="s">
        <v>1157</v>
      </c>
    </row>
    <row r="37" spans="1:15" x14ac:dyDescent="0.2">
      <c r="A37" s="24" t="s">
        <v>8465</v>
      </c>
      <c r="B37" s="25" t="s">
        <v>8985</v>
      </c>
      <c r="C37" s="3" t="s">
        <v>1158</v>
      </c>
      <c r="D37" s="25" t="s">
        <v>3525</v>
      </c>
      <c r="E37" s="3" t="s">
        <v>254</v>
      </c>
      <c r="F37" s="3" t="s">
        <v>255</v>
      </c>
      <c r="I37" s="3" t="s">
        <v>723</v>
      </c>
      <c r="J37" s="3" t="s">
        <v>24</v>
      </c>
      <c r="K37" s="9" t="s">
        <v>29</v>
      </c>
      <c r="L37" s="3" t="s">
        <v>1159</v>
      </c>
    </row>
    <row r="38" spans="1:15" x14ac:dyDescent="0.2">
      <c r="A38" s="24" t="s">
        <v>8465</v>
      </c>
      <c r="B38" s="25" t="s">
        <v>8986</v>
      </c>
      <c r="C38" s="3" t="s">
        <v>1161</v>
      </c>
      <c r="D38" s="25" t="s">
        <v>1929</v>
      </c>
      <c r="E38" s="3" t="s">
        <v>1162</v>
      </c>
      <c r="F38" s="3" t="s">
        <v>1082</v>
      </c>
      <c r="G38" s="9" t="s">
        <v>29</v>
      </c>
      <c r="H38" s="9" t="s">
        <v>29</v>
      </c>
      <c r="I38" s="3" t="s">
        <v>1163</v>
      </c>
      <c r="J38" s="3" t="s">
        <v>24</v>
      </c>
      <c r="K38" s="9" t="s">
        <v>3165</v>
      </c>
      <c r="L38" s="3" t="s">
        <v>1160</v>
      </c>
    </row>
    <row r="39" spans="1:15" x14ac:dyDescent="0.2">
      <c r="A39" s="24" t="s">
        <v>8465</v>
      </c>
      <c r="B39" s="25" t="s">
        <v>8987</v>
      </c>
      <c r="C39" s="3" t="s">
        <v>1164</v>
      </c>
      <c r="D39" s="25" t="s">
        <v>1929</v>
      </c>
      <c r="E39" s="3" t="s">
        <v>1165</v>
      </c>
      <c r="F39" s="3" t="s">
        <v>1166</v>
      </c>
      <c r="G39" s="3" t="s">
        <v>29</v>
      </c>
      <c r="H39" s="3" t="s">
        <v>29</v>
      </c>
      <c r="I39" s="3" t="s">
        <v>1167</v>
      </c>
      <c r="J39" s="3" t="s">
        <v>24</v>
      </c>
      <c r="K39" s="9" t="s">
        <v>3165</v>
      </c>
      <c r="L39" s="3" t="s">
        <v>1160</v>
      </c>
    </row>
    <row r="40" spans="1:15" x14ac:dyDescent="0.2">
      <c r="A40" s="24" t="s">
        <v>8465</v>
      </c>
      <c r="B40" s="25" t="s">
        <v>8988</v>
      </c>
      <c r="C40" s="3" t="s">
        <v>1168</v>
      </c>
      <c r="D40" s="25" t="s">
        <v>3525</v>
      </c>
      <c r="E40" s="3" t="s">
        <v>254</v>
      </c>
      <c r="F40" s="3" t="s">
        <v>255</v>
      </c>
      <c r="G40" s="3" t="s">
        <v>29</v>
      </c>
      <c r="H40" s="3" t="s">
        <v>29</v>
      </c>
      <c r="I40" s="3" t="s">
        <v>1169</v>
      </c>
      <c r="J40" s="3" t="s">
        <v>24</v>
      </c>
      <c r="K40" s="9" t="s">
        <v>3165</v>
      </c>
      <c r="L40" s="3" t="s">
        <v>1034</v>
      </c>
    </row>
    <row r="41" spans="1:15" x14ac:dyDescent="0.2">
      <c r="A41" s="24" t="s">
        <v>8465</v>
      </c>
      <c r="B41" s="25" t="s">
        <v>8989</v>
      </c>
      <c r="C41" s="3" t="s">
        <v>1170</v>
      </c>
      <c r="D41" s="3" t="s">
        <v>742</v>
      </c>
      <c r="E41" s="3" t="s">
        <v>704</v>
      </c>
      <c r="F41" s="3" t="s">
        <v>20</v>
      </c>
      <c r="G41" s="9" t="s">
        <v>29</v>
      </c>
      <c r="H41" s="9" t="s">
        <v>29</v>
      </c>
      <c r="I41" s="3" t="s">
        <v>1171</v>
      </c>
      <c r="J41" s="3" t="s">
        <v>742</v>
      </c>
      <c r="K41" s="9" t="s">
        <v>3165</v>
      </c>
      <c r="L41" s="3" t="s">
        <v>1034</v>
      </c>
      <c r="O41" s="3" t="s">
        <v>1172</v>
      </c>
    </row>
    <row r="42" spans="1:15" x14ac:dyDescent="0.2">
      <c r="A42" s="24" t="s">
        <v>8465</v>
      </c>
      <c r="B42" s="25" t="s">
        <v>8990</v>
      </c>
      <c r="C42" s="3" t="s">
        <v>1173</v>
      </c>
      <c r="D42" s="25" t="s">
        <v>3525</v>
      </c>
      <c r="E42" s="3" t="s">
        <v>254</v>
      </c>
      <c r="F42" s="3" t="s">
        <v>255</v>
      </c>
      <c r="G42" s="3" t="s">
        <v>29</v>
      </c>
      <c r="H42" s="3" t="s">
        <v>29</v>
      </c>
      <c r="I42" s="3" t="s">
        <v>778</v>
      </c>
      <c r="J42" s="3" t="s">
        <v>24</v>
      </c>
      <c r="K42" s="9" t="s">
        <v>29</v>
      </c>
      <c r="L42" s="3" t="s">
        <v>1174</v>
      </c>
    </row>
    <row r="43" spans="1:15" x14ac:dyDescent="0.2">
      <c r="A43" s="24" t="s">
        <v>8465</v>
      </c>
      <c r="B43" s="25" t="s">
        <v>8991</v>
      </c>
      <c r="C43" s="3" t="s">
        <v>1175</v>
      </c>
      <c r="D43" s="25" t="s">
        <v>3525</v>
      </c>
      <c r="E43" s="3" t="s">
        <v>254</v>
      </c>
      <c r="F43" s="3" t="s">
        <v>255</v>
      </c>
      <c r="G43" s="3" t="s">
        <v>29</v>
      </c>
      <c r="H43" s="3" t="s">
        <v>29</v>
      </c>
      <c r="I43" s="3" t="s">
        <v>778</v>
      </c>
      <c r="J43" s="3" t="s">
        <v>24</v>
      </c>
      <c r="K43" s="9" t="s">
        <v>29</v>
      </c>
      <c r="L43" s="3" t="s">
        <v>1174</v>
      </c>
    </row>
    <row r="44" spans="1:15" x14ac:dyDescent="0.2">
      <c r="A44" s="24" t="s">
        <v>8465</v>
      </c>
      <c r="B44" s="25" t="s">
        <v>8992</v>
      </c>
      <c r="C44" s="3" t="s">
        <v>1176</v>
      </c>
      <c r="D44" s="25" t="s">
        <v>3525</v>
      </c>
      <c r="E44" s="3" t="s">
        <v>254</v>
      </c>
      <c r="F44" s="3" t="s">
        <v>255</v>
      </c>
      <c r="G44" s="3" t="s">
        <v>29</v>
      </c>
      <c r="H44" s="3" t="s">
        <v>29</v>
      </c>
      <c r="I44" s="3" t="s">
        <v>766</v>
      </c>
      <c r="J44" s="3" t="s">
        <v>24</v>
      </c>
      <c r="K44" s="9" t="s">
        <v>29</v>
      </c>
      <c r="L44" s="3" t="s">
        <v>1177</v>
      </c>
    </row>
    <row r="45" spans="1:15" x14ac:dyDescent="0.2">
      <c r="A45" s="24" t="s">
        <v>8465</v>
      </c>
      <c r="B45" s="25" t="s">
        <v>8993</v>
      </c>
      <c r="C45" s="3" t="s">
        <v>1178</v>
      </c>
      <c r="D45" s="3" t="s">
        <v>17</v>
      </c>
      <c r="E45" s="3" t="s">
        <v>14</v>
      </c>
      <c r="F45" s="3" t="s">
        <v>20</v>
      </c>
      <c r="I45" s="3" t="s">
        <v>1179</v>
      </c>
      <c r="J45" s="3" t="s">
        <v>17</v>
      </c>
      <c r="K45" s="9" t="s">
        <v>29</v>
      </c>
      <c r="L45" s="3" t="s">
        <v>1174</v>
      </c>
    </row>
    <row r="46" spans="1:15" x14ac:dyDescent="0.2">
      <c r="A46" s="24" t="s">
        <v>8465</v>
      </c>
      <c r="B46" s="25" t="s">
        <v>8994</v>
      </c>
      <c r="C46" s="3" t="s">
        <v>1180</v>
      </c>
      <c r="D46" s="25" t="s">
        <v>3525</v>
      </c>
      <c r="E46" s="3" t="s">
        <v>254</v>
      </c>
      <c r="F46" s="3" t="s">
        <v>255</v>
      </c>
      <c r="G46" s="3" t="s">
        <v>29</v>
      </c>
      <c r="H46" s="3" t="s">
        <v>29</v>
      </c>
      <c r="I46" s="3" t="s">
        <v>1181</v>
      </c>
      <c r="J46" s="3" t="s">
        <v>24</v>
      </c>
      <c r="K46" s="3" t="s">
        <v>1182</v>
      </c>
      <c r="L46" s="3" t="s">
        <v>1183</v>
      </c>
    </row>
    <row r="47" spans="1:15" x14ac:dyDescent="0.2">
      <c r="A47" s="24" t="s">
        <v>8465</v>
      </c>
      <c r="B47" s="25" t="s">
        <v>8995</v>
      </c>
      <c r="C47" s="3" t="s">
        <v>1184</v>
      </c>
      <c r="D47" s="25" t="s">
        <v>3525</v>
      </c>
      <c r="E47" s="3" t="s">
        <v>254</v>
      </c>
      <c r="F47" s="3" t="s">
        <v>255</v>
      </c>
      <c r="G47" s="3" t="s">
        <v>29</v>
      </c>
      <c r="H47" s="3" t="s">
        <v>29</v>
      </c>
      <c r="I47" s="3" t="s">
        <v>1073</v>
      </c>
      <c r="J47" s="3" t="s">
        <v>24</v>
      </c>
      <c r="K47" s="9" t="s">
        <v>29</v>
      </c>
      <c r="L47" s="3" t="s">
        <v>1183</v>
      </c>
    </row>
    <row r="48" spans="1:15" x14ac:dyDescent="0.2">
      <c r="A48" s="24" t="s">
        <v>8465</v>
      </c>
      <c r="B48" s="25" t="s">
        <v>8996</v>
      </c>
      <c r="C48" s="3" t="s">
        <v>1185</v>
      </c>
      <c r="D48" s="25" t="s">
        <v>3525</v>
      </c>
      <c r="E48" s="3" t="s">
        <v>265</v>
      </c>
      <c r="F48" s="3" t="s">
        <v>255</v>
      </c>
      <c r="G48" s="3" t="s">
        <v>29</v>
      </c>
      <c r="H48" s="3" t="s">
        <v>29</v>
      </c>
      <c r="I48" s="3" t="s">
        <v>1186</v>
      </c>
      <c r="J48" s="3" t="s">
        <v>24</v>
      </c>
      <c r="K48" s="3" t="s">
        <v>745</v>
      </c>
      <c r="L48" s="3" t="s">
        <v>1183</v>
      </c>
    </row>
    <row r="49" spans="1:12" x14ac:dyDescent="0.2">
      <c r="A49" s="24" t="s">
        <v>8465</v>
      </c>
      <c r="B49" s="25" t="s">
        <v>8997</v>
      </c>
      <c r="C49" s="3" t="s">
        <v>1187</v>
      </c>
      <c r="D49" s="3" t="s">
        <v>17</v>
      </c>
      <c r="E49" s="3" t="s">
        <v>14</v>
      </c>
      <c r="F49" s="3" t="s">
        <v>20</v>
      </c>
      <c r="G49" s="3" t="s">
        <v>29</v>
      </c>
      <c r="H49" s="3" t="s">
        <v>1188</v>
      </c>
      <c r="I49" s="3" t="s">
        <v>1189</v>
      </c>
      <c r="J49" s="3" t="s">
        <v>17</v>
      </c>
      <c r="K49" s="3" t="s">
        <v>60</v>
      </c>
      <c r="L49" s="3" t="s">
        <v>1190</v>
      </c>
    </row>
    <row r="50" spans="1:12" x14ac:dyDescent="0.2">
      <c r="A50" s="24" t="s">
        <v>8465</v>
      </c>
      <c r="B50" s="25" t="s">
        <v>8998</v>
      </c>
      <c r="C50" s="3" t="s">
        <v>1191</v>
      </c>
      <c r="D50" s="3" t="s">
        <v>17</v>
      </c>
      <c r="E50" s="3" t="s">
        <v>14</v>
      </c>
      <c r="F50" s="3" t="s">
        <v>20</v>
      </c>
      <c r="I50" s="3" t="s">
        <v>1192</v>
      </c>
      <c r="J50" s="3" t="s">
        <v>17</v>
      </c>
      <c r="K50" s="9" t="s">
        <v>29</v>
      </c>
      <c r="L50" s="3" t="s">
        <v>1193</v>
      </c>
    </row>
    <row r="51" spans="1:12" x14ac:dyDescent="0.2">
      <c r="A51" s="24" t="s">
        <v>8465</v>
      </c>
      <c r="B51" s="25" t="s">
        <v>8999</v>
      </c>
      <c r="C51" s="3" t="s">
        <v>1194</v>
      </c>
      <c r="D51" s="25" t="s">
        <v>3525</v>
      </c>
      <c r="E51" s="3" t="s">
        <v>254</v>
      </c>
      <c r="F51" s="3" t="s">
        <v>255</v>
      </c>
      <c r="G51" s="3" t="s">
        <v>29</v>
      </c>
      <c r="H51" s="3" t="s">
        <v>29</v>
      </c>
      <c r="I51" s="3" t="s">
        <v>757</v>
      </c>
      <c r="J51" s="3" t="s">
        <v>24</v>
      </c>
      <c r="K51" s="9" t="s">
        <v>29</v>
      </c>
      <c r="L51" s="3" t="s">
        <v>1195</v>
      </c>
    </row>
    <row r="52" spans="1:12" x14ac:dyDescent="0.2">
      <c r="A52" s="24" t="s">
        <v>8465</v>
      </c>
      <c r="B52" s="25" t="s">
        <v>9000</v>
      </c>
      <c r="C52" s="3" t="s">
        <v>1015</v>
      </c>
      <c r="D52" s="3" t="s">
        <v>17</v>
      </c>
      <c r="E52" s="3" t="s">
        <v>1196</v>
      </c>
      <c r="F52" s="3" t="s">
        <v>20</v>
      </c>
      <c r="G52" s="9" t="s">
        <v>29</v>
      </c>
      <c r="H52" s="9" t="s">
        <v>29</v>
      </c>
      <c r="I52" s="3" t="s">
        <v>1197</v>
      </c>
      <c r="J52" s="3" t="s">
        <v>31</v>
      </c>
      <c r="K52" s="9" t="s">
        <v>3162</v>
      </c>
      <c r="L52" s="3" t="s">
        <v>1198</v>
      </c>
    </row>
    <row r="53" spans="1:12" x14ac:dyDescent="0.2">
      <c r="A53" s="24" t="s">
        <v>8465</v>
      </c>
      <c r="B53" s="25" t="s">
        <v>9001</v>
      </c>
      <c r="C53" s="3" t="s">
        <v>1199</v>
      </c>
      <c r="D53" s="3" t="s">
        <v>17</v>
      </c>
      <c r="E53" s="3" t="s">
        <v>704</v>
      </c>
      <c r="F53" s="3" t="s">
        <v>747</v>
      </c>
      <c r="G53" s="3" t="s">
        <v>29</v>
      </c>
      <c r="H53" s="3" t="s">
        <v>1200</v>
      </c>
      <c r="I53" s="3" t="s">
        <v>1201</v>
      </c>
      <c r="J53" s="3" t="s">
        <v>17</v>
      </c>
      <c r="K53" s="3" t="s">
        <v>60</v>
      </c>
      <c r="L53" s="3" t="s">
        <v>1198</v>
      </c>
    </row>
    <row r="54" spans="1:12" x14ac:dyDescent="0.2">
      <c r="A54" s="24" t="s">
        <v>8465</v>
      </c>
      <c r="B54" s="25" t="s">
        <v>9002</v>
      </c>
      <c r="C54" s="3" t="s">
        <v>1202</v>
      </c>
      <c r="D54" s="25" t="s">
        <v>3525</v>
      </c>
      <c r="E54" s="3" t="s">
        <v>698</v>
      </c>
      <c r="F54" s="3" t="s">
        <v>20</v>
      </c>
      <c r="I54" s="3" t="s">
        <v>1203</v>
      </c>
      <c r="J54" s="3" t="s">
        <v>24</v>
      </c>
      <c r="K54" s="9" t="s">
        <v>29</v>
      </c>
      <c r="L54" s="3" t="s">
        <v>1204</v>
      </c>
    </row>
    <row r="55" spans="1:12" x14ac:dyDescent="0.2">
      <c r="A55" s="24" t="s">
        <v>8465</v>
      </c>
      <c r="B55" s="25" t="s">
        <v>9003</v>
      </c>
      <c r="C55" s="3" t="s">
        <v>1205</v>
      </c>
      <c r="D55" s="25" t="s">
        <v>3525</v>
      </c>
      <c r="E55" s="3" t="s">
        <v>698</v>
      </c>
      <c r="F55" s="3" t="s">
        <v>20</v>
      </c>
      <c r="I55" s="3" t="s">
        <v>1206</v>
      </c>
      <c r="J55" s="3" t="s">
        <v>24</v>
      </c>
      <c r="K55" s="9" t="s">
        <v>29</v>
      </c>
      <c r="L55" s="3" t="s">
        <v>1204</v>
      </c>
    </row>
    <row r="56" spans="1:12" x14ac:dyDescent="0.2">
      <c r="A56" s="24" t="s">
        <v>8465</v>
      </c>
      <c r="B56" s="25" t="s">
        <v>9004</v>
      </c>
      <c r="C56" s="3" t="s">
        <v>1207</v>
      </c>
      <c r="D56" s="25" t="s">
        <v>3525</v>
      </c>
      <c r="E56" s="3" t="s">
        <v>698</v>
      </c>
      <c r="F56" s="3" t="s">
        <v>20</v>
      </c>
      <c r="I56" s="3" t="s">
        <v>1208</v>
      </c>
      <c r="J56" s="3" t="s">
        <v>24</v>
      </c>
      <c r="K56" s="9" t="s">
        <v>29</v>
      </c>
      <c r="L56" s="3" t="s">
        <v>1204</v>
      </c>
    </row>
    <row r="57" spans="1:12" x14ac:dyDescent="0.2">
      <c r="A57" s="24" t="s">
        <v>8465</v>
      </c>
      <c r="B57" s="25" t="s">
        <v>9005</v>
      </c>
      <c r="C57" s="3" t="s">
        <v>1209</v>
      </c>
      <c r="D57" s="3" t="s">
        <v>17</v>
      </c>
      <c r="E57" s="3" t="s">
        <v>14</v>
      </c>
      <c r="F57" s="3" t="s">
        <v>20</v>
      </c>
      <c r="G57" s="9" t="s">
        <v>29</v>
      </c>
      <c r="H57" s="9" t="s">
        <v>29</v>
      </c>
      <c r="I57" s="3" t="s">
        <v>1210</v>
      </c>
      <c r="J57" s="3" t="s">
        <v>17</v>
      </c>
      <c r="K57" s="9" t="s">
        <v>3162</v>
      </c>
      <c r="L57" s="3" t="s">
        <v>1036</v>
      </c>
    </row>
    <row r="58" spans="1:12" x14ac:dyDescent="0.2">
      <c r="A58" s="24" t="s">
        <v>8465</v>
      </c>
      <c r="B58" s="25" t="s">
        <v>9006</v>
      </c>
      <c r="C58" s="3" t="s">
        <v>1040</v>
      </c>
      <c r="D58" s="3" t="s">
        <v>17</v>
      </c>
      <c r="E58" s="3" t="s">
        <v>14</v>
      </c>
      <c r="F58" s="3" t="s">
        <v>1144</v>
      </c>
      <c r="I58" s="3" t="s">
        <v>1211</v>
      </c>
      <c r="J58" s="3" t="s">
        <v>17</v>
      </c>
      <c r="K58" s="9" t="s">
        <v>29</v>
      </c>
      <c r="L58" s="3" t="s">
        <v>1212</v>
      </c>
    </row>
    <row r="59" spans="1:12" x14ac:dyDescent="0.2">
      <c r="A59" s="24" t="s">
        <v>8465</v>
      </c>
      <c r="B59" s="25" t="s">
        <v>9007</v>
      </c>
      <c r="C59" s="3" t="s">
        <v>1042</v>
      </c>
      <c r="D59" s="3" t="s">
        <v>17</v>
      </c>
      <c r="E59" s="3" t="s">
        <v>14</v>
      </c>
      <c r="F59" s="3" t="s">
        <v>20</v>
      </c>
      <c r="I59" s="3" t="s">
        <v>1213</v>
      </c>
      <c r="J59" s="3" t="s">
        <v>17</v>
      </c>
      <c r="K59" s="9" t="s">
        <v>29</v>
      </c>
      <c r="L59" s="3" t="s">
        <v>1214</v>
      </c>
    </row>
    <row r="60" spans="1:12" x14ac:dyDescent="0.2">
      <c r="A60" s="24" t="s">
        <v>8465</v>
      </c>
      <c r="B60" s="25" t="s">
        <v>9008</v>
      </c>
      <c r="C60" s="3" t="s">
        <v>1215</v>
      </c>
      <c r="D60" s="25" t="s">
        <v>3525</v>
      </c>
      <c r="E60" s="3" t="s">
        <v>254</v>
      </c>
      <c r="F60" s="3" t="s">
        <v>255</v>
      </c>
      <c r="G60" s="3" t="s">
        <v>29</v>
      </c>
      <c r="H60" s="3" t="s">
        <v>29</v>
      </c>
      <c r="I60" s="3" t="s">
        <v>778</v>
      </c>
      <c r="J60" s="3" t="s">
        <v>24</v>
      </c>
      <c r="K60" s="3" t="s">
        <v>1182</v>
      </c>
      <c r="L60" s="3" t="s">
        <v>1190</v>
      </c>
    </row>
    <row r="61" spans="1:12" x14ac:dyDescent="0.2">
      <c r="A61" s="24" t="s">
        <v>8465</v>
      </c>
      <c r="B61" s="25" t="s">
        <v>9009</v>
      </c>
      <c r="C61" s="3" t="s">
        <v>1216</v>
      </c>
      <c r="D61" s="25" t="s">
        <v>1929</v>
      </c>
      <c r="E61" s="3" t="s">
        <v>254</v>
      </c>
      <c r="F61" s="3" t="s">
        <v>255</v>
      </c>
      <c r="G61" s="3" t="s">
        <v>29</v>
      </c>
      <c r="H61" s="3" t="s">
        <v>29</v>
      </c>
      <c r="I61" s="3" t="s">
        <v>778</v>
      </c>
      <c r="J61" s="3" t="s">
        <v>24</v>
      </c>
      <c r="K61" s="9" t="s">
        <v>29</v>
      </c>
      <c r="L61" s="3" t="s">
        <v>1217</v>
      </c>
    </row>
    <row r="62" spans="1:12" x14ac:dyDescent="0.2">
      <c r="A62" s="24" t="s">
        <v>8465</v>
      </c>
      <c r="B62" s="25" t="s">
        <v>9010</v>
      </c>
      <c r="C62" s="3" t="s">
        <v>1218</v>
      </c>
      <c r="D62" s="25" t="s">
        <v>3525</v>
      </c>
      <c r="E62" s="3" t="s">
        <v>254</v>
      </c>
      <c r="F62" s="3" t="s">
        <v>255</v>
      </c>
      <c r="G62" s="3" t="s">
        <v>29</v>
      </c>
      <c r="H62" s="3" t="s">
        <v>29</v>
      </c>
      <c r="I62" s="3" t="s">
        <v>778</v>
      </c>
      <c r="J62" s="3" t="s">
        <v>24</v>
      </c>
      <c r="K62" s="9" t="s">
        <v>29</v>
      </c>
      <c r="L62" s="3" t="s">
        <v>1219</v>
      </c>
    </row>
    <row r="63" spans="1:12" x14ac:dyDescent="0.2">
      <c r="A63" s="24" t="s">
        <v>8465</v>
      </c>
      <c r="B63" s="25" t="s">
        <v>9011</v>
      </c>
      <c r="C63" s="3" t="s">
        <v>1220</v>
      </c>
      <c r="D63" s="25" t="s">
        <v>3525</v>
      </c>
      <c r="E63" s="3" t="s">
        <v>254</v>
      </c>
      <c r="F63" s="3" t="s">
        <v>255</v>
      </c>
      <c r="G63" s="3" t="s">
        <v>29</v>
      </c>
      <c r="H63" s="3" t="s">
        <v>29</v>
      </c>
      <c r="I63" s="3" t="s">
        <v>778</v>
      </c>
      <c r="J63" s="3" t="s">
        <v>24</v>
      </c>
      <c r="K63" s="9" t="s">
        <v>3162</v>
      </c>
      <c r="L63" s="3" t="s">
        <v>1036</v>
      </c>
    </row>
    <row r="64" spans="1:12" x14ac:dyDescent="0.2">
      <c r="A64" s="24" t="s">
        <v>8465</v>
      </c>
      <c r="B64" s="25" t="s">
        <v>9012</v>
      </c>
      <c r="C64" s="3" t="s">
        <v>1221</v>
      </c>
      <c r="D64" s="25" t="s">
        <v>3525</v>
      </c>
      <c r="E64" s="3" t="s">
        <v>254</v>
      </c>
      <c r="F64" s="3" t="s">
        <v>255</v>
      </c>
      <c r="G64" s="3" t="s">
        <v>29</v>
      </c>
      <c r="H64" s="3" t="s">
        <v>29</v>
      </c>
      <c r="I64" s="3" t="s">
        <v>766</v>
      </c>
      <c r="J64" s="3" t="s">
        <v>24</v>
      </c>
      <c r="K64" s="9" t="s">
        <v>29</v>
      </c>
      <c r="L64" s="3" t="s">
        <v>1212</v>
      </c>
    </row>
    <row r="65" spans="1:12" x14ac:dyDescent="0.2">
      <c r="A65" s="24" t="s">
        <v>8465</v>
      </c>
      <c r="B65" s="25" t="s">
        <v>9013</v>
      </c>
      <c r="C65" s="3" t="s">
        <v>1222</v>
      </c>
      <c r="D65" s="25" t="s">
        <v>3525</v>
      </c>
      <c r="E65" s="3" t="s">
        <v>254</v>
      </c>
      <c r="F65" s="3" t="s">
        <v>255</v>
      </c>
      <c r="G65" s="3" t="s">
        <v>29</v>
      </c>
      <c r="H65" s="3" t="s">
        <v>29</v>
      </c>
      <c r="I65" s="3" t="s">
        <v>778</v>
      </c>
      <c r="J65" s="3" t="s">
        <v>24</v>
      </c>
      <c r="K65" s="9" t="s">
        <v>29</v>
      </c>
      <c r="L65" s="3" t="s">
        <v>1223</v>
      </c>
    </row>
    <row r="66" spans="1:12" x14ac:dyDescent="0.2">
      <c r="A66" s="24" t="s">
        <v>8465</v>
      </c>
      <c r="B66" s="25" t="s">
        <v>9014</v>
      </c>
      <c r="C66" s="3" t="s">
        <v>1224</v>
      </c>
      <c r="D66" s="25" t="s">
        <v>3525</v>
      </c>
      <c r="E66" s="3" t="s">
        <v>254</v>
      </c>
      <c r="F66" s="3" t="s">
        <v>255</v>
      </c>
      <c r="G66" s="3" t="s">
        <v>29</v>
      </c>
      <c r="H66" s="3" t="s">
        <v>29</v>
      </c>
      <c r="I66" s="3" t="s">
        <v>778</v>
      </c>
      <c r="J66" s="3" t="s">
        <v>24</v>
      </c>
      <c r="K66" s="9" t="s">
        <v>29</v>
      </c>
      <c r="L66" s="3" t="s">
        <v>1223</v>
      </c>
    </row>
    <row r="67" spans="1:12" x14ac:dyDescent="0.2">
      <c r="A67" s="24" t="s">
        <v>8465</v>
      </c>
      <c r="B67" s="25" t="s">
        <v>9015</v>
      </c>
      <c r="C67" s="3" t="s">
        <v>1225</v>
      </c>
      <c r="D67" s="25" t="s">
        <v>3525</v>
      </c>
      <c r="E67" s="3" t="s">
        <v>254</v>
      </c>
      <c r="F67" s="3" t="s">
        <v>255</v>
      </c>
      <c r="I67" s="3" t="s">
        <v>1226</v>
      </c>
      <c r="J67" s="3" t="s">
        <v>24</v>
      </c>
      <c r="K67" s="9" t="s">
        <v>29</v>
      </c>
      <c r="L67" s="3" t="s">
        <v>1223</v>
      </c>
    </row>
    <row r="68" spans="1:12" x14ac:dyDescent="0.2">
      <c r="A68" s="24" t="s">
        <v>8465</v>
      </c>
      <c r="B68" s="25" t="s">
        <v>9016</v>
      </c>
      <c r="C68" s="3" t="s">
        <v>1227</v>
      </c>
      <c r="D68" s="3" t="s">
        <v>17</v>
      </c>
      <c r="E68" s="3" t="s">
        <v>704</v>
      </c>
      <c r="F68" s="3" t="s">
        <v>20</v>
      </c>
      <c r="I68" s="3" t="s">
        <v>1228</v>
      </c>
      <c r="J68" s="3" t="s">
        <v>17</v>
      </c>
      <c r="K68" s="9" t="s">
        <v>29</v>
      </c>
      <c r="L68" s="3" t="s">
        <v>1223</v>
      </c>
    </row>
    <row r="69" spans="1:12" x14ac:dyDescent="0.2">
      <c r="A69" s="24" t="s">
        <v>8465</v>
      </c>
      <c r="B69" s="25" t="s">
        <v>9017</v>
      </c>
      <c r="C69" s="3" t="s">
        <v>1229</v>
      </c>
      <c r="D69" s="25" t="s">
        <v>3525</v>
      </c>
      <c r="E69" s="3" t="s">
        <v>254</v>
      </c>
      <c r="F69" s="3" t="s">
        <v>255</v>
      </c>
      <c r="G69" s="3" t="s">
        <v>29</v>
      </c>
      <c r="H69" s="3" t="s">
        <v>29</v>
      </c>
      <c r="I69" s="3" t="s">
        <v>766</v>
      </c>
      <c r="J69" s="3" t="s">
        <v>24</v>
      </c>
      <c r="K69" s="9" t="s">
        <v>29</v>
      </c>
      <c r="L69" s="3" t="s">
        <v>1230</v>
      </c>
    </row>
    <row r="70" spans="1:12" x14ac:dyDescent="0.2">
      <c r="A70" s="24" t="s">
        <v>8465</v>
      </c>
      <c r="B70" s="25" t="s">
        <v>9018</v>
      </c>
      <c r="C70" s="3" t="s">
        <v>1231</v>
      </c>
      <c r="D70" s="25" t="s">
        <v>3525</v>
      </c>
      <c r="E70" s="3" t="s">
        <v>254</v>
      </c>
      <c r="F70" s="3" t="s">
        <v>255</v>
      </c>
      <c r="G70" s="3" t="s">
        <v>29</v>
      </c>
      <c r="H70" s="3" t="s">
        <v>29</v>
      </c>
      <c r="I70" s="3" t="s">
        <v>778</v>
      </c>
      <c r="J70" s="3" t="s">
        <v>24</v>
      </c>
      <c r="K70" s="9" t="s">
        <v>29</v>
      </c>
      <c r="L70" s="3" t="s">
        <v>1232</v>
      </c>
    </row>
    <row r="71" spans="1:12" x14ac:dyDescent="0.2">
      <c r="A71" s="24" t="s">
        <v>8465</v>
      </c>
      <c r="B71" s="25" t="s">
        <v>9019</v>
      </c>
      <c r="C71" s="3" t="s">
        <v>1233</v>
      </c>
      <c r="D71" s="25" t="s">
        <v>3525</v>
      </c>
      <c r="E71" s="3" t="s">
        <v>254</v>
      </c>
      <c r="F71" s="3" t="s">
        <v>255</v>
      </c>
      <c r="G71" s="3" t="s">
        <v>29</v>
      </c>
      <c r="H71" s="3" t="s">
        <v>29</v>
      </c>
      <c r="I71" s="3" t="s">
        <v>778</v>
      </c>
      <c r="J71" s="3" t="s">
        <v>24</v>
      </c>
      <c r="K71" s="3" t="s">
        <v>1182</v>
      </c>
      <c r="L71" s="3" t="s">
        <v>1038</v>
      </c>
    </row>
    <row r="72" spans="1:12" x14ac:dyDescent="0.2">
      <c r="A72" s="24" t="s">
        <v>8465</v>
      </c>
      <c r="B72" s="25" t="s">
        <v>9020</v>
      </c>
      <c r="C72" s="3" t="s">
        <v>1234</v>
      </c>
      <c r="D72" s="25" t="s">
        <v>3525</v>
      </c>
      <c r="E72" s="3" t="s">
        <v>254</v>
      </c>
      <c r="F72" s="3" t="s">
        <v>255</v>
      </c>
      <c r="G72" s="3" t="s">
        <v>29</v>
      </c>
      <c r="H72" s="3" t="s">
        <v>29</v>
      </c>
      <c r="I72" s="3" t="s">
        <v>778</v>
      </c>
      <c r="J72" s="3" t="s">
        <v>24</v>
      </c>
      <c r="K72" s="3" t="s">
        <v>1182</v>
      </c>
      <c r="L72" s="3" t="s">
        <v>1038</v>
      </c>
    </row>
    <row r="73" spans="1:12" x14ac:dyDescent="0.2">
      <c r="A73" s="24" t="s">
        <v>8465</v>
      </c>
      <c r="B73" s="25" t="s">
        <v>9021</v>
      </c>
      <c r="C73" s="3" t="s">
        <v>1235</v>
      </c>
      <c r="D73" s="3" t="s">
        <v>17</v>
      </c>
      <c r="E73" s="3" t="s">
        <v>14</v>
      </c>
      <c r="F73" s="3" t="s">
        <v>1144</v>
      </c>
      <c r="G73" s="3" t="s">
        <v>29</v>
      </c>
      <c r="H73" s="3" t="s">
        <v>1236</v>
      </c>
      <c r="I73" s="3" t="s">
        <v>1237</v>
      </c>
      <c r="J73" s="3" t="s">
        <v>17</v>
      </c>
      <c r="K73" s="3" t="s">
        <v>1238</v>
      </c>
      <c r="L73" s="3" t="s">
        <v>1038</v>
      </c>
    </row>
    <row r="74" spans="1:12" x14ac:dyDescent="0.2">
      <c r="A74" s="24" t="s">
        <v>8465</v>
      </c>
      <c r="B74" s="25" t="s">
        <v>9022</v>
      </c>
      <c r="C74" s="3" t="s">
        <v>1239</v>
      </c>
      <c r="D74" s="3" t="s">
        <v>17</v>
      </c>
      <c r="E74" s="3" t="s">
        <v>14</v>
      </c>
      <c r="F74" s="3" t="s">
        <v>1240</v>
      </c>
      <c r="G74" s="3" t="s">
        <v>29</v>
      </c>
      <c r="H74" s="3" t="s">
        <v>1241</v>
      </c>
      <c r="I74" s="3" t="s">
        <v>1242</v>
      </c>
      <c r="J74" s="3" t="s">
        <v>17</v>
      </c>
      <c r="K74" s="3" t="s">
        <v>60</v>
      </c>
      <c r="L74" s="3" t="s">
        <v>1243</v>
      </c>
    </row>
    <row r="75" spans="1:12" x14ac:dyDescent="0.2">
      <c r="A75" s="24" t="s">
        <v>8465</v>
      </c>
      <c r="B75" s="25" t="s">
        <v>9023</v>
      </c>
      <c r="C75" s="3" t="s">
        <v>1244</v>
      </c>
      <c r="D75" s="3" t="s">
        <v>17</v>
      </c>
      <c r="E75" s="3" t="s">
        <v>14</v>
      </c>
      <c r="F75" s="3" t="s">
        <v>1144</v>
      </c>
      <c r="G75" s="3" t="s">
        <v>29</v>
      </c>
      <c r="H75" s="3" t="s">
        <v>1188</v>
      </c>
      <c r="I75" s="3" t="s">
        <v>1245</v>
      </c>
      <c r="J75" s="3" t="s">
        <v>17</v>
      </c>
      <c r="K75" s="3" t="s">
        <v>1246</v>
      </c>
      <c r="L75" s="3" t="s">
        <v>1039</v>
      </c>
    </row>
    <row r="76" spans="1:12" x14ac:dyDescent="0.2">
      <c r="A76" s="24" t="s">
        <v>8465</v>
      </c>
      <c r="B76" s="25" t="s">
        <v>9024</v>
      </c>
      <c r="C76" s="3" t="s">
        <v>1247</v>
      </c>
      <c r="D76" s="3" t="s">
        <v>17</v>
      </c>
      <c r="E76" s="3" t="s">
        <v>27</v>
      </c>
      <c r="F76" s="3" t="s">
        <v>28</v>
      </c>
      <c r="G76" s="9" t="s">
        <v>3159</v>
      </c>
      <c r="H76" s="3" t="s">
        <v>29</v>
      </c>
      <c r="I76" s="3" t="s">
        <v>1248</v>
      </c>
      <c r="J76" s="3" t="s">
        <v>17</v>
      </c>
      <c r="K76" s="9" t="s">
        <v>3158</v>
      </c>
      <c r="L76" s="3" t="s">
        <v>1043</v>
      </c>
    </row>
    <row r="77" spans="1:12" x14ac:dyDescent="0.2">
      <c r="A77" s="24" t="s">
        <v>8465</v>
      </c>
      <c r="B77" s="25" t="s">
        <v>9025</v>
      </c>
      <c r="C77" s="3" t="s">
        <v>1249</v>
      </c>
      <c r="D77" s="3" t="s">
        <v>17</v>
      </c>
      <c r="E77" s="3" t="s">
        <v>14</v>
      </c>
      <c r="F77" s="3" t="s">
        <v>20</v>
      </c>
      <c r="G77" s="9" t="s">
        <v>29</v>
      </c>
      <c r="H77" s="9" t="s">
        <v>29</v>
      </c>
      <c r="I77" s="3" t="s">
        <v>1250</v>
      </c>
      <c r="J77" s="3" t="s">
        <v>17</v>
      </c>
      <c r="K77" s="9" t="s">
        <v>3157</v>
      </c>
      <c r="L77" s="3" t="s">
        <v>1045</v>
      </c>
    </row>
    <row r="78" spans="1:12" x14ac:dyDescent="0.2">
      <c r="A78" s="24" t="s">
        <v>8465</v>
      </c>
      <c r="B78" s="25" t="s">
        <v>9026</v>
      </c>
      <c r="C78" s="3" t="s">
        <v>1251</v>
      </c>
      <c r="D78" s="3" t="s">
        <v>17</v>
      </c>
      <c r="E78" s="3" t="s">
        <v>14</v>
      </c>
      <c r="F78" s="3" t="s">
        <v>1144</v>
      </c>
      <c r="G78" s="3" t="s">
        <v>29</v>
      </c>
      <c r="H78" s="3" t="s">
        <v>1252</v>
      </c>
      <c r="I78" s="3" t="s">
        <v>1253</v>
      </c>
      <c r="J78" s="3" t="s">
        <v>17</v>
      </c>
      <c r="K78" s="3" t="s">
        <v>60</v>
      </c>
      <c r="L78" s="3" t="s">
        <v>1047</v>
      </c>
    </row>
    <row r="79" spans="1:12" x14ac:dyDescent="0.2">
      <c r="A79" s="24" t="s">
        <v>8465</v>
      </c>
      <c r="B79" s="25" t="s">
        <v>9027</v>
      </c>
      <c r="C79" s="3" t="s">
        <v>1254</v>
      </c>
      <c r="D79" s="25" t="s">
        <v>3525</v>
      </c>
      <c r="E79" s="3" t="s">
        <v>254</v>
      </c>
      <c r="F79" s="3" t="s">
        <v>255</v>
      </c>
      <c r="G79" s="3" t="s">
        <v>29</v>
      </c>
      <c r="H79" s="3" t="s">
        <v>29</v>
      </c>
      <c r="I79" s="3" t="s">
        <v>778</v>
      </c>
      <c r="J79" s="3" t="s">
        <v>24</v>
      </c>
      <c r="K79" s="9" t="s">
        <v>29</v>
      </c>
      <c r="L79" s="3" t="s">
        <v>1051</v>
      </c>
    </row>
    <row r="80" spans="1:12" x14ac:dyDescent="0.2">
      <c r="A80" s="24" t="s">
        <v>8465</v>
      </c>
      <c r="B80" s="25" t="s">
        <v>9028</v>
      </c>
      <c r="C80" s="3" t="s">
        <v>1255</v>
      </c>
      <c r="D80" s="25" t="s">
        <v>3525</v>
      </c>
      <c r="E80" s="3" t="s">
        <v>254</v>
      </c>
      <c r="F80" s="3" t="s">
        <v>255</v>
      </c>
      <c r="G80" s="3" t="s">
        <v>29</v>
      </c>
      <c r="H80" s="3" t="s">
        <v>29</v>
      </c>
      <c r="I80" s="3" t="s">
        <v>766</v>
      </c>
      <c r="J80" s="3" t="s">
        <v>24</v>
      </c>
      <c r="K80" s="9" t="s">
        <v>29</v>
      </c>
      <c r="L80" s="3" t="s">
        <v>1033</v>
      </c>
    </row>
    <row r="81" spans="1:12" x14ac:dyDescent="0.2">
      <c r="A81" s="24" t="s">
        <v>8465</v>
      </c>
      <c r="B81" s="25" t="s">
        <v>9029</v>
      </c>
      <c r="C81" s="3" t="s">
        <v>1256</v>
      </c>
      <c r="D81" s="3" t="s">
        <v>17</v>
      </c>
      <c r="E81" s="3" t="s">
        <v>704</v>
      </c>
      <c r="F81" s="3" t="s">
        <v>747</v>
      </c>
      <c r="G81" s="3" t="s">
        <v>29</v>
      </c>
      <c r="H81" s="3" t="s">
        <v>1257</v>
      </c>
      <c r="I81" s="3" t="s">
        <v>1258</v>
      </c>
      <c r="J81" s="3" t="s">
        <v>17</v>
      </c>
      <c r="K81" s="3" t="s">
        <v>60</v>
      </c>
      <c r="L81" s="3" t="s">
        <v>1259</v>
      </c>
    </row>
    <row r="82" spans="1:12" x14ac:dyDescent="0.2">
      <c r="A82" s="24" t="s">
        <v>8465</v>
      </c>
      <c r="B82" s="25" t="s">
        <v>9030</v>
      </c>
      <c r="C82" s="3" t="s">
        <v>1260</v>
      </c>
      <c r="D82" s="25" t="s">
        <v>1929</v>
      </c>
      <c r="E82" s="3" t="s">
        <v>254</v>
      </c>
      <c r="F82" s="3" t="s">
        <v>255</v>
      </c>
      <c r="G82" s="3" t="s">
        <v>29</v>
      </c>
      <c r="H82" s="3" t="s">
        <v>29</v>
      </c>
      <c r="I82" s="3" t="s">
        <v>766</v>
      </c>
      <c r="J82" s="3" t="s">
        <v>24</v>
      </c>
      <c r="K82" s="9" t="s">
        <v>29</v>
      </c>
      <c r="L82" s="3" t="s">
        <v>1261</v>
      </c>
    </row>
    <row r="83" spans="1:12" x14ac:dyDescent="0.2">
      <c r="A83" s="24" t="s">
        <v>8465</v>
      </c>
      <c r="B83" s="25" t="s">
        <v>9031</v>
      </c>
      <c r="C83" s="3" t="s">
        <v>1262</v>
      </c>
      <c r="D83" s="3" t="s">
        <v>742</v>
      </c>
      <c r="E83" s="3" t="s">
        <v>704</v>
      </c>
      <c r="F83" s="3" t="s">
        <v>15</v>
      </c>
      <c r="G83" s="9" t="s">
        <v>3172</v>
      </c>
      <c r="H83" s="9" t="s">
        <v>1263</v>
      </c>
      <c r="I83" s="3" t="s">
        <v>1264</v>
      </c>
      <c r="J83" s="3" t="s">
        <v>742</v>
      </c>
      <c r="K83" s="3" t="s">
        <v>1060</v>
      </c>
      <c r="L83" s="3" t="s">
        <v>1265</v>
      </c>
    </row>
    <row r="84" spans="1:12" x14ac:dyDescent="0.2">
      <c r="A84" s="24" t="s">
        <v>8465</v>
      </c>
      <c r="B84" s="25" t="s">
        <v>9032</v>
      </c>
      <c r="C84" s="3" t="s">
        <v>1266</v>
      </c>
      <c r="D84" s="25" t="s">
        <v>3525</v>
      </c>
      <c r="E84" s="3" t="s">
        <v>254</v>
      </c>
      <c r="F84" s="3" t="s">
        <v>255</v>
      </c>
      <c r="G84" s="3" t="s">
        <v>29</v>
      </c>
      <c r="H84" s="3" t="s">
        <v>29</v>
      </c>
      <c r="I84" s="3" t="s">
        <v>766</v>
      </c>
      <c r="J84" s="3" t="s">
        <v>24</v>
      </c>
      <c r="K84" s="9" t="s">
        <v>29</v>
      </c>
      <c r="L84" s="3" t="s">
        <v>1267</v>
      </c>
    </row>
    <row r="85" spans="1:12" x14ac:dyDescent="0.2">
      <c r="A85" s="24" t="s">
        <v>8465</v>
      </c>
      <c r="B85" s="25" t="s">
        <v>9033</v>
      </c>
      <c r="C85" s="3" t="s">
        <v>1021</v>
      </c>
      <c r="D85" s="25" t="s">
        <v>3525</v>
      </c>
      <c r="E85" s="3" t="s">
        <v>254</v>
      </c>
      <c r="F85" s="3" t="s">
        <v>255</v>
      </c>
      <c r="I85" s="3" t="s">
        <v>1268</v>
      </c>
      <c r="J85" s="3" t="s">
        <v>1269</v>
      </c>
      <c r="K85" s="9" t="s">
        <v>29</v>
      </c>
      <c r="L85" s="3" t="s">
        <v>1270</v>
      </c>
    </row>
    <row r="86" spans="1:12" x14ac:dyDescent="0.2">
      <c r="A86" s="24" t="s">
        <v>8465</v>
      </c>
      <c r="B86" s="25" t="s">
        <v>9034</v>
      </c>
      <c r="C86" s="3" t="s">
        <v>1271</v>
      </c>
      <c r="D86" s="25" t="s">
        <v>3525</v>
      </c>
      <c r="E86" s="3" t="s">
        <v>254</v>
      </c>
      <c r="F86" s="3" t="s">
        <v>255</v>
      </c>
      <c r="G86" s="3" t="s">
        <v>29</v>
      </c>
      <c r="H86" s="3" t="s">
        <v>29</v>
      </c>
      <c r="I86" s="3" t="s">
        <v>778</v>
      </c>
      <c r="J86" s="3" t="s">
        <v>24</v>
      </c>
      <c r="K86" s="9" t="s">
        <v>3167</v>
      </c>
      <c r="L86" s="3" t="s">
        <v>1272</v>
      </c>
    </row>
    <row r="87" spans="1:12" x14ac:dyDescent="0.2">
      <c r="A87" s="24" t="s">
        <v>8465</v>
      </c>
      <c r="B87" s="25" t="s">
        <v>9035</v>
      </c>
      <c r="C87" s="3" t="s">
        <v>1273</v>
      </c>
      <c r="D87" s="3" t="s">
        <v>17</v>
      </c>
      <c r="E87" s="3" t="s">
        <v>14</v>
      </c>
      <c r="F87" s="3" t="s">
        <v>1144</v>
      </c>
      <c r="G87" s="3" t="s">
        <v>29</v>
      </c>
      <c r="H87" s="3" t="s">
        <v>29</v>
      </c>
      <c r="I87" s="3" t="s">
        <v>1274</v>
      </c>
      <c r="J87" s="3" t="s">
        <v>17</v>
      </c>
      <c r="K87" s="3" t="s">
        <v>1138</v>
      </c>
      <c r="L87" s="3" t="s">
        <v>1272</v>
      </c>
    </row>
    <row r="88" spans="1:12" x14ac:dyDescent="0.2">
      <c r="A88" s="24" t="s">
        <v>8465</v>
      </c>
      <c r="B88" s="25" t="s">
        <v>9036</v>
      </c>
      <c r="C88" s="3" t="s">
        <v>1275</v>
      </c>
      <c r="D88" s="25" t="s">
        <v>3525</v>
      </c>
      <c r="E88" s="3" t="s">
        <v>265</v>
      </c>
      <c r="F88" s="3" t="s">
        <v>255</v>
      </c>
      <c r="G88" s="3" t="s">
        <v>29</v>
      </c>
      <c r="H88" s="3" t="s">
        <v>29</v>
      </c>
      <c r="I88" s="3" t="s">
        <v>1276</v>
      </c>
      <c r="J88" s="3" t="s">
        <v>24</v>
      </c>
      <c r="K88" s="3" t="s">
        <v>1182</v>
      </c>
      <c r="L88" s="3" t="s">
        <v>1272</v>
      </c>
    </row>
    <row r="89" spans="1:12" x14ac:dyDescent="0.2">
      <c r="A89" s="24" t="s">
        <v>8465</v>
      </c>
      <c r="B89" s="25" t="s">
        <v>9037</v>
      </c>
      <c r="C89" s="3" t="s">
        <v>1277</v>
      </c>
      <c r="D89" s="25" t="s">
        <v>3525</v>
      </c>
      <c r="E89" s="3" t="s">
        <v>254</v>
      </c>
      <c r="F89" s="3" t="s">
        <v>255</v>
      </c>
      <c r="G89" s="3" t="s">
        <v>29</v>
      </c>
      <c r="H89" s="3" t="s">
        <v>29</v>
      </c>
      <c r="I89" s="3" t="s">
        <v>757</v>
      </c>
      <c r="J89" s="3" t="s">
        <v>24</v>
      </c>
      <c r="K89" s="9" t="s">
        <v>29</v>
      </c>
      <c r="L89" s="3" t="s">
        <v>1278</v>
      </c>
    </row>
    <row r="90" spans="1:12" x14ac:dyDescent="0.2">
      <c r="A90" s="24" t="s">
        <v>8465</v>
      </c>
      <c r="B90" s="25" t="s">
        <v>9038</v>
      </c>
      <c r="C90" s="3" t="s">
        <v>1279</v>
      </c>
      <c r="D90" s="25" t="s">
        <v>3525</v>
      </c>
      <c r="E90" s="3" t="s">
        <v>254</v>
      </c>
      <c r="F90" s="3" t="s">
        <v>255</v>
      </c>
      <c r="G90" s="3" t="s">
        <v>29</v>
      </c>
      <c r="H90" s="3" t="s">
        <v>29</v>
      </c>
      <c r="I90" s="3" t="s">
        <v>1280</v>
      </c>
      <c r="J90" s="3" t="s">
        <v>24</v>
      </c>
      <c r="K90" s="9" t="s">
        <v>29</v>
      </c>
      <c r="L90" s="3" t="s">
        <v>1281</v>
      </c>
    </row>
    <row r="91" spans="1:12" x14ac:dyDescent="0.2">
      <c r="A91" s="24" t="s">
        <v>8465</v>
      </c>
      <c r="B91" s="25" t="s">
        <v>9039</v>
      </c>
      <c r="C91" s="3" t="s">
        <v>1282</v>
      </c>
      <c r="D91" s="3" t="s">
        <v>1285</v>
      </c>
      <c r="E91" s="3" t="s">
        <v>1283</v>
      </c>
      <c r="F91" s="3" t="s">
        <v>20</v>
      </c>
      <c r="I91" s="3" t="s">
        <v>1284</v>
      </c>
      <c r="J91" s="3" t="s">
        <v>1285</v>
      </c>
      <c r="K91" s="9" t="s">
        <v>29</v>
      </c>
      <c r="L91" s="3" t="s">
        <v>1286</v>
      </c>
    </row>
    <row r="92" spans="1:12" x14ac:dyDescent="0.2">
      <c r="A92" s="24" t="s">
        <v>8465</v>
      </c>
      <c r="B92" s="25" t="s">
        <v>9040</v>
      </c>
      <c r="C92" s="3" t="s">
        <v>1287</v>
      </c>
      <c r="D92" s="25" t="s">
        <v>1929</v>
      </c>
      <c r="E92" s="3" t="s">
        <v>941</v>
      </c>
      <c r="F92" s="3" t="s">
        <v>653</v>
      </c>
      <c r="G92" s="9" t="s">
        <v>2493</v>
      </c>
      <c r="H92" s="3" t="s">
        <v>29</v>
      </c>
      <c r="I92" s="3" t="s">
        <v>1288</v>
      </c>
      <c r="J92" s="3" t="s">
        <v>24</v>
      </c>
      <c r="K92" s="9" t="s">
        <v>3173</v>
      </c>
      <c r="L92" s="3" t="s">
        <v>1289</v>
      </c>
    </row>
    <row r="93" spans="1:12" x14ac:dyDescent="0.2">
      <c r="A93" s="24" t="s">
        <v>8465</v>
      </c>
      <c r="B93" s="25" t="s">
        <v>9041</v>
      </c>
      <c r="C93" s="3" t="s">
        <v>1290</v>
      </c>
      <c r="D93" s="25" t="s">
        <v>1929</v>
      </c>
      <c r="E93" s="3" t="s">
        <v>845</v>
      </c>
      <c r="F93" s="3" t="s">
        <v>653</v>
      </c>
      <c r="G93" s="9" t="s">
        <v>29</v>
      </c>
      <c r="H93" s="9" t="s">
        <v>29</v>
      </c>
      <c r="I93" s="3" t="s">
        <v>1291</v>
      </c>
      <c r="J93" s="3" t="s">
        <v>24</v>
      </c>
      <c r="K93" s="9" t="s">
        <v>3173</v>
      </c>
      <c r="L93" s="3" t="s">
        <v>1289</v>
      </c>
    </row>
    <row r="94" spans="1:12" x14ac:dyDescent="0.2">
      <c r="A94" s="24" t="s">
        <v>8465</v>
      </c>
      <c r="B94" s="25" t="s">
        <v>9042</v>
      </c>
      <c r="C94" s="3" t="s">
        <v>1292</v>
      </c>
      <c r="D94" s="25" t="s">
        <v>1929</v>
      </c>
      <c r="E94" s="3" t="s">
        <v>845</v>
      </c>
      <c r="F94" s="3" t="s">
        <v>653</v>
      </c>
      <c r="G94" s="9" t="s">
        <v>29</v>
      </c>
      <c r="H94" s="9" t="s">
        <v>29</v>
      </c>
      <c r="I94" s="3" t="s">
        <v>1293</v>
      </c>
      <c r="J94" s="3" t="s">
        <v>24</v>
      </c>
      <c r="K94" s="9" t="s">
        <v>3173</v>
      </c>
      <c r="L94" s="3" t="s">
        <v>1289</v>
      </c>
    </row>
    <row r="95" spans="1:12" x14ac:dyDescent="0.2">
      <c r="A95" s="24" t="s">
        <v>8465</v>
      </c>
      <c r="B95" s="25" t="s">
        <v>9043</v>
      </c>
      <c r="C95" s="3" t="s">
        <v>1294</v>
      </c>
      <c r="D95" s="25" t="s">
        <v>1929</v>
      </c>
      <c r="E95" s="3" t="s">
        <v>36</v>
      </c>
      <c r="F95" s="3" t="s">
        <v>1295</v>
      </c>
      <c r="G95" s="3" t="s">
        <v>29</v>
      </c>
      <c r="H95" s="3" t="s">
        <v>29</v>
      </c>
      <c r="I95" s="3" t="s">
        <v>1296</v>
      </c>
      <c r="J95" s="3" t="s">
        <v>24</v>
      </c>
      <c r="K95" s="9" t="s">
        <v>3173</v>
      </c>
      <c r="L95" s="3" t="s">
        <v>1289</v>
      </c>
    </row>
    <row r="96" spans="1:12" x14ac:dyDescent="0.2">
      <c r="A96" s="24" t="s">
        <v>8465</v>
      </c>
      <c r="B96" s="25" t="s">
        <v>9044</v>
      </c>
      <c r="C96" s="3" t="s">
        <v>1297</v>
      </c>
      <c r="D96" s="25" t="s">
        <v>1929</v>
      </c>
      <c r="E96" s="3" t="s">
        <v>36</v>
      </c>
      <c r="F96" s="3" t="s">
        <v>1298</v>
      </c>
      <c r="G96" s="3" t="s">
        <v>29</v>
      </c>
      <c r="H96" s="3" t="s">
        <v>29</v>
      </c>
      <c r="I96" s="3" t="s">
        <v>1299</v>
      </c>
      <c r="J96" s="3" t="s">
        <v>24</v>
      </c>
      <c r="K96" s="9" t="s">
        <v>3173</v>
      </c>
      <c r="L96" s="3" t="s">
        <v>1289</v>
      </c>
    </row>
    <row r="97" spans="1:12" x14ac:dyDescent="0.2">
      <c r="A97" s="24" t="s">
        <v>8465</v>
      </c>
      <c r="B97" s="25" t="s">
        <v>9045</v>
      </c>
      <c r="C97" s="3" t="s">
        <v>1300</v>
      </c>
      <c r="D97" s="25" t="s">
        <v>1929</v>
      </c>
      <c r="E97" s="3" t="s">
        <v>36</v>
      </c>
      <c r="F97" s="3" t="s">
        <v>20</v>
      </c>
      <c r="G97" s="3" t="s">
        <v>29</v>
      </c>
      <c r="H97" s="3" t="s">
        <v>29</v>
      </c>
      <c r="I97" s="3" t="s">
        <v>1301</v>
      </c>
      <c r="J97" s="3" t="s">
        <v>24</v>
      </c>
      <c r="K97" s="9" t="s">
        <v>3173</v>
      </c>
      <c r="L97" s="3" t="s">
        <v>1289</v>
      </c>
    </row>
    <row r="98" spans="1:12" x14ac:dyDescent="0.2">
      <c r="A98" s="24" t="s">
        <v>8465</v>
      </c>
      <c r="B98" s="25" t="s">
        <v>9046</v>
      </c>
      <c r="C98" s="3" t="s">
        <v>1302</v>
      </c>
      <c r="D98" s="25" t="s">
        <v>1929</v>
      </c>
      <c r="E98" s="3" t="s">
        <v>36</v>
      </c>
      <c r="F98" s="3" t="s">
        <v>1067</v>
      </c>
      <c r="G98" s="3" t="s">
        <v>29</v>
      </c>
      <c r="H98" s="3" t="s">
        <v>29</v>
      </c>
      <c r="I98" s="3" t="s">
        <v>1303</v>
      </c>
      <c r="J98" s="3" t="s">
        <v>24</v>
      </c>
      <c r="K98" s="9" t="s">
        <v>3173</v>
      </c>
      <c r="L98" s="3" t="s">
        <v>1289</v>
      </c>
    </row>
    <row r="99" spans="1:12" x14ac:dyDescent="0.2">
      <c r="A99" s="24" t="s">
        <v>8465</v>
      </c>
      <c r="B99" s="25" t="s">
        <v>9047</v>
      </c>
      <c r="C99" s="3" t="s">
        <v>1304</v>
      </c>
      <c r="D99" s="25" t="s">
        <v>1929</v>
      </c>
      <c r="E99" s="3" t="s">
        <v>36</v>
      </c>
      <c r="F99" s="3" t="s">
        <v>20</v>
      </c>
      <c r="G99" s="3" t="s">
        <v>29</v>
      </c>
      <c r="H99" s="3" t="s">
        <v>29</v>
      </c>
      <c r="I99" s="3" t="s">
        <v>1305</v>
      </c>
      <c r="J99" s="3" t="s">
        <v>24</v>
      </c>
      <c r="K99" s="9" t="s">
        <v>3173</v>
      </c>
      <c r="L99" s="3" t="s">
        <v>1289</v>
      </c>
    </row>
    <row r="100" spans="1:12" x14ac:dyDescent="0.2">
      <c r="A100" s="24" t="s">
        <v>8465</v>
      </c>
      <c r="B100" s="25" t="s">
        <v>9048</v>
      </c>
      <c r="C100" s="3" t="s">
        <v>1306</v>
      </c>
      <c r="D100" s="25" t="s">
        <v>1929</v>
      </c>
      <c r="E100" s="3" t="s">
        <v>36</v>
      </c>
      <c r="F100" s="3" t="s">
        <v>1307</v>
      </c>
      <c r="G100" s="3" t="s">
        <v>29</v>
      </c>
      <c r="H100" s="3" t="s">
        <v>29</v>
      </c>
      <c r="I100" s="3" t="s">
        <v>1308</v>
      </c>
      <c r="J100" s="3" t="s">
        <v>24</v>
      </c>
      <c r="K100" s="9" t="s">
        <v>3173</v>
      </c>
      <c r="L100" s="3" t="s">
        <v>1289</v>
      </c>
    </row>
    <row r="101" spans="1:12" x14ac:dyDescent="0.2">
      <c r="A101" s="24" t="s">
        <v>8465</v>
      </c>
      <c r="B101" s="25" t="s">
        <v>9049</v>
      </c>
      <c r="C101" s="3" t="s">
        <v>1309</v>
      </c>
      <c r="D101" s="25" t="s">
        <v>1929</v>
      </c>
      <c r="E101" s="3" t="s">
        <v>36</v>
      </c>
      <c r="F101" s="3" t="s">
        <v>1067</v>
      </c>
      <c r="G101" s="3" t="s">
        <v>29</v>
      </c>
      <c r="H101" s="3" t="s">
        <v>29</v>
      </c>
      <c r="I101" s="3" t="s">
        <v>1310</v>
      </c>
      <c r="J101" s="3" t="s">
        <v>24</v>
      </c>
      <c r="K101" s="3" t="s">
        <v>1141</v>
      </c>
      <c r="L101" s="3" t="s">
        <v>1311</v>
      </c>
    </row>
    <row r="102" spans="1:12" x14ac:dyDescent="0.2">
      <c r="A102" s="24" t="s">
        <v>8465</v>
      </c>
      <c r="B102" s="25" t="s">
        <v>9050</v>
      </c>
      <c r="C102" s="3" t="s">
        <v>1312</v>
      </c>
      <c r="D102" s="25" t="s">
        <v>1929</v>
      </c>
      <c r="E102" s="3" t="s">
        <v>868</v>
      </c>
      <c r="F102" s="3" t="s">
        <v>1313</v>
      </c>
      <c r="G102" s="3" t="s">
        <v>29</v>
      </c>
      <c r="H102" s="9" t="s">
        <v>29</v>
      </c>
      <c r="I102" s="3" t="s">
        <v>1314</v>
      </c>
      <c r="J102" s="3" t="s">
        <v>24</v>
      </c>
      <c r="K102" s="3" t="s">
        <v>1315</v>
      </c>
      <c r="L102" s="3" t="s">
        <v>1316</v>
      </c>
    </row>
    <row r="103" spans="1:12" x14ac:dyDescent="0.2">
      <c r="A103" s="24" t="s">
        <v>8465</v>
      </c>
      <c r="B103" s="25" t="s">
        <v>9051</v>
      </c>
      <c r="C103" s="3" t="s">
        <v>1317</v>
      </c>
      <c r="D103" s="25" t="s">
        <v>1929</v>
      </c>
      <c r="E103" s="3" t="s">
        <v>665</v>
      </c>
      <c r="F103" s="3" t="s">
        <v>20</v>
      </c>
      <c r="G103" s="3" t="s">
        <v>29</v>
      </c>
      <c r="H103" s="3" t="s">
        <v>29</v>
      </c>
      <c r="I103" s="3" t="s">
        <v>1318</v>
      </c>
      <c r="J103" s="3" t="s">
        <v>24</v>
      </c>
      <c r="K103" s="3" t="s">
        <v>1319</v>
      </c>
      <c r="L103" s="3" t="s">
        <v>1320</v>
      </c>
    </row>
    <row r="104" spans="1:12" x14ac:dyDescent="0.2">
      <c r="A104" s="24" t="s">
        <v>8465</v>
      </c>
      <c r="B104" s="25" t="s">
        <v>9052</v>
      </c>
      <c r="C104" s="3" t="s">
        <v>1321</v>
      </c>
      <c r="D104" s="25" t="s">
        <v>1929</v>
      </c>
      <c r="E104" s="3" t="s">
        <v>1162</v>
      </c>
      <c r="F104" s="3" t="s">
        <v>20</v>
      </c>
      <c r="G104" s="3" t="s">
        <v>29</v>
      </c>
      <c r="H104" s="3" t="s">
        <v>29</v>
      </c>
      <c r="I104" s="3" t="s">
        <v>1322</v>
      </c>
      <c r="J104" s="3" t="s">
        <v>24</v>
      </c>
      <c r="K104" s="3" t="s">
        <v>1323</v>
      </c>
      <c r="L104" s="3" t="s">
        <v>1320</v>
      </c>
    </row>
    <row r="105" spans="1:12" x14ac:dyDescent="0.2">
      <c r="A105" s="24" t="s">
        <v>8465</v>
      </c>
      <c r="B105" s="25" t="s">
        <v>9053</v>
      </c>
      <c r="C105" s="3" t="s">
        <v>1324</v>
      </c>
      <c r="D105" s="25" t="s">
        <v>1929</v>
      </c>
      <c r="E105" s="3" t="s">
        <v>36</v>
      </c>
      <c r="F105" s="3" t="s">
        <v>1325</v>
      </c>
      <c r="G105" s="3" t="s">
        <v>29</v>
      </c>
      <c r="H105" s="3" t="s">
        <v>29</v>
      </c>
      <c r="I105" s="3" t="s">
        <v>1326</v>
      </c>
      <c r="J105" s="3" t="s">
        <v>24</v>
      </c>
      <c r="K105" s="3" t="s">
        <v>1323</v>
      </c>
      <c r="L105" s="3" t="s">
        <v>1320</v>
      </c>
    </row>
    <row r="106" spans="1:12" x14ac:dyDescent="0.2">
      <c r="A106" s="24" t="s">
        <v>8465</v>
      </c>
      <c r="B106" s="25" t="s">
        <v>9054</v>
      </c>
      <c r="C106" s="3" t="s">
        <v>1327</v>
      </c>
      <c r="D106" s="25" t="s">
        <v>1929</v>
      </c>
      <c r="E106" s="3" t="s">
        <v>36</v>
      </c>
      <c r="F106" s="3" t="s">
        <v>20</v>
      </c>
      <c r="G106" s="3" t="s">
        <v>29</v>
      </c>
      <c r="H106" s="3" t="s">
        <v>29</v>
      </c>
      <c r="I106" s="3" t="s">
        <v>1328</v>
      </c>
      <c r="J106" s="3" t="s">
        <v>24</v>
      </c>
      <c r="K106" s="3" t="s">
        <v>1323</v>
      </c>
      <c r="L106" s="3" t="s">
        <v>1320</v>
      </c>
    </row>
    <row r="107" spans="1:12" x14ac:dyDescent="0.2">
      <c r="A107" s="24" t="s">
        <v>8465</v>
      </c>
      <c r="B107" s="25" t="s">
        <v>9055</v>
      </c>
      <c r="C107" s="3" t="s">
        <v>1329</v>
      </c>
      <c r="D107" s="25" t="s">
        <v>1929</v>
      </c>
      <c r="E107" s="3" t="s">
        <v>1330</v>
      </c>
      <c r="F107" s="3" t="s">
        <v>1331</v>
      </c>
      <c r="I107" s="3" t="s">
        <v>1332</v>
      </c>
      <c r="J107" s="3" t="s">
        <v>24</v>
      </c>
      <c r="K107" s="9" t="s">
        <v>29</v>
      </c>
      <c r="L107" s="3" t="s">
        <v>1333</v>
      </c>
    </row>
    <row r="108" spans="1:12" x14ac:dyDescent="0.2">
      <c r="A108" s="24" t="s">
        <v>8465</v>
      </c>
      <c r="B108" s="25" t="s">
        <v>9056</v>
      </c>
      <c r="C108" s="3" t="s">
        <v>1334</v>
      </c>
      <c r="D108" s="25" t="s">
        <v>1929</v>
      </c>
      <c r="E108" s="3" t="s">
        <v>36</v>
      </c>
      <c r="F108" s="3" t="s">
        <v>1335</v>
      </c>
      <c r="G108" s="3" t="s">
        <v>29</v>
      </c>
      <c r="H108" s="3" t="s">
        <v>29</v>
      </c>
      <c r="I108" s="3" t="s">
        <v>1336</v>
      </c>
      <c r="J108" s="3" t="s">
        <v>24</v>
      </c>
      <c r="K108" s="3" t="s">
        <v>1141</v>
      </c>
      <c r="L108" s="3" t="s">
        <v>1337</v>
      </c>
    </row>
    <row r="109" spans="1:12" x14ac:dyDescent="0.2">
      <c r="A109" s="24" t="s">
        <v>8465</v>
      </c>
      <c r="B109" s="25" t="s">
        <v>9057</v>
      </c>
      <c r="C109" s="3" t="s">
        <v>1338</v>
      </c>
      <c r="D109" s="25" t="s">
        <v>1929</v>
      </c>
      <c r="E109" s="3" t="s">
        <v>254</v>
      </c>
      <c r="F109" s="3" t="s">
        <v>255</v>
      </c>
      <c r="I109" s="3" t="s">
        <v>1339</v>
      </c>
      <c r="J109" s="3" t="s">
        <v>24</v>
      </c>
      <c r="K109" s="9" t="s">
        <v>29</v>
      </c>
      <c r="L109" s="3" t="s">
        <v>1340</v>
      </c>
    </row>
    <row r="110" spans="1:12" x14ac:dyDescent="0.2">
      <c r="A110" s="24" t="s">
        <v>8465</v>
      </c>
      <c r="B110" s="25" t="s">
        <v>9058</v>
      </c>
      <c r="C110" s="3" t="s">
        <v>1341</v>
      </c>
      <c r="D110" s="25" t="s">
        <v>1929</v>
      </c>
      <c r="E110" s="3" t="s">
        <v>868</v>
      </c>
      <c r="F110" s="3" t="s">
        <v>20</v>
      </c>
      <c r="G110" s="3" t="s">
        <v>29</v>
      </c>
      <c r="H110" s="3" t="s">
        <v>29</v>
      </c>
      <c r="I110" s="39" t="s">
        <v>3863</v>
      </c>
      <c r="J110" s="3" t="s">
        <v>24</v>
      </c>
      <c r="K110" s="3" t="s">
        <v>1342</v>
      </c>
      <c r="L110" s="3" t="s">
        <v>1340</v>
      </c>
    </row>
    <row r="111" spans="1:12" x14ac:dyDescent="0.2">
      <c r="A111" s="24" t="s">
        <v>8465</v>
      </c>
      <c r="B111" s="25" t="s">
        <v>9059</v>
      </c>
      <c r="C111" s="3" t="s">
        <v>1343</v>
      </c>
      <c r="D111" s="25" t="s">
        <v>3525</v>
      </c>
      <c r="E111" s="3" t="s">
        <v>27</v>
      </c>
      <c r="F111" s="3" t="s">
        <v>28</v>
      </c>
      <c r="G111" s="9" t="s">
        <v>3154</v>
      </c>
      <c r="H111" s="3" t="s">
        <v>29</v>
      </c>
      <c r="I111" s="3" t="s">
        <v>1344</v>
      </c>
      <c r="J111" s="3" t="s">
        <v>17</v>
      </c>
      <c r="K111" s="9" t="s">
        <v>3155</v>
      </c>
      <c r="L111" s="3" t="s">
        <v>1052</v>
      </c>
    </row>
    <row r="112" spans="1:12" x14ac:dyDescent="0.2">
      <c r="A112" s="24" t="s">
        <v>8465</v>
      </c>
      <c r="B112" s="25" t="s">
        <v>9060</v>
      </c>
      <c r="C112" s="3" t="s">
        <v>1345</v>
      </c>
      <c r="D112" s="25" t="s">
        <v>1929</v>
      </c>
      <c r="E112" s="3" t="s">
        <v>36</v>
      </c>
      <c r="F112" s="3" t="s">
        <v>1067</v>
      </c>
      <c r="G112" s="3" t="s">
        <v>29</v>
      </c>
      <c r="H112" s="3" t="s">
        <v>29</v>
      </c>
      <c r="I112" s="3" t="s">
        <v>1346</v>
      </c>
      <c r="J112" s="3" t="s">
        <v>24</v>
      </c>
      <c r="K112" s="9" t="s">
        <v>29</v>
      </c>
      <c r="L112" s="3" t="s">
        <v>1289</v>
      </c>
    </row>
    <row r="113" spans="1:12" x14ac:dyDescent="0.2">
      <c r="A113" s="24" t="s">
        <v>8465</v>
      </c>
      <c r="B113" s="25" t="s">
        <v>9061</v>
      </c>
      <c r="C113" s="3" t="s">
        <v>1347</v>
      </c>
      <c r="D113" s="25" t="s">
        <v>3525</v>
      </c>
      <c r="E113" s="3" t="s">
        <v>704</v>
      </c>
      <c r="F113" s="3" t="s">
        <v>15</v>
      </c>
      <c r="I113" s="3" t="s">
        <v>1348</v>
      </c>
      <c r="J113" s="3" t="s">
        <v>742</v>
      </c>
      <c r="K113" s="9" t="s">
        <v>29</v>
      </c>
      <c r="L113" s="3" t="s">
        <v>1349</v>
      </c>
    </row>
    <row r="114" spans="1:12" x14ac:dyDescent="0.2">
      <c r="A114" s="24" t="s">
        <v>8465</v>
      </c>
      <c r="B114" s="25" t="s">
        <v>9062</v>
      </c>
      <c r="C114" s="3" t="s">
        <v>1350</v>
      </c>
      <c r="D114" s="25" t="s">
        <v>3525</v>
      </c>
      <c r="E114" s="3" t="s">
        <v>265</v>
      </c>
      <c r="F114" s="3" t="s">
        <v>255</v>
      </c>
      <c r="G114" s="3" t="s">
        <v>29</v>
      </c>
      <c r="H114" s="3" t="s">
        <v>29</v>
      </c>
      <c r="I114" s="3" t="s">
        <v>1351</v>
      </c>
      <c r="J114" s="3" t="s">
        <v>24</v>
      </c>
      <c r="K114" s="3" t="s">
        <v>752</v>
      </c>
      <c r="L114" s="3" t="s">
        <v>1352</v>
      </c>
    </row>
    <row r="115" spans="1:12" x14ac:dyDescent="0.2">
      <c r="A115" s="24" t="s">
        <v>8465</v>
      </c>
      <c r="B115" s="25" t="s">
        <v>9063</v>
      </c>
      <c r="C115" s="3" t="s">
        <v>1353</v>
      </c>
      <c r="D115" s="25" t="s">
        <v>3525</v>
      </c>
      <c r="E115" s="3" t="s">
        <v>265</v>
      </c>
      <c r="F115" s="3" t="s">
        <v>255</v>
      </c>
      <c r="G115" s="3" t="s">
        <v>29</v>
      </c>
      <c r="H115" s="3" t="s">
        <v>29</v>
      </c>
      <c r="I115" s="3" t="s">
        <v>1354</v>
      </c>
      <c r="J115" s="3" t="s">
        <v>24</v>
      </c>
      <c r="K115" s="3" t="s">
        <v>1355</v>
      </c>
      <c r="L115" s="3" t="s">
        <v>1055</v>
      </c>
    </row>
    <row r="116" spans="1:12" x14ac:dyDescent="0.2">
      <c r="A116" s="24" t="s">
        <v>8465</v>
      </c>
      <c r="B116" s="25" t="s">
        <v>9064</v>
      </c>
      <c r="C116" s="3" t="s">
        <v>1356</v>
      </c>
      <c r="D116" s="25" t="s">
        <v>3525</v>
      </c>
      <c r="E116" s="3" t="s">
        <v>265</v>
      </c>
      <c r="F116" s="3" t="s">
        <v>255</v>
      </c>
      <c r="G116" s="9" t="s">
        <v>1357</v>
      </c>
      <c r="H116" s="3" t="s">
        <v>29</v>
      </c>
      <c r="I116" s="3" t="s">
        <v>1358</v>
      </c>
      <c r="J116" s="3" t="s">
        <v>24</v>
      </c>
      <c r="K116" s="3" t="s">
        <v>1182</v>
      </c>
      <c r="L116" s="3" t="s">
        <v>1359</v>
      </c>
    </row>
    <row r="117" spans="1:12" x14ac:dyDescent="0.2">
      <c r="A117" s="24" t="s">
        <v>8465</v>
      </c>
      <c r="B117" s="25" t="s">
        <v>9065</v>
      </c>
      <c r="C117" s="3" t="s">
        <v>1360</v>
      </c>
      <c r="D117" s="25" t="s">
        <v>1929</v>
      </c>
      <c r="E117" s="3" t="s">
        <v>658</v>
      </c>
      <c r="F117" s="3" t="s">
        <v>248</v>
      </c>
      <c r="G117" s="3" t="s">
        <v>29</v>
      </c>
      <c r="H117" s="3" t="s">
        <v>29</v>
      </c>
      <c r="I117" s="3" t="s">
        <v>1361</v>
      </c>
      <c r="J117" s="3" t="s">
        <v>24</v>
      </c>
      <c r="K117" s="9" t="s">
        <v>2721</v>
      </c>
      <c r="L117" s="3" t="s">
        <v>1362</v>
      </c>
    </row>
    <row r="118" spans="1:12" x14ac:dyDescent="0.2">
      <c r="A118" s="24" t="s">
        <v>8465</v>
      </c>
      <c r="B118" s="25" t="s">
        <v>9066</v>
      </c>
      <c r="C118" s="3" t="s">
        <v>1363</v>
      </c>
      <c r="D118" s="25" t="s">
        <v>1929</v>
      </c>
      <c r="E118" s="3" t="s">
        <v>1364</v>
      </c>
      <c r="F118" s="3" t="s">
        <v>44</v>
      </c>
      <c r="G118" s="9" t="s">
        <v>3174</v>
      </c>
      <c r="H118" s="3" t="s">
        <v>29</v>
      </c>
      <c r="I118" s="3" t="s">
        <v>1365</v>
      </c>
      <c r="J118" s="3" t="s">
        <v>24</v>
      </c>
      <c r="K118" s="9" t="s">
        <v>2721</v>
      </c>
      <c r="L118" s="3" t="s">
        <v>1362</v>
      </c>
    </row>
    <row r="119" spans="1:12" x14ac:dyDescent="0.2">
      <c r="A119" s="24" t="s">
        <v>8465</v>
      </c>
      <c r="B119" s="25" t="s">
        <v>9067</v>
      </c>
      <c r="C119" s="3" t="s">
        <v>1366</v>
      </c>
      <c r="D119" s="25" t="s">
        <v>3525</v>
      </c>
      <c r="E119" s="3" t="s">
        <v>265</v>
      </c>
      <c r="F119" s="3" t="s">
        <v>255</v>
      </c>
      <c r="G119" s="3" t="s">
        <v>29</v>
      </c>
      <c r="H119" s="3" t="s">
        <v>29</v>
      </c>
      <c r="I119" s="3" t="s">
        <v>1367</v>
      </c>
      <c r="J119" s="3" t="s">
        <v>24</v>
      </c>
      <c r="K119" s="3" t="s">
        <v>1182</v>
      </c>
      <c r="L119" s="3" t="s">
        <v>1265</v>
      </c>
    </row>
    <row r="120" spans="1:12" x14ac:dyDescent="0.2">
      <c r="A120" s="24" t="s">
        <v>8465</v>
      </c>
      <c r="B120" s="25" t="s">
        <v>9068</v>
      </c>
      <c r="C120" s="3" t="s">
        <v>1368</v>
      </c>
      <c r="D120" s="25" t="s">
        <v>3525</v>
      </c>
      <c r="E120" s="3" t="s">
        <v>36</v>
      </c>
      <c r="F120" s="3" t="s">
        <v>20</v>
      </c>
      <c r="G120" s="3" t="s">
        <v>29</v>
      </c>
      <c r="H120" s="3" t="s">
        <v>29</v>
      </c>
      <c r="I120" s="3" t="s">
        <v>1369</v>
      </c>
      <c r="J120" s="3" t="s">
        <v>24</v>
      </c>
      <c r="K120" s="9" t="s">
        <v>3168</v>
      </c>
      <c r="L120" s="3" t="s">
        <v>1370</v>
      </c>
    </row>
    <row r="121" spans="1:12" x14ac:dyDescent="0.2">
      <c r="A121" s="24" t="s">
        <v>8465</v>
      </c>
      <c r="B121" s="25" t="s">
        <v>9069</v>
      </c>
      <c r="C121" s="3" t="s">
        <v>1371</v>
      </c>
      <c r="D121" s="25" t="s">
        <v>3525</v>
      </c>
      <c r="E121" s="3" t="s">
        <v>14</v>
      </c>
      <c r="F121" s="3" t="s">
        <v>20</v>
      </c>
      <c r="G121" s="17" t="s">
        <v>29</v>
      </c>
      <c r="H121" s="3" t="s">
        <v>1372</v>
      </c>
      <c r="I121" s="3" t="s">
        <v>1373</v>
      </c>
      <c r="J121" s="3" t="s">
        <v>17</v>
      </c>
      <c r="K121" s="3" t="s">
        <v>60</v>
      </c>
      <c r="L121" s="3" t="s">
        <v>1370</v>
      </c>
    </row>
    <row r="122" spans="1:12" x14ac:dyDescent="0.2">
      <c r="A122" s="24" t="s">
        <v>8465</v>
      </c>
      <c r="B122" s="25" t="s">
        <v>9070</v>
      </c>
      <c r="C122" s="3" t="s">
        <v>1374</v>
      </c>
      <c r="D122" s="25" t="s">
        <v>3525</v>
      </c>
      <c r="E122" s="3" t="s">
        <v>265</v>
      </c>
      <c r="F122" s="3" t="s">
        <v>255</v>
      </c>
      <c r="G122" s="3" t="s">
        <v>29</v>
      </c>
      <c r="H122" s="3" t="s">
        <v>29</v>
      </c>
      <c r="I122" s="3" t="s">
        <v>1375</v>
      </c>
      <c r="J122" s="3" t="s">
        <v>24</v>
      </c>
      <c r="K122" s="3" t="s">
        <v>1182</v>
      </c>
      <c r="L122" s="3" t="s">
        <v>1061</v>
      </c>
    </row>
    <row r="123" spans="1:12" x14ac:dyDescent="0.2">
      <c r="A123" s="24" t="s">
        <v>8465</v>
      </c>
      <c r="B123" s="25" t="s">
        <v>9071</v>
      </c>
      <c r="C123" s="3" t="s">
        <v>1376</v>
      </c>
      <c r="D123" s="25" t="s">
        <v>1929</v>
      </c>
      <c r="E123" s="3" t="s">
        <v>658</v>
      </c>
      <c r="F123" s="3" t="s">
        <v>248</v>
      </c>
      <c r="G123" s="3" t="s">
        <v>29</v>
      </c>
      <c r="H123" s="3" t="s">
        <v>29</v>
      </c>
      <c r="I123" s="3" t="s">
        <v>1151</v>
      </c>
      <c r="J123" s="3" t="s">
        <v>24</v>
      </c>
      <c r="K123" s="3" t="s">
        <v>1152</v>
      </c>
      <c r="L123" s="3" t="s">
        <v>1108</v>
      </c>
    </row>
    <row r="124" spans="1:12" x14ac:dyDescent="0.2">
      <c r="A124" s="24" t="s">
        <v>8465</v>
      </c>
      <c r="B124" s="25" t="s">
        <v>9072</v>
      </c>
      <c r="C124" s="3" t="s">
        <v>1377</v>
      </c>
      <c r="D124" s="3" t="s">
        <v>1378</v>
      </c>
      <c r="E124" s="3" t="s">
        <v>14</v>
      </c>
      <c r="F124" s="3" t="s">
        <v>20</v>
      </c>
      <c r="I124" s="3" t="s">
        <v>1379</v>
      </c>
      <c r="J124" s="3" t="s">
        <v>17</v>
      </c>
      <c r="K124" s="9" t="s">
        <v>3168</v>
      </c>
      <c r="L124" s="3" t="s">
        <v>1026</v>
      </c>
    </row>
    <row r="125" spans="1:12" x14ac:dyDescent="0.2">
      <c r="A125" s="24" t="s">
        <v>8465</v>
      </c>
      <c r="B125" s="25" t="s">
        <v>9073</v>
      </c>
      <c r="C125" s="3" t="s">
        <v>1380</v>
      </c>
      <c r="D125" s="25" t="s">
        <v>3525</v>
      </c>
      <c r="E125" s="3" t="s">
        <v>1381</v>
      </c>
      <c r="F125" s="3" t="s">
        <v>255</v>
      </c>
      <c r="G125" s="3" t="s">
        <v>29</v>
      </c>
      <c r="H125" s="3" t="s">
        <v>29</v>
      </c>
      <c r="I125" s="3" t="s">
        <v>1382</v>
      </c>
      <c r="J125" s="3" t="s">
        <v>24</v>
      </c>
      <c r="K125" s="3" t="s">
        <v>1182</v>
      </c>
      <c r="L125" s="3" t="s">
        <v>1026</v>
      </c>
    </row>
    <row r="126" spans="1:12" x14ac:dyDescent="0.2">
      <c r="A126" s="24" t="s">
        <v>8465</v>
      </c>
      <c r="B126" s="25" t="s">
        <v>9074</v>
      </c>
      <c r="C126" s="3" t="s">
        <v>1383</v>
      </c>
      <c r="D126" s="25" t="s">
        <v>3525</v>
      </c>
      <c r="E126" s="3" t="s">
        <v>265</v>
      </c>
      <c r="F126" s="3" t="s">
        <v>255</v>
      </c>
      <c r="G126" s="3" t="s">
        <v>29</v>
      </c>
      <c r="H126" s="3" t="s">
        <v>29</v>
      </c>
      <c r="I126" s="3" t="s">
        <v>1384</v>
      </c>
      <c r="J126" s="3" t="s">
        <v>24</v>
      </c>
      <c r="K126" s="3" t="s">
        <v>752</v>
      </c>
      <c r="L126" s="3" t="s">
        <v>1027</v>
      </c>
    </row>
    <row r="127" spans="1:12" x14ac:dyDescent="0.2">
      <c r="A127" s="24" t="s">
        <v>8465</v>
      </c>
      <c r="B127" s="25" t="s">
        <v>9075</v>
      </c>
      <c r="C127" s="3" t="s">
        <v>1385</v>
      </c>
      <c r="D127" s="25" t="s">
        <v>3525</v>
      </c>
      <c r="E127" s="3" t="s">
        <v>265</v>
      </c>
      <c r="F127" s="3" t="s">
        <v>255</v>
      </c>
      <c r="G127" s="9" t="s">
        <v>29</v>
      </c>
      <c r="H127" s="9" t="s">
        <v>29</v>
      </c>
      <c r="I127" s="3" t="s">
        <v>1386</v>
      </c>
      <c r="J127" s="3" t="s">
        <v>24</v>
      </c>
      <c r="K127" s="9" t="s">
        <v>3164</v>
      </c>
      <c r="L127" s="3" t="s">
        <v>1029</v>
      </c>
    </row>
    <row r="128" spans="1:12" x14ac:dyDescent="0.2">
      <c r="A128" s="24" t="s">
        <v>8465</v>
      </c>
      <c r="B128" s="25" t="s">
        <v>9076</v>
      </c>
      <c r="C128" s="3" t="s">
        <v>1387</v>
      </c>
      <c r="D128" s="25" t="s">
        <v>3525</v>
      </c>
      <c r="E128" s="3" t="s">
        <v>265</v>
      </c>
      <c r="F128" s="3" t="s">
        <v>255</v>
      </c>
      <c r="G128" s="9" t="s">
        <v>1357</v>
      </c>
      <c r="H128" s="3" t="s">
        <v>29</v>
      </c>
      <c r="I128" s="3" t="s">
        <v>1389</v>
      </c>
      <c r="J128" s="3" t="s">
        <v>24</v>
      </c>
      <c r="K128" s="3" t="s">
        <v>1182</v>
      </c>
      <c r="L128" s="3" t="s">
        <v>1031</v>
      </c>
    </row>
    <row r="129" spans="1:12" x14ac:dyDescent="0.2">
      <c r="A129" s="24" t="s">
        <v>8465</v>
      </c>
      <c r="B129" s="25" t="s">
        <v>9077</v>
      </c>
      <c r="C129" s="3" t="s">
        <v>1390</v>
      </c>
      <c r="D129" s="25" t="s">
        <v>3525</v>
      </c>
      <c r="E129" s="3" t="s">
        <v>265</v>
      </c>
      <c r="F129" s="3" t="s">
        <v>255</v>
      </c>
      <c r="G129" s="3" t="s">
        <v>29</v>
      </c>
      <c r="H129" s="3" t="s">
        <v>29</v>
      </c>
      <c r="I129" s="3" t="s">
        <v>1391</v>
      </c>
      <c r="J129" s="3" t="s">
        <v>24</v>
      </c>
      <c r="K129" s="3" t="s">
        <v>1146</v>
      </c>
      <c r="L129" s="3" t="s">
        <v>1032</v>
      </c>
    </row>
    <row r="130" spans="1:12" x14ac:dyDescent="0.2">
      <c r="A130" s="24" t="s">
        <v>8465</v>
      </c>
      <c r="B130" s="25" t="s">
        <v>9080</v>
      </c>
      <c r="C130" s="3" t="s">
        <v>1392</v>
      </c>
      <c r="D130" s="25" t="s">
        <v>3525</v>
      </c>
      <c r="E130" s="3" t="s">
        <v>265</v>
      </c>
      <c r="F130" s="3" t="s">
        <v>255</v>
      </c>
      <c r="G130" s="3" t="s">
        <v>29</v>
      </c>
      <c r="H130" s="3" t="s">
        <v>29</v>
      </c>
      <c r="I130" s="3" t="s">
        <v>1393</v>
      </c>
      <c r="J130" s="3" t="s">
        <v>24</v>
      </c>
      <c r="K130" s="3" t="s">
        <v>745</v>
      </c>
      <c r="L130" s="3" t="s">
        <v>1157</v>
      </c>
    </row>
    <row r="131" spans="1:12" x14ac:dyDescent="0.2">
      <c r="A131" s="24" t="s">
        <v>8465</v>
      </c>
      <c r="B131" s="25" t="s">
        <v>9081</v>
      </c>
      <c r="C131" s="3" t="s">
        <v>1394</v>
      </c>
      <c r="D131" s="25" t="s">
        <v>3525</v>
      </c>
      <c r="E131" s="3" t="s">
        <v>265</v>
      </c>
      <c r="F131" s="3" t="s">
        <v>255</v>
      </c>
      <c r="G131" s="9" t="s">
        <v>29</v>
      </c>
      <c r="H131" s="9" t="s">
        <v>29</v>
      </c>
      <c r="I131" s="3" t="s">
        <v>1395</v>
      </c>
      <c r="J131" s="3" t="s">
        <v>24</v>
      </c>
      <c r="K131" s="9" t="s">
        <v>3165</v>
      </c>
      <c r="L131" s="3" t="s">
        <v>1157</v>
      </c>
    </row>
    <row r="132" spans="1:12" x14ac:dyDescent="0.2">
      <c r="A132" s="24" t="s">
        <v>8465</v>
      </c>
      <c r="B132" s="25" t="s">
        <v>9082</v>
      </c>
      <c r="C132" s="3" t="s">
        <v>1396</v>
      </c>
      <c r="D132" s="25" t="s">
        <v>3525</v>
      </c>
      <c r="E132" s="3" t="s">
        <v>254</v>
      </c>
      <c r="F132" s="3" t="s">
        <v>255</v>
      </c>
      <c r="I132" s="3" t="s">
        <v>1397</v>
      </c>
      <c r="J132" s="3" t="s">
        <v>24</v>
      </c>
      <c r="K132" s="9" t="s">
        <v>29</v>
      </c>
      <c r="L132" s="3" t="s">
        <v>1034</v>
      </c>
    </row>
    <row r="133" spans="1:12" x14ac:dyDescent="0.2">
      <c r="A133" s="24" t="s">
        <v>8465</v>
      </c>
      <c r="B133" s="25" t="s">
        <v>9083</v>
      </c>
      <c r="C133" s="3" t="s">
        <v>1398</v>
      </c>
      <c r="D133" s="3" t="s">
        <v>17</v>
      </c>
      <c r="E133" s="3" t="s">
        <v>704</v>
      </c>
      <c r="F133" s="3" t="s">
        <v>20</v>
      </c>
      <c r="G133" s="3" t="s">
        <v>29</v>
      </c>
      <c r="H133" s="3" t="s">
        <v>29</v>
      </c>
      <c r="I133" s="3" t="s">
        <v>1399</v>
      </c>
      <c r="J133" s="3" t="s">
        <v>17</v>
      </c>
      <c r="K133" s="3" t="s">
        <v>1400</v>
      </c>
      <c r="L133" s="3" t="s">
        <v>1035</v>
      </c>
    </row>
    <row r="134" spans="1:12" x14ac:dyDescent="0.2">
      <c r="A134" s="24" t="s">
        <v>8465</v>
      </c>
      <c r="B134" s="25" t="s">
        <v>9079</v>
      </c>
      <c r="C134" s="3" t="s">
        <v>1401</v>
      </c>
      <c r="D134" s="25" t="s">
        <v>3525</v>
      </c>
      <c r="E134" s="3" t="s">
        <v>254</v>
      </c>
      <c r="F134" s="3" t="s">
        <v>255</v>
      </c>
      <c r="G134" s="3" t="s">
        <v>29</v>
      </c>
      <c r="H134" s="3" t="s">
        <v>29</v>
      </c>
      <c r="I134" s="3" t="s">
        <v>766</v>
      </c>
      <c r="J134" s="3" t="s">
        <v>24</v>
      </c>
      <c r="K134" s="9" t="s">
        <v>29</v>
      </c>
      <c r="L134" s="3" t="s">
        <v>1402</v>
      </c>
    </row>
    <row r="135" spans="1:12" x14ac:dyDescent="0.2">
      <c r="A135" s="24" t="s">
        <v>8465</v>
      </c>
      <c r="B135" s="25" t="s">
        <v>9078</v>
      </c>
      <c r="C135" s="3" t="s">
        <v>1403</v>
      </c>
      <c r="D135" s="3" t="s">
        <v>1046</v>
      </c>
      <c r="E135" s="3" t="s">
        <v>265</v>
      </c>
      <c r="F135" s="3" t="s">
        <v>255</v>
      </c>
      <c r="G135" s="3" t="s">
        <v>29</v>
      </c>
      <c r="H135" s="3" t="s">
        <v>29</v>
      </c>
      <c r="I135" s="3" t="s">
        <v>1404</v>
      </c>
      <c r="J135" s="3" t="s">
        <v>24</v>
      </c>
      <c r="K135" s="3" t="s">
        <v>60</v>
      </c>
      <c r="L135" s="3" t="s">
        <v>1035</v>
      </c>
    </row>
    <row r="136" spans="1:12" x14ac:dyDescent="0.2">
      <c r="A136" s="24" t="s">
        <v>8465</v>
      </c>
      <c r="B136" s="25" t="s">
        <v>9084</v>
      </c>
      <c r="C136" s="3" t="s">
        <v>1405</v>
      </c>
      <c r="D136" s="25" t="s">
        <v>3525</v>
      </c>
      <c r="E136" s="3" t="s">
        <v>265</v>
      </c>
      <c r="F136" s="3" t="s">
        <v>255</v>
      </c>
      <c r="G136" s="3" t="s">
        <v>29</v>
      </c>
      <c r="H136" s="3" t="s">
        <v>29</v>
      </c>
      <c r="I136" s="3" t="s">
        <v>1406</v>
      </c>
      <c r="J136" s="3" t="s">
        <v>24</v>
      </c>
      <c r="K136" s="3" t="s">
        <v>745</v>
      </c>
      <c r="L136" s="3" t="s">
        <v>1177</v>
      </c>
    </row>
    <row r="137" spans="1:12" x14ac:dyDescent="0.2">
      <c r="A137" s="24" t="s">
        <v>8465</v>
      </c>
      <c r="B137" s="25" t="s">
        <v>9085</v>
      </c>
      <c r="C137" s="3" t="s">
        <v>1407</v>
      </c>
      <c r="D137" s="25" t="s">
        <v>3525</v>
      </c>
      <c r="E137" s="3" t="s">
        <v>265</v>
      </c>
      <c r="F137" s="3" t="s">
        <v>255</v>
      </c>
      <c r="G137" s="3" t="s">
        <v>29</v>
      </c>
      <c r="H137" s="3" t="s">
        <v>29</v>
      </c>
      <c r="I137" s="3" t="s">
        <v>1408</v>
      </c>
      <c r="J137" s="3" t="s">
        <v>24</v>
      </c>
      <c r="K137" s="3" t="s">
        <v>1355</v>
      </c>
      <c r="L137" s="3" t="s">
        <v>1174</v>
      </c>
    </row>
    <row r="138" spans="1:12" x14ac:dyDescent="0.2">
      <c r="A138" s="24" t="s">
        <v>8465</v>
      </c>
      <c r="B138" s="25" t="s">
        <v>9086</v>
      </c>
      <c r="C138" s="3" t="s">
        <v>1409</v>
      </c>
      <c r="D138" s="25" t="s">
        <v>3525</v>
      </c>
      <c r="E138" s="3" t="s">
        <v>265</v>
      </c>
      <c r="F138" s="3" t="s">
        <v>255</v>
      </c>
      <c r="G138" s="3" t="s">
        <v>29</v>
      </c>
      <c r="H138" s="3" t="s">
        <v>29</v>
      </c>
      <c r="I138" s="3" t="s">
        <v>1410</v>
      </c>
      <c r="J138" s="3" t="s">
        <v>24</v>
      </c>
      <c r="K138" s="3" t="s">
        <v>745</v>
      </c>
      <c r="L138" s="3" t="s">
        <v>1183</v>
      </c>
    </row>
    <row r="139" spans="1:12" x14ac:dyDescent="0.2">
      <c r="A139" s="24" t="s">
        <v>8465</v>
      </c>
      <c r="B139" s="25" t="s">
        <v>9087</v>
      </c>
      <c r="C139" s="3" t="s">
        <v>1411</v>
      </c>
      <c r="D139" s="3" t="s">
        <v>17</v>
      </c>
      <c r="E139" s="3" t="s">
        <v>14</v>
      </c>
      <c r="F139" s="3" t="s">
        <v>15</v>
      </c>
      <c r="G139" s="3" t="s">
        <v>29</v>
      </c>
      <c r="H139" s="3" t="s">
        <v>1412</v>
      </c>
      <c r="I139" s="3" t="s">
        <v>1413</v>
      </c>
      <c r="J139" s="3" t="s">
        <v>17</v>
      </c>
      <c r="K139" s="3" t="s">
        <v>60</v>
      </c>
      <c r="L139" s="3" t="s">
        <v>1183</v>
      </c>
    </row>
    <row r="140" spans="1:12" x14ac:dyDescent="0.2">
      <c r="A140" s="24" t="s">
        <v>8465</v>
      </c>
      <c r="B140" s="25" t="s">
        <v>9088</v>
      </c>
      <c r="C140" s="3" t="s">
        <v>1414</v>
      </c>
      <c r="D140" s="25" t="s">
        <v>3525</v>
      </c>
      <c r="E140" s="3" t="s">
        <v>265</v>
      </c>
      <c r="F140" s="3" t="s">
        <v>255</v>
      </c>
      <c r="G140" s="3" t="s">
        <v>29</v>
      </c>
      <c r="H140" s="3" t="s">
        <v>29</v>
      </c>
      <c r="I140" s="3" t="s">
        <v>1415</v>
      </c>
      <c r="J140" s="3" t="s">
        <v>24</v>
      </c>
      <c r="K140" s="3" t="s">
        <v>1182</v>
      </c>
      <c r="L140" s="3" t="s">
        <v>1190</v>
      </c>
    </row>
    <row r="141" spans="1:12" x14ac:dyDescent="0.2">
      <c r="A141" s="24" t="s">
        <v>8465</v>
      </c>
      <c r="B141" s="25" t="s">
        <v>9089</v>
      </c>
      <c r="C141" s="3" t="s">
        <v>1416</v>
      </c>
      <c r="D141" s="3" t="s">
        <v>17</v>
      </c>
      <c r="E141" s="3" t="s">
        <v>14</v>
      </c>
      <c r="F141" s="3" t="s">
        <v>1144</v>
      </c>
      <c r="I141" s="3" t="s">
        <v>1417</v>
      </c>
      <c r="J141" s="3" t="s">
        <v>17</v>
      </c>
      <c r="K141" s="9" t="s">
        <v>29</v>
      </c>
      <c r="L141" s="3" t="s">
        <v>1195</v>
      </c>
    </row>
    <row r="142" spans="1:12" x14ac:dyDescent="0.2">
      <c r="A142" s="24" t="s">
        <v>8465</v>
      </c>
      <c r="B142" s="25" t="s">
        <v>9090</v>
      </c>
      <c r="C142" s="3" t="s">
        <v>1418</v>
      </c>
      <c r="D142" s="25" t="s">
        <v>3525</v>
      </c>
      <c r="E142" s="3" t="s">
        <v>265</v>
      </c>
      <c r="F142" s="3" t="s">
        <v>255</v>
      </c>
      <c r="G142" s="3" t="s">
        <v>29</v>
      </c>
      <c r="H142" s="3" t="s">
        <v>29</v>
      </c>
      <c r="I142" s="3" t="s">
        <v>1419</v>
      </c>
      <c r="J142" s="3" t="s">
        <v>24</v>
      </c>
      <c r="K142" s="3" t="s">
        <v>1182</v>
      </c>
      <c r="L142" s="3" t="s">
        <v>1198</v>
      </c>
    </row>
    <row r="143" spans="1:12" x14ac:dyDescent="0.2">
      <c r="A143" s="24" t="s">
        <v>8465</v>
      </c>
      <c r="B143" s="25" t="s">
        <v>9091</v>
      </c>
      <c r="C143" s="3" t="s">
        <v>1420</v>
      </c>
      <c r="D143" s="25" t="s">
        <v>3525</v>
      </c>
      <c r="E143" s="3" t="s">
        <v>265</v>
      </c>
      <c r="F143" s="3" t="s">
        <v>255</v>
      </c>
      <c r="G143" s="9" t="s">
        <v>29</v>
      </c>
      <c r="H143" s="9" t="s">
        <v>29</v>
      </c>
      <c r="I143" s="3" t="s">
        <v>1421</v>
      </c>
      <c r="J143" s="3" t="s">
        <v>24</v>
      </c>
      <c r="K143" s="9" t="s">
        <v>3162</v>
      </c>
      <c r="L143" s="3" t="s">
        <v>1036</v>
      </c>
    </row>
    <row r="144" spans="1:12" x14ac:dyDescent="0.2">
      <c r="A144" s="24" t="s">
        <v>8465</v>
      </c>
      <c r="B144" s="25" t="s">
        <v>9092</v>
      </c>
      <c r="C144" s="3" t="s">
        <v>1422</v>
      </c>
      <c r="D144" s="25" t="s">
        <v>3525</v>
      </c>
      <c r="E144" s="3" t="s">
        <v>254</v>
      </c>
      <c r="F144" s="3" t="s">
        <v>255</v>
      </c>
      <c r="G144" s="3" t="s">
        <v>29</v>
      </c>
      <c r="H144" s="3" t="s">
        <v>29</v>
      </c>
      <c r="I144" s="3" t="s">
        <v>1423</v>
      </c>
      <c r="J144" s="3" t="s">
        <v>24</v>
      </c>
      <c r="K144" s="9" t="s">
        <v>29</v>
      </c>
      <c r="L144" s="3" t="s">
        <v>1424</v>
      </c>
    </row>
    <row r="145" spans="1:12" x14ac:dyDescent="0.2">
      <c r="A145" s="24" t="s">
        <v>8465</v>
      </c>
      <c r="B145" s="25" t="s">
        <v>9093</v>
      </c>
      <c r="C145" s="3" t="s">
        <v>1425</v>
      </c>
      <c r="D145" s="25" t="s">
        <v>3525</v>
      </c>
      <c r="E145" s="3" t="s">
        <v>265</v>
      </c>
      <c r="F145" s="3" t="s">
        <v>255</v>
      </c>
      <c r="G145" s="3" t="s">
        <v>29</v>
      </c>
      <c r="H145" s="3" t="s">
        <v>29</v>
      </c>
      <c r="I145" s="3" t="s">
        <v>1426</v>
      </c>
      <c r="J145" s="3" t="s">
        <v>24</v>
      </c>
      <c r="K145" s="3" t="s">
        <v>745</v>
      </c>
      <c r="L145" s="3" t="s">
        <v>1424</v>
      </c>
    </row>
    <row r="146" spans="1:12" x14ac:dyDescent="0.2">
      <c r="A146" s="24" t="s">
        <v>8465</v>
      </c>
      <c r="B146" s="25" t="s">
        <v>9094</v>
      </c>
      <c r="C146" s="3" t="s">
        <v>1427</v>
      </c>
      <c r="D146" s="3" t="s">
        <v>17</v>
      </c>
      <c r="E146" s="3" t="s">
        <v>14</v>
      </c>
      <c r="F146" s="3" t="s">
        <v>1428</v>
      </c>
      <c r="G146" s="9" t="s">
        <v>3161</v>
      </c>
      <c r="H146" s="3" t="s">
        <v>1257</v>
      </c>
      <c r="I146" s="25" t="s">
        <v>1429</v>
      </c>
      <c r="J146" s="3" t="s">
        <v>17</v>
      </c>
      <c r="K146" s="3" t="s">
        <v>60</v>
      </c>
      <c r="L146" s="3" t="s">
        <v>1430</v>
      </c>
    </row>
    <row r="147" spans="1:12" x14ac:dyDescent="0.2">
      <c r="A147" s="24" t="s">
        <v>8465</v>
      </c>
      <c r="B147" s="25" t="s">
        <v>9095</v>
      </c>
      <c r="C147" s="3" t="s">
        <v>1431</v>
      </c>
      <c r="D147" s="25" t="s">
        <v>3525</v>
      </c>
      <c r="E147" s="3" t="s">
        <v>1381</v>
      </c>
      <c r="F147" s="3" t="s">
        <v>255</v>
      </c>
      <c r="G147" s="3" t="s">
        <v>29</v>
      </c>
      <c r="H147" s="3" t="s">
        <v>29</v>
      </c>
      <c r="I147" s="3" t="s">
        <v>1432</v>
      </c>
      <c r="J147" s="3" t="s">
        <v>24</v>
      </c>
      <c r="K147" s="3" t="s">
        <v>1146</v>
      </c>
      <c r="L147" s="3" t="s">
        <v>1430</v>
      </c>
    </row>
    <row r="148" spans="1:12" x14ac:dyDescent="0.2">
      <c r="A148" s="24" t="s">
        <v>8465</v>
      </c>
      <c r="B148" s="25" t="s">
        <v>9096</v>
      </c>
      <c r="C148" s="3" t="s">
        <v>1016</v>
      </c>
      <c r="D148" s="25" t="s">
        <v>3525</v>
      </c>
      <c r="E148" s="3" t="s">
        <v>1381</v>
      </c>
      <c r="F148" s="3" t="s">
        <v>255</v>
      </c>
      <c r="G148" s="3" t="s">
        <v>1388</v>
      </c>
      <c r="H148" s="3" t="s">
        <v>29</v>
      </c>
      <c r="I148" s="3" t="s">
        <v>1433</v>
      </c>
      <c r="J148" s="3" t="s">
        <v>24</v>
      </c>
      <c r="K148" s="3" t="s">
        <v>1146</v>
      </c>
      <c r="L148" s="3" t="s">
        <v>1038</v>
      </c>
    </row>
    <row r="149" spans="1:12" x14ac:dyDescent="0.2">
      <c r="A149" s="24" t="s">
        <v>8465</v>
      </c>
      <c r="B149" s="25" t="s">
        <v>9097</v>
      </c>
      <c r="C149" s="3" t="s">
        <v>1434</v>
      </c>
      <c r="D149" s="25" t="s">
        <v>3525</v>
      </c>
      <c r="E149" s="3" t="s">
        <v>265</v>
      </c>
      <c r="F149" s="3" t="s">
        <v>255</v>
      </c>
      <c r="G149" s="9" t="s">
        <v>1435</v>
      </c>
      <c r="H149" s="3" t="s">
        <v>29</v>
      </c>
      <c r="I149" s="3" t="s">
        <v>1436</v>
      </c>
      <c r="J149" s="3" t="s">
        <v>24</v>
      </c>
      <c r="K149" s="3" t="s">
        <v>1437</v>
      </c>
      <c r="L149" s="3" t="s">
        <v>1243</v>
      </c>
    </row>
    <row r="150" spans="1:12" x14ac:dyDescent="0.2">
      <c r="A150" s="24" t="s">
        <v>8465</v>
      </c>
      <c r="B150" s="25" t="s">
        <v>9098</v>
      </c>
      <c r="C150" s="3" t="s">
        <v>1438</v>
      </c>
      <c r="D150" s="25" t="s">
        <v>3525</v>
      </c>
      <c r="E150" s="3" t="s">
        <v>265</v>
      </c>
      <c r="F150" s="3" t="s">
        <v>255</v>
      </c>
      <c r="G150" s="3" t="s">
        <v>29</v>
      </c>
      <c r="H150" s="3" t="s">
        <v>29</v>
      </c>
      <c r="I150" s="3" t="s">
        <v>1439</v>
      </c>
      <c r="J150" s="3" t="s">
        <v>24</v>
      </c>
      <c r="K150" s="9" t="s">
        <v>3158</v>
      </c>
      <c r="L150" s="3" t="s">
        <v>1039</v>
      </c>
    </row>
    <row r="151" spans="1:12" x14ac:dyDescent="0.2">
      <c r="A151" s="24" t="s">
        <v>8465</v>
      </c>
      <c r="B151" s="25" t="s">
        <v>9099</v>
      </c>
      <c r="C151" s="3" t="s">
        <v>1040</v>
      </c>
      <c r="D151" s="25" t="s">
        <v>3525</v>
      </c>
      <c r="E151" s="3" t="s">
        <v>265</v>
      </c>
      <c r="F151" s="3" t="s">
        <v>255</v>
      </c>
      <c r="G151" s="3" t="s">
        <v>29</v>
      </c>
      <c r="H151" s="3" t="s">
        <v>29</v>
      </c>
      <c r="I151" s="3" t="s">
        <v>1440</v>
      </c>
      <c r="J151" s="3" t="s">
        <v>24</v>
      </c>
      <c r="K151" s="3" t="s">
        <v>1355</v>
      </c>
      <c r="L151" s="3" t="s">
        <v>1041</v>
      </c>
    </row>
    <row r="152" spans="1:12" x14ac:dyDescent="0.2">
      <c r="A152" s="24" t="s">
        <v>8465</v>
      </c>
      <c r="B152" s="25" t="s">
        <v>9100</v>
      </c>
      <c r="C152" s="3" t="s">
        <v>1441</v>
      </c>
      <c r="D152" s="25" t="s">
        <v>3525</v>
      </c>
      <c r="E152" s="3" t="s">
        <v>1381</v>
      </c>
      <c r="F152" s="3" t="s">
        <v>255</v>
      </c>
      <c r="G152" s="3" t="s">
        <v>29</v>
      </c>
      <c r="H152" s="3" t="s">
        <v>29</v>
      </c>
      <c r="I152" s="3" t="s">
        <v>1442</v>
      </c>
      <c r="J152" s="3" t="s">
        <v>24</v>
      </c>
      <c r="K152" s="3" t="s">
        <v>1182</v>
      </c>
      <c r="L152" s="3" t="s">
        <v>1044</v>
      </c>
    </row>
    <row r="153" spans="1:12" x14ac:dyDescent="0.2">
      <c r="A153" s="24" t="s">
        <v>8465</v>
      </c>
      <c r="B153" s="25" t="s">
        <v>9101</v>
      </c>
      <c r="C153" s="3" t="s">
        <v>1443</v>
      </c>
      <c r="D153" s="25" t="s">
        <v>3525</v>
      </c>
      <c r="E153" s="3" t="s">
        <v>265</v>
      </c>
      <c r="F153" s="3" t="s">
        <v>255</v>
      </c>
      <c r="G153" s="3" t="s">
        <v>1388</v>
      </c>
      <c r="H153" s="3" t="s">
        <v>29</v>
      </c>
      <c r="I153" s="3" t="s">
        <v>1444</v>
      </c>
      <c r="J153" s="3" t="s">
        <v>24</v>
      </c>
      <c r="K153" s="3" t="s">
        <v>1355</v>
      </c>
      <c r="L153" s="3" t="s">
        <v>1045</v>
      </c>
    </row>
    <row r="154" spans="1:12" x14ac:dyDescent="0.2">
      <c r="A154" s="24" t="s">
        <v>8465</v>
      </c>
      <c r="B154" s="25" t="s">
        <v>9102</v>
      </c>
      <c r="C154" s="3" t="s">
        <v>1048</v>
      </c>
      <c r="D154" s="25" t="s">
        <v>3525</v>
      </c>
      <c r="E154" s="3" t="s">
        <v>265</v>
      </c>
      <c r="F154" s="3" t="s">
        <v>255</v>
      </c>
      <c r="G154" s="3" t="s">
        <v>29</v>
      </c>
      <c r="H154" s="3" t="s">
        <v>29</v>
      </c>
      <c r="I154" s="3" t="s">
        <v>1445</v>
      </c>
      <c r="J154" s="3" t="s">
        <v>24</v>
      </c>
      <c r="K154" s="3" t="s">
        <v>1446</v>
      </c>
      <c r="L154" s="3" t="s">
        <v>1049</v>
      </c>
    </row>
    <row r="155" spans="1:12" x14ac:dyDescent="0.2">
      <c r="A155" s="24" t="s">
        <v>8465</v>
      </c>
      <c r="B155" s="25" t="s">
        <v>9103</v>
      </c>
      <c r="C155" s="3" t="s">
        <v>1447</v>
      </c>
      <c r="D155" s="25" t="s">
        <v>3525</v>
      </c>
      <c r="E155" s="3" t="s">
        <v>1283</v>
      </c>
      <c r="F155" s="3" t="s">
        <v>44</v>
      </c>
      <c r="G155" s="9" t="s">
        <v>3156</v>
      </c>
      <c r="H155" s="3" t="s">
        <v>29</v>
      </c>
      <c r="I155" s="3" t="s">
        <v>1448</v>
      </c>
      <c r="J155" s="3" t="s">
        <v>24</v>
      </c>
      <c r="K155" s="3" t="s">
        <v>1138</v>
      </c>
      <c r="L155" s="3" t="s">
        <v>1050</v>
      </c>
    </row>
    <row r="156" spans="1:12" x14ac:dyDescent="0.2">
      <c r="A156" s="24" t="s">
        <v>8465</v>
      </c>
      <c r="B156" s="25" t="s">
        <v>9104</v>
      </c>
      <c r="C156" s="3" t="s">
        <v>1449</v>
      </c>
      <c r="D156" s="25" t="s">
        <v>3525</v>
      </c>
      <c r="E156" s="3" t="s">
        <v>265</v>
      </c>
      <c r="F156" s="3" t="s">
        <v>255</v>
      </c>
      <c r="G156" s="3" t="s">
        <v>29</v>
      </c>
      <c r="H156" s="3" t="s">
        <v>29</v>
      </c>
      <c r="I156" s="3" t="s">
        <v>1450</v>
      </c>
      <c r="J156" s="3" t="s">
        <v>24</v>
      </c>
      <c r="K156" s="3" t="s">
        <v>1182</v>
      </c>
      <c r="L156" s="3" t="s">
        <v>1050</v>
      </c>
    </row>
    <row r="157" spans="1:12" x14ac:dyDescent="0.2">
      <c r="A157" s="24" t="s">
        <v>8465</v>
      </c>
      <c r="B157" s="25" t="s">
        <v>9105</v>
      </c>
      <c r="C157" s="3" t="s">
        <v>1451</v>
      </c>
      <c r="D157" s="25" t="s">
        <v>3525</v>
      </c>
      <c r="E157" s="3" t="s">
        <v>265</v>
      </c>
      <c r="F157" s="3" t="s">
        <v>255</v>
      </c>
      <c r="G157" s="3" t="s">
        <v>29</v>
      </c>
      <c r="H157" s="3" t="s">
        <v>29</v>
      </c>
      <c r="I157" s="3" t="s">
        <v>1452</v>
      </c>
      <c r="J157" s="3" t="s">
        <v>24</v>
      </c>
      <c r="K157" s="3" t="s">
        <v>1182</v>
      </c>
      <c r="L157" s="3" t="s">
        <v>1051</v>
      </c>
    </row>
    <row r="158" spans="1:12" x14ac:dyDescent="0.2">
      <c r="A158" s="24" t="s">
        <v>8465</v>
      </c>
      <c r="B158" s="25" t="s">
        <v>9106</v>
      </c>
      <c r="C158" s="3" t="s">
        <v>1020</v>
      </c>
      <c r="D158" s="25" t="s">
        <v>3525</v>
      </c>
      <c r="E158" s="3" t="s">
        <v>265</v>
      </c>
      <c r="F158" s="3" t="s">
        <v>255</v>
      </c>
      <c r="G158" s="3" t="s">
        <v>29</v>
      </c>
      <c r="H158" s="3" t="s">
        <v>29</v>
      </c>
      <c r="I158" s="3" t="s">
        <v>1453</v>
      </c>
      <c r="J158" s="3" t="s">
        <v>24</v>
      </c>
      <c r="K158" s="3" t="s">
        <v>745</v>
      </c>
      <c r="L158" s="3" t="s">
        <v>1259</v>
      </c>
    </row>
    <row r="159" spans="1:12" x14ac:dyDescent="0.2">
      <c r="A159" s="24" t="s">
        <v>8465</v>
      </c>
      <c r="B159" s="25" t="s">
        <v>9107</v>
      </c>
      <c r="C159" s="3" t="s">
        <v>1454</v>
      </c>
      <c r="D159" s="25" t="s">
        <v>3525</v>
      </c>
      <c r="E159" s="3" t="s">
        <v>68</v>
      </c>
      <c r="F159" s="3" t="s">
        <v>711</v>
      </c>
      <c r="G159" s="3" t="s">
        <v>29</v>
      </c>
      <c r="H159" s="3" t="s">
        <v>29</v>
      </c>
      <c r="I159" s="3" t="s">
        <v>1455</v>
      </c>
      <c r="J159" s="3" t="s">
        <v>24</v>
      </c>
      <c r="K159" s="3" t="s">
        <v>60</v>
      </c>
      <c r="L159" s="3" t="s">
        <v>1052</v>
      </c>
    </row>
    <row r="160" spans="1:12" x14ac:dyDescent="0.2">
      <c r="A160" s="24" t="s">
        <v>8465</v>
      </c>
      <c r="B160" s="25" t="s">
        <v>9108</v>
      </c>
      <c r="C160" s="3" t="s">
        <v>1456</v>
      </c>
      <c r="D160" s="3" t="s">
        <v>17</v>
      </c>
      <c r="E160" s="3" t="s">
        <v>704</v>
      </c>
      <c r="F160" s="3" t="s">
        <v>20</v>
      </c>
      <c r="G160" s="3" t="s">
        <v>29</v>
      </c>
      <c r="H160" s="3" t="s">
        <v>29</v>
      </c>
      <c r="I160" s="3" t="s">
        <v>1457</v>
      </c>
      <c r="J160" s="3" t="s">
        <v>17</v>
      </c>
      <c r="K160" s="3" t="s">
        <v>60</v>
      </c>
      <c r="L160" s="3" t="s">
        <v>1052</v>
      </c>
    </row>
    <row r="161" spans="1:16" x14ac:dyDescent="0.2">
      <c r="A161" s="24" t="s">
        <v>8465</v>
      </c>
      <c r="B161" s="25" t="s">
        <v>8949</v>
      </c>
      <c r="C161" s="3" t="s">
        <v>1458</v>
      </c>
      <c r="D161" s="25" t="s">
        <v>3525</v>
      </c>
      <c r="E161" s="3" t="s">
        <v>254</v>
      </c>
      <c r="F161" s="3" t="s">
        <v>255</v>
      </c>
      <c r="G161" s="3" t="s">
        <v>29</v>
      </c>
      <c r="H161" s="3" t="s">
        <v>29</v>
      </c>
      <c r="I161" s="3" t="s">
        <v>778</v>
      </c>
      <c r="J161" s="3" t="s">
        <v>24</v>
      </c>
      <c r="K161" s="9" t="s">
        <v>29</v>
      </c>
      <c r="L161" s="3" t="s">
        <v>1402</v>
      </c>
    </row>
    <row r="162" spans="1:16" x14ac:dyDescent="0.2">
      <c r="A162" s="24" t="s">
        <v>8465</v>
      </c>
      <c r="B162" s="25" t="s">
        <v>8948</v>
      </c>
      <c r="C162" s="3" t="s">
        <v>1459</v>
      </c>
      <c r="D162" s="3" t="s">
        <v>1046</v>
      </c>
      <c r="E162" s="3" t="s">
        <v>265</v>
      </c>
      <c r="F162" s="3" t="s">
        <v>255</v>
      </c>
      <c r="G162" s="3" t="s">
        <v>1388</v>
      </c>
      <c r="H162" s="3" t="s">
        <v>29</v>
      </c>
      <c r="I162" s="3" t="s">
        <v>1460</v>
      </c>
      <c r="J162" s="3" t="s">
        <v>24</v>
      </c>
      <c r="K162" s="3" t="s">
        <v>60</v>
      </c>
      <c r="L162" s="3" t="s">
        <v>1052</v>
      </c>
    </row>
    <row r="163" spans="1:16" x14ac:dyDescent="0.2">
      <c r="A163" s="24" t="s">
        <v>8465</v>
      </c>
      <c r="B163" s="25" t="s">
        <v>8947</v>
      </c>
      <c r="C163" s="3" t="s">
        <v>1462</v>
      </c>
      <c r="D163" s="25" t="s">
        <v>1929</v>
      </c>
      <c r="E163" s="3" t="s">
        <v>36</v>
      </c>
      <c r="F163" s="3" t="s">
        <v>1067</v>
      </c>
      <c r="G163" s="3" t="s">
        <v>29</v>
      </c>
      <c r="H163" s="3" t="s">
        <v>29</v>
      </c>
      <c r="I163" s="3" t="s">
        <v>1463</v>
      </c>
      <c r="J163" s="3" t="s">
        <v>24</v>
      </c>
      <c r="K163" s="9" t="s">
        <v>29</v>
      </c>
      <c r="L163" s="3" t="s">
        <v>1289</v>
      </c>
    </row>
    <row r="164" spans="1:16" x14ac:dyDescent="0.2">
      <c r="A164" s="24" t="s">
        <v>8465</v>
      </c>
      <c r="B164" s="25" t="s">
        <v>8946</v>
      </c>
      <c r="C164" s="3" t="s">
        <v>1464</v>
      </c>
      <c r="D164" s="25" t="s">
        <v>3525</v>
      </c>
      <c r="E164" s="3" t="s">
        <v>254</v>
      </c>
      <c r="F164" s="3" t="s">
        <v>255</v>
      </c>
      <c r="G164" s="3" t="s">
        <v>29</v>
      </c>
      <c r="H164" s="3" t="s">
        <v>29</v>
      </c>
      <c r="I164" s="3" t="s">
        <v>778</v>
      </c>
      <c r="J164" s="3" t="s">
        <v>24</v>
      </c>
      <c r="K164" s="3" t="s">
        <v>1465</v>
      </c>
      <c r="L164" s="3" t="s">
        <v>1402</v>
      </c>
    </row>
    <row r="165" spans="1:16" ht="15" x14ac:dyDescent="0.25">
      <c r="A165" s="24" t="s">
        <v>8465</v>
      </c>
      <c r="B165" s="59" t="s">
        <v>3787</v>
      </c>
      <c r="C165" s="1"/>
      <c r="D165" s="3" t="s">
        <v>31</v>
      </c>
      <c r="E165" s="1" t="s">
        <v>887</v>
      </c>
      <c r="F165" s="3" t="s">
        <v>20</v>
      </c>
      <c r="G165" s="3" t="s">
        <v>29</v>
      </c>
      <c r="H165" s="3" t="s">
        <v>1475</v>
      </c>
      <c r="I165" s="3" t="s">
        <v>1476</v>
      </c>
      <c r="J165" s="3" t="s">
        <v>31</v>
      </c>
      <c r="K165" s="3" t="s">
        <v>1469</v>
      </c>
      <c r="L165" s="1" t="s">
        <v>3872</v>
      </c>
    </row>
    <row r="166" spans="1:16" ht="15" x14ac:dyDescent="0.25">
      <c r="A166" s="24" t="s">
        <v>8465</v>
      </c>
      <c r="B166" s="59" t="s">
        <v>3864</v>
      </c>
      <c r="C166" s="1"/>
      <c r="D166" s="3" t="s">
        <v>31</v>
      </c>
      <c r="E166" s="1" t="s">
        <v>887</v>
      </c>
      <c r="F166" s="3" t="s">
        <v>20</v>
      </c>
      <c r="G166" s="3" t="s">
        <v>29</v>
      </c>
      <c r="H166" s="39" t="s">
        <v>1471</v>
      </c>
      <c r="I166" s="3" t="s">
        <v>1477</v>
      </c>
      <c r="J166" s="3" t="s">
        <v>31</v>
      </c>
      <c r="K166" s="3" t="s">
        <v>1478</v>
      </c>
      <c r="L166" s="1" t="s">
        <v>3873</v>
      </c>
    </row>
    <row r="167" spans="1:16" ht="15" x14ac:dyDescent="0.25">
      <c r="A167" s="24" t="s">
        <v>8465</v>
      </c>
      <c r="B167" s="59" t="s">
        <v>3865</v>
      </c>
      <c r="C167" s="1"/>
      <c r="D167" s="3" t="s">
        <v>31</v>
      </c>
      <c r="E167" s="1" t="s">
        <v>887</v>
      </c>
      <c r="F167" s="3" t="s">
        <v>20</v>
      </c>
      <c r="G167" s="3" t="s">
        <v>1481</v>
      </c>
      <c r="H167" s="3" t="s">
        <v>1479</v>
      </c>
      <c r="I167" s="3" t="s">
        <v>1482</v>
      </c>
      <c r="J167" s="3" t="s">
        <v>31</v>
      </c>
      <c r="K167" s="3" t="s">
        <v>1074</v>
      </c>
      <c r="L167" s="1" t="s">
        <v>3874</v>
      </c>
    </row>
    <row r="168" spans="1:16" ht="15" x14ac:dyDescent="0.25">
      <c r="A168" s="24" t="s">
        <v>8465</v>
      </c>
      <c r="B168" s="59" t="s">
        <v>3866</v>
      </c>
      <c r="C168" s="1"/>
      <c r="D168" s="3" t="s">
        <v>31</v>
      </c>
      <c r="E168" s="1" t="s">
        <v>887</v>
      </c>
      <c r="F168" s="3" t="s">
        <v>20</v>
      </c>
      <c r="G168" s="3" t="s">
        <v>29</v>
      </c>
      <c r="H168" s="3" t="s">
        <v>1471</v>
      </c>
      <c r="I168" s="3" t="s">
        <v>1472</v>
      </c>
      <c r="J168" s="3" t="s">
        <v>31</v>
      </c>
      <c r="K168" s="3" t="s">
        <v>60</v>
      </c>
      <c r="L168" s="1" t="s">
        <v>3875</v>
      </c>
    </row>
    <row r="169" spans="1:16" ht="15" x14ac:dyDescent="0.25">
      <c r="A169" s="24" t="s">
        <v>8465</v>
      </c>
      <c r="B169" s="59" t="s">
        <v>3867</v>
      </c>
      <c r="C169" s="1"/>
      <c r="D169" s="1" t="s">
        <v>1929</v>
      </c>
      <c r="E169" s="1" t="s">
        <v>887</v>
      </c>
      <c r="F169" s="1"/>
      <c r="G169" s="1"/>
      <c r="H169" s="1"/>
      <c r="I169" s="39" t="s">
        <v>3882</v>
      </c>
      <c r="J169" s="1"/>
      <c r="K169" s="3" t="s">
        <v>3883</v>
      </c>
      <c r="L169" s="1" t="s">
        <v>3876</v>
      </c>
    </row>
    <row r="170" spans="1:16" ht="15" x14ac:dyDescent="0.25">
      <c r="A170" s="24" t="s">
        <v>8465</v>
      </c>
      <c r="B170" s="59" t="s">
        <v>3868</v>
      </c>
      <c r="C170" s="1"/>
      <c r="D170" s="3" t="s">
        <v>31</v>
      </c>
      <c r="E170" s="1" t="s">
        <v>887</v>
      </c>
      <c r="F170" s="3" t="s">
        <v>1067</v>
      </c>
      <c r="G170" s="3" t="s">
        <v>29</v>
      </c>
      <c r="H170" s="3" t="s">
        <v>1479</v>
      </c>
      <c r="I170" s="3" t="s">
        <v>1480</v>
      </c>
      <c r="J170" s="3" t="s">
        <v>31</v>
      </c>
      <c r="K170" s="3" t="s">
        <v>1074</v>
      </c>
      <c r="L170" s="1" t="s">
        <v>3877</v>
      </c>
    </row>
    <row r="171" spans="1:16" ht="15" x14ac:dyDescent="0.25">
      <c r="A171" s="24" t="s">
        <v>8465</v>
      </c>
      <c r="B171" s="59" t="s">
        <v>3869</v>
      </c>
      <c r="C171" s="1"/>
      <c r="D171" s="3" t="s">
        <v>31</v>
      </c>
      <c r="E171" s="1" t="s">
        <v>887</v>
      </c>
      <c r="F171" s="3" t="s">
        <v>1466</v>
      </c>
      <c r="G171" s="3" t="s">
        <v>29</v>
      </c>
      <c r="H171" s="3" t="s">
        <v>1467</v>
      </c>
      <c r="I171" s="3" t="s">
        <v>1468</v>
      </c>
      <c r="J171" s="3" t="s">
        <v>31</v>
      </c>
      <c r="K171" s="3" t="s">
        <v>1469</v>
      </c>
      <c r="L171" s="1" t="s">
        <v>3878</v>
      </c>
    </row>
    <row r="172" spans="1:16" ht="15" x14ac:dyDescent="0.25">
      <c r="A172" s="24" t="s">
        <v>8465</v>
      </c>
      <c r="B172" s="59" t="s">
        <v>3870</v>
      </c>
      <c r="C172" s="1"/>
      <c r="D172" s="3" t="s">
        <v>31</v>
      </c>
      <c r="E172" s="1" t="s">
        <v>887</v>
      </c>
      <c r="F172" s="3" t="s">
        <v>20</v>
      </c>
      <c r="G172" s="3" t="s">
        <v>29</v>
      </c>
      <c r="H172" s="3" t="s">
        <v>29</v>
      </c>
      <c r="I172" s="3" t="s">
        <v>1483</v>
      </c>
      <c r="J172" s="3" t="s">
        <v>31</v>
      </c>
      <c r="K172" s="3" t="s">
        <v>1484</v>
      </c>
      <c r="L172" s="1" t="s">
        <v>3879</v>
      </c>
    </row>
    <row r="173" spans="1:16" ht="15" x14ac:dyDescent="0.25">
      <c r="A173" s="24" t="s">
        <v>8465</v>
      </c>
      <c r="B173" s="59" t="s">
        <v>3871</v>
      </c>
      <c r="C173" s="1"/>
      <c r="D173" s="3" t="s">
        <v>31</v>
      </c>
      <c r="E173" s="1" t="s">
        <v>887</v>
      </c>
      <c r="F173" s="3" t="s">
        <v>20</v>
      </c>
      <c r="G173" s="3" t="s">
        <v>29</v>
      </c>
      <c r="H173" s="3" t="s">
        <v>29</v>
      </c>
      <c r="I173" s="3" t="s">
        <v>1470</v>
      </c>
      <c r="J173" s="3" t="s">
        <v>31</v>
      </c>
      <c r="K173" s="3" t="s">
        <v>60</v>
      </c>
      <c r="L173" s="1" t="s">
        <v>3880</v>
      </c>
      <c r="P173" s="21"/>
    </row>
    <row r="174" spans="1:16" ht="15" x14ac:dyDescent="0.25">
      <c r="A174" s="24" t="s">
        <v>8465</v>
      </c>
      <c r="B174" s="59" t="s">
        <v>3881</v>
      </c>
      <c r="C174" s="1" t="s">
        <v>1473</v>
      </c>
      <c r="D174" s="1" t="s">
        <v>1929</v>
      </c>
      <c r="E174" s="1" t="s">
        <v>887</v>
      </c>
      <c r="F174" s="3" t="s">
        <v>20</v>
      </c>
      <c r="G174" s="3" t="s">
        <v>29</v>
      </c>
      <c r="H174" s="3" t="s">
        <v>1471</v>
      </c>
      <c r="I174" s="3" t="s">
        <v>1474</v>
      </c>
      <c r="J174" s="3" t="s">
        <v>24</v>
      </c>
      <c r="K174" s="3" t="s">
        <v>60</v>
      </c>
      <c r="L174" s="3" t="s">
        <v>1320</v>
      </c>
    </row>
    <row r="175" spans="1:16" x14ac:dyDescent="0.2">
      <c r="A175" s="24" t="s">
        <v>8465</v>
      </c>
      <c r="B175" s="25" t="s">
        <v>8945</v>
      </c>
      <c r="C175" s="3" t="s">
        <v>1485</v>
      </c>
      <c r="D175" s="25" t="s">
        <v>3525</v>
      </c>
      <c r="E175" s="3" t="s">
        <v>265</v>
      </c>
      <c r="F175" s="3" t="s">
        <v>255</v>
      </c>
      <c r="G175" s="9" t="s">
        <v>3177</v>
      </c>
      <c r="H175" s="3" t="s">
        <v>29</v>
      </c>
      <c r="I175" s="3" t="s">
        <v>1486</v>
      </c>
      <c r="J175" s="3" t="s">
        <v>24</v>
      </c>
      <c r="K175" s="3" t="s">
        <v>1182</v>
      </c>
      <c r="L175" s="3" t="s">
        <v>1043</v>
      </c>
    </row>
    <row r="176" spans="1:16" x14ac:dyDescent="0.2">
      <c r="A176" s="24" t="s">
        <v>8465</v>
      </c>
      <c r="B176" s="25" t="s">
        <v>8944</v>
      </c>
      <c r="C176" s="3" t="s">
        <v>1487</v>
      </c>
      <c r="D176" s="3" t="s">
        <v>1046</v>
      </c>
      <c r="E176" s="3" t="s">
        <v>254</v>
      </c>
      <c r="F176" s="3" t="s">
        <v>255</v>
      </c>
      <c r="G176" s="3" t="s">
        <v>29</v>
      </c>
      <c r="H176" s="3" t="s">
        <v>29</v>
      </c>
      <c r="I176" s="3" t="s">
        <v>778</v>
      </c>
      <c r="J176" s="3" t="s">
        <v>24</v>
      </c>
      <c r="K176" s="3" t="s">
        <v>60</v>
      </c>
      <c r="L176" s="3" t="s">
        <v>1461</v>
      </c>
    </row>
    <row r="177" spans="1:12" x14ac:dyDescent="0.2">
      <c r="A177" s="24" t="s">
        <v>8465</v>
      </c>
      <c r="B177" s="25" t="s">
        <v>9109</v>
      </c>
      <c r="D177" s="25" t="s">
        <v>3525</v>
      </c>
      <c r="E177" s="3" t="s">
        <v>1488</v>
      </c>
      <c r="F177" s="3" t="s">
        <v>20</v>
      </c>
      <c r="G177" s="3" t="s">
        <v>29</v>
      </c>
      <c r="H177" s="3" t="s">
        <v>29</v>
      </c>
      <c r="I177" s="3" t="s">
        <v>1489</v>
      </c>
      <c r="J177" s="3" t="s">
        <v>24</v>
      </c>
      <c r="K177" s="3" t="s">
        <v>60</v>
      </c>
      <c r="L177" s="3" t="s">
        <v>1490</v>
      </c>
    </row>
    <row r="178" spans="1:12" x14ac:dyDescent="0.2">
      <c r="A178" s="24" t="s">
        <v>8465</v>
      </c>
      <c r="B178" s="25" t="s">
        <v>8943</v>
      </c>
      <c r="C178" s="3" t="s">
        <v>1491</v>
      </c>
      <c r="D178" s="3" t="s">
        <v>17</v>
      </c>
      <c r="E178" s="3" t="s">
        <v>14</v>
      </c>
      <c r="F178" s="3" t="s">
        <v>1144</v>
      </c>
      <c r="G178" s="3" t="s">
        <v>29</v>
      </c>
      <c r="H178" s="3" t="s">
        <v>1492</v>
      </c>
      <c r="I178" s="3" t="s">
        <v>1493</v>
      </c>
      <c r="J178" s="3" t="s">
        <v>17</v>
      </c>
      <c r="K178" s="3" t="s">
        <v>1494</v>
      </c>
      <c r="L178" s="3" t="s">
        <v>1029</v>
      </c>
    </row>
    <row r="179" spans="1:12" x14ac:dyDescent="0.2">
      <c r="A179" s="24" t="s">
        <v>8465</v>
      </c>
      <c r="B179" s="25" t="s">
        <v>8942</v>
      </c>
      <c r="C179" s="3" t="s">
        <v>1495</v>
      </c>
      <c r="D179" s="25" t="s">
        <v>1929</v>
      </c>
      <c r="E179" s="3" t="s">
        <v>36</v>
      </c>
      <c r="F179" s="3" t="s">
        <v>1127</v>
      </c>
      <c r="G179" s="3" t="s">
        <v>29</v>
      </c>
      <c r="H179" s="3" t="s">
        <v>29</v>
      </c>
      <c r="I179" s="3" t="s">
        <v>1496</v>
      </c>
      <c r="J179" s="3" t="s">
        <v>24</v>
      </c>
      <c r="K179" s="9" t="s">
        <v>3163</v>
      </c>
      <c r="L179" s="3" t="s">
        <v>1134</v>
      </c>
    </row>
    <row r="180" spans="1:12" x14ac:dyDescent="0.2">
      <c r="A180" s="24" t="s">
        <v>8465</v>
      </c>
      <c r="B180" s="25" t="s">
        <v>8941</v>
      </c>
      <c r="C180" s="3" t="s">
        <v>1497</v>
      </c>
      <c r="D180" s="25" t="s">
        <v>3525</v>
      </c>
      <c r="E180" s="3" t="s">
        <v>698</v>
      </c>
      <c r="F180" s="3" t="s">
        <v>20</v>
      </c>
      <c r="G180" s="3" t="s">
        <v>29</v>
      </c>
      <c r="H180" s="3" t="s">
        <v>29</v>
      </c>
      <c r="I180" s="3" t="s">
        <v>1498</v>
      </c>
      <c r="J180" s="3" t="s">
        <v>24</v>
      </c>
      <c r="K180" s="3" t="s">
        <v>1091</v>
      </c>
      <c r="L180" s="3" t="s">
        <v>1499</v>
      </c>
    </row>
    <row r="181" spans="1:12" x14ac:dyDescent="0.2">
      <c r="A181" s="24" t="s">
        <v>8465</v>
      </c>
      <c r="B181" s="25" t="s">
        <v>8940</v>
      </c>
      <c r="C181" s="3" t="s">
        <v>1500</v>
      </c>
      <c r="D181" s="25" t="s">
        <v>3525</v>
      </c>
      <c r="E181" s="3" t="s">
        <v>254</v>
      </c>
      <c r="F181" s="3" t="s">
        <v>255</v>
      </c>
      <c r="G181" s="3" t="s">
        <v>29</v>
      </c>
      <c r="H181" s="3" t="s">
        <v>29</v>
      </c>
      <c r="I181" s="3" t="s">
        <v>778</v>
      </c>
      <c r="J181" s="3" t="s">
        <v>24</v>
      </c>
      <c r="K181" s="9" t="s">
        <v>29</v>
      </c>
      <c r="L181" s="3" t="s">
        <v>1204</v>
      </c>
    </row>
    <row r="182" spans="1:12" x14ac:dyDescent="0.2">
      <c r="A182" s="24" t="s">
        <v>8465</v>
      </c>
      <c r="B182" s="25" t="s">
        <v>8939</v>
      </c>
      <c r="C182" s="3" t="s">
        <v>1501</v>
      </c>
      <c r="D182" s="25" t="s">
        <v>3525</v>
      </c>
      <c r="E182" s="25" t="s">
        <v>3898</v>
      </c>
      <c r="F182" s="3" t="s">
        <v>255</v>
      </c>
      <c r="G182" s="3" t="s">
        <v>29</v>
      </c>
      <c r="H182" s="3" t="s">
        <v>29</v>
      </c>
      <c r="I182" s="3" t="s">
        <v>766</v>
      </c>
      <c r="J182" s="3" t="s">
        <v>24</v>
      </c>
      <c r="K182" s="9" t="s">
        <v>29</v>
      </c>
      <c r="L182" s="3" t="s">
        <v>1204</v>
      </c>
    </row>
    <row r="195" spans="9:14" x14ac:dyDescent="0.2">
      <c r="K195" s="17"/>
      <c r="L195" s="17"/>
      <c r="M195" s="17"/>
      <c r="N195" s="17"/>
    </row>
    <row r="196" spans="9:14" x14ac:dyDescent="0.2">
      <c r="J196" s="17"/>
    </row>
    <row r="197" spans="9:14" x14ac:dyDescent="0.2">
      <c r="J197" s="17"/>
    </row>
    <row r="198" spans="9:14" x14ac:dyDescent="0.2">
      <c r="J198" s="17"/>
    </row>
    <row r="199" spans="9:14" x14ac:dyDescent="0.2">
      <c r="J199" s="17"/>
    </row>
    <row r="200" spans="9:14" x14ac:dyDescent="0.2">
      <c r="J200" s="17"/>
    </row>
    <row r="201" spans="9:14" x14ac:dyDescent="0.2">
      <c r="I201" s="39"/>
      <c r="J201" s="39"/>
    </row>
    <row r="202" spans="9:14" x14ac:dyDescent="0.2">
      <c r="J202" s="17"/>
    </row>
    <row r="203" spans="9:14" x14ac:dyDescent="0.2">
      <c r="J203" s="17"/>
    </row>
    <row r="204" spans="9:14" x14ac:dyDescent="0.2">
      <c r="J204" s="17"/>
    </row>
    <row r="205" spans="9:14" x14ac:dyDescent="0.2">
      <c r="J205" s="17"/>
    </row>
    <row r="206" spans="9:14" x14ac:dyDescent="0.2">
      <c r="J206" s="17"/>
    </row>
    <row r="212" spans="9:14" x14ac:dyDescent="0.2">
      <c r="K212" s="39"/>
      <c r="L212" s="39"/>
      <c r="M212" s="39"/>
      <c r="N212" s="39"/>
    </row>
    <row r="213" spans="9:14" x14ac:dyDescent="0.2">
      <c r="J213" s="39"/>
    </row>
    <row r="214" spans="9:14" x14ac:dyDescent="0.2">
      <c r="J214" s="39"/>
    </row>
    <row r="215" spans="9:14" x14ac:dyDescent="0.2">
      <c r="J215" s="39"/>
    </row>
    <row r="216" spans="9:14" x14ac:dyDescent="0.2">
      <c r="J216" s="39"/>
    </row>
    <row r="217" spans="9:14" x14ac:dyDescent="0.2">
      <c r="J217" s="39"/>
    </row>
    <row r="218" spans="9:14" x14ac:dyDescent="0.2">
      <c r="J218" s="39"/>
    </row>
    <row r="219" spans="9:14" x14ac:dyDescent="0.2">
      <c r="I219" s="39"/>
      <c r="J219" s="39"/>
    </row>
    <row r="220" spans="9:14" x14ac:dyDescent="0.2">
      <c r="J220" s="39"/>
    </row>
    <row r="221" spans="9:14" x14ac:dyDescent="0.2">
      <c r="J221" s="39"/>
    </row>
    <row r="222" spans="9:14" x14ac:dyDescent="0.2">
      <c r="J222" s="39"/>
    </row>
    <row r="223" spans="9:14" x14ac:dyDescent="0.2">
      <c r="J223" s="39"/>
    </row>
    <row r="224" spans="9:14" x14ac:dyDescent="0.2">
      <c r="J224" s="39"/>
    </row>
    <row r="225" spans="5:10" x14ac:dyDescent="0.2">
      <c r="J225" s="39"/>
    </row>
    <row r="226" spans="5:10" x14ac:dyDescent="0.2">
      <c r="J226" s="39"/>
    </row>
    <row r="227" spans="5:10" x14ac:dyDescent="0.2">
      <c r="J227" s="39"/>
    </row>
    <row r="231" spans="5:10" x14ac:dyDescent="0.2">
      <c r="J231" s="39"/>
    </row>
    <row r="232" spans="5:10" x14ac:dyDescent="0.2">
      <c r="E232" s="17"/>
    </row>
    <row r="237" spans="5:10" x14ac:dyDescent="0.2">
      <c r="J237" s="45"/>
    </row>
    <row r="254" spans="9:13" x14ac:dyDescent="0.2">
      <c r="I254" s="3" t="s">
        <v>89</v>
      </c>
      <c r="J254" s="3" t="s">
        <v>1506</v>
      </c>
      <c r="K254" s="3" t="s">
        <v>1505</v>
      </c>
      <c r="L254" s="3" t="s">
        <v>1504</v>
      </c>
      <c r="M254" s="3" t="s">
        <v>768</v>
      </c>
    </row>
    <row r="255" spans="9:13" x14ac:dyDescent="0.2">
      <c r="I255" s="3">
        <v>69</v>
      </c>
      <c r="J255" s="3">
        <v>5</v>
      </c>
      <c r="K255" s="3">
        <v>1</v>
      </c>
      <c r="L255" s="3">
        <v>1</v>
      </c>
      <c r="M255" s="3">
        <v>7</v>
      </c>
    </row>
  </sheetData>
  <pageMargins left="0.7" right="0.7" top="0.75" bottom="0.75" header="0.3" footer="0.3"/>
  <drawing r:id="rId1"/>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zoomScale="70" zoomScaleNormal="70" workbookViewId="0">
      <selection activeCell="D31" sqref="D31"/>
    </sheetView>
  </sheetViews>
  <sheetFormatPr defaultColWidth="8.85546875" defaultRowHeight="15" x14ac:dyDescent="0.25"/>
  <cols>
    <col min="2" max="2" width="10.85546875" customWidth="1"/>
    <col min="3" max="3" width="13.85546875" customWidth="1"/>
    <col min="4" max="4" width="23.140625" customWidth="1"/>
    <col min="5" max="5" width="18.28515625" customWidth="1"/>
    <col min="6" max="6" width="12.42578125" customWidth="1"/>
    <col min="9" max="9" width="16.28515625" customWidth="1"/>
    <col min="10" max="10" width="31.28515625" customWidth="1"/>
    <col min="11" max="11" width="11.7109375" customWidth="1"/>
    <col min="12" max="12" width="21.7109375" customWidth="1"/>
    <col min="13" max="13" width="11.28515625" customWidth="1"/>
  </cols>
  <sheetData>
    <row r="1" spans="1:18" s="29" customFormat="1" x14ac:dyDescent="0.25">
      <c r="A1" s="29" t="s">
        <v>8467</v>
      </c>
      <c r="B1" s="29" t="s">
        <v>2</v>
      </c>
      <c r="C1" s="29" t="s">
        <v>3</v>
      </c>
      <c r="D1" s="29" t="s">
        <v>4</v>
      </c>
      <c r="E1" s="29" t="s">
        <v>5</v>
      </c>
      <c r="F1" s="29" t="s">
        <v>1890</v>
      </c>
      <c r="G1" s="29" t="s">
        <v>6</v>
      </c>
      <c r="H1" s="29" t="s">
        <v>7</v>
      </c>
      <c r="I1" s="29" t="s">
        <v>9</v>
      </c>
      <c r="J1" s="29" t="s">
        <v>8228</v>
      </c>
      <c r="K1" s="29" t="s">
        <v>11</v>
      </c>
      <c r="L1" s="29" t="s">
        <v>12</v>
      </c>
      <c r="M1" s="29" t="s">
        <v>1891</v>
      </c>
    </row>
    <row r="2" spans="1:18" x14ac:dyDescent="0.25">
      <c r="A2" t="s">
        <v>9138</v>
      </c>
      <c r="B2" t="s">
        <v>1892</v>
      </c>
      <c r="C2" t="s">
        <v>1893</v>
      </c>
      <c r="D2" t="s">
        <v>1894</v>
      </c>
      <c r="E2" t="s">
        <v>1503</v>
      </c>
      <c r="F2" t="s">
        <v>29</v>
      </c>
      <c r="G2" t="s">
        <v>29</v>
      </c>
      <c r="I2" t="s">
        <v>1895</v>
      </c>
      <c r="J2" t="s">
        <v>1896</v>
      </c>
      <c r="K2" t="s">
        <v>9111</v>
      </c>
      <c r="M2" t="s">
        <v>1897</v>
      </c>
    </row>
    <row r="3" spans="1:18" x14ac:dyDescent="0.25">
      <c r="A3" t="s">
        <v>9138</v>
      </c>
      <c r="B3" t="s">
        <v>1898</v>
      </c>
      <c r="C3" t="s">
        <v>1893</v>
      </c>
      <c r="D3" t="s">
        <v>1899</v>
      </c>
      <c r="E3" t="s">
        <v>1503</v>
      </c>
      <c r="F3" t="s">
        <v>29</v>
      </c>
      <c r="G3" t="s">
        <v>29</v>
      </c>
      <c r="I3" t="s">
        <v>1900</v>
      </c>
      <c r="J3" t="s">
        <v>1896</v>
      </c>
      <c r="K3" t="s">
        <v>9112</v>
      </c>
      <c r="M3" t="s">
        <v>1901</v>
      </c>
    </row>
    <row r="4" spans="1:18" s="11" customFormat="1" x14ac:dyDescent="0.25">
      <c r="A4" t="s">
        <v>9138</v>
      </c>
      <c r="B4" s="11" t="s">
        <v>1902</v>
      </c>
      <c r="C4" s="11" t="s">
        <v>1903</v>
      </c>
      <c r="D4" s="11" t="s">
        <v>1904</v>
      </c>
      <c r="E4" s="11" t="s">
        <v>1858</v>
      </c>
      <c r="F4" s="11" t="s">
        <v>1905</v>
      </c>
      <c r="H4" s="11" t="s">
        <v>1906</v>
      </c>
      <c r="I4" s="11" t="s">
        <v>1907</v>
      </c>
      <c r="J4" s="11" t="s">
        <v>1908</v>
      </c>
      <c r="K4" t="s">
        <v>9113</v>
      </c>
      <c r="M4" s="11" t="s">
        <v>1909</v>
      </c>
      <c r="Q4" s="11" t="s">
        <v>1910</v>
      </c>
      <c r="R4" s="11" t="s">
        <v>1911</v>
      </c>
    </row>
    <row r="5" spans="1:18" x14ac:dyDescent="0.25">
      <c r="A5" t="s">
        <v>9138</v>
      </c>
      <c r="B5" t="s">
        <v>1912</v>
      </c>
      <c r="C5" t="s">
        <v>1893</v>
      </c>
      <c r="D5" t="s">
        <v>1913</v>
      </c>
      <c r="E5" t="s">
        <v>1914</v>
      </c>
      <c r="F5" t="s">
        <v>29</v>
      </c>
      <c r="G5" t="s">
        <v>29</v>
      </c>
      <c r="H5" t="s">
        <v>1915</v>
      </c>
      <c r="I5" t="s">
        <v>29</v>
      </c>
      <c r="J5" t="s">
        <v>1916</v>
      </c>
      <c r="K5" t="s">
        <v>9114</v>
      </c>
      <c r="Q5" t="s">
        <v>1917</v>
      </c>
      <c r="R5" t="s">
        <v>1811</v>
      </c>
    </row>
    <row r="6" spans="1:18" x14ac:dyDescent="0.25">
      <c r="A6" t="s">
        <v>9138</v>
      </c>
      <c r="B6" t="s">
        <v>1918</v>
      </c>
      <c r="C6" t="s">
        <v>1893</v>
      </c>
      <c r="D6" t="s">
        <v>1919</v>
      </c>
      <c r="E6" t="s">
        <v>1858</v>
      </c>
      <c r="F6" t="s">
        <v>29</v>
      </c>
      <c r="G6" t="s">
        <v>29</v>
      </c>
      <c r="I6" t="s">
        <v>1920</v>
      </c>
      <c r="J6" t="s">
        <v>1921</v>
      </c>
      <c r="K6" t="s">
        <v>9115</v>
      </c>
      <c r="Q6">
        <v>4</v>
      </c>
      <c r="R6" t="s">
        <v>1922</v>
      </c>
    </row>
    <row r="7" spans="1:18" x14ac:dyDescent="0.25">
      <c r="A7" t="s">
        <v>9138</v>
      </c>
      <c r="B7" t="s">
        <v>1923</v>
      </c>
      <c r="C7" t="s">
        <v>1924</v>
      </c>
      <c r="D7" t="s">
        <v>1925</v>
      </c>
      <c r="E7" t="s">
        <v>1858</v>
      </c>
      <c r="F7" t="s">
        <v>29</v>
      </c>
      <c r="G7" t="s">
        <v>29</v>
      </c>
      <c r="I7" t="s">
        <v>1926</v>
      </c>
      <c r="J7" t="s">
        <v>1927</v>
      </c>
      <c r="K7" t="s">
        <v>9116</v>
      </c>
    </row>
    <row r="8" spans="1:18" x14ac:dyDescent="0.25">
      <c r="A8" t="s">
        <v>9138</v>
      </c>
      <c r="B8" t="s">
        <v>1928</v>
      </c>
      <c r="C8" t="s">
        <v>1929</v>
      </c>
      <c r="D8" t="s">
        <v>1930</v>
      </c>
      <c r="E8" t="s">
        <v>92</v>
      </c>
      <c r="F8" t="s">
        <v>29</v>
      </c>
      <c r="G8" t="s">
        <v>29</v>
      </c>
      <c r="H8" t="s">
        <v>1931</v>
      </c>
      <c r="I8" t="s">
        <v>1926</v>
      </c>
      <c r="J8" t="s">
        <v>1932</v>
      </c>
      <c r="K8" t="s">
        <v>9117</v>
      </c>
    </row>
    <row r="9" spans="1:18" x14ac:dyDescent="0.25">
      <c r="A9" t="s">
        <v>9138</v>
      </c>
      <c r="B9" t="s">
        <v>1933</v>
      </c>
      <c r="C9" t="s">
        <v>1934</v>
      </c>
      <c r="D9" t="s">
        <v>695</v>
      </c>
      <c r="E9" t="s">
        <v>1935</v>
      </c>
      <c r="F9" t="s">
        <v>29</v>
      </c>
      <c r="G9" t="s">
        <v>29</v>
      </c>
      <c r="I9" t="s">
        <v>1926</v>
      </c>
      <c r="K9" t="s">
        <v>9118</v>
      </c>
    </row>
    <row r="10" spans="1:18" x14ac:dyDescent="0.25">
      <c r="A10" t="s">
        <v>9138</v>
      </c>
      <c r="B10" t="s">
        <v>1936</v>
      </c>
      <c r="C10" t="s">
        <v>1937</v>
      </c>
      <c r="D10" t="s">
        <v>1938</v>
      </c>
      <c r="E10" t="s">
        <v>92</v>
      </c>
      <c r="F10" t="s">
        <v>29</v>
      </c>
      <c r="G10" t="s">
        <v>29</v>
      </c>
      <c r="H10" t="s">
        <v>1939</v>
      </c>
      <c r="I10" t="s">
        <v>1926</v>
      </c>
      <c r="J10" t="s">
        <v>1940</v>
      </c>
      <c r="K10" t="s">
        <v>9119</v>
      </c>
    </row>
    <row r="11" spans="1:18" x14ac:dyDescent="0.25">
      <c r="A11" t="s">
        <v>9138</v>
      </c>
      <c r="B11" t="s">
        <v>1941</v>
      </c>
      <c r="C11" t="s">
        <v>1942</v>
      </c>
      <c r="D11" t="s">
        <v>1943</v>
      </c>
      <c r="E11" t="s">
        <v>92</v>
      </c>
      <c r="F11" t="s">
        <v>29</v>
      </c>
      <c r="G11" t="s">
        <v>29</v>
      </c>
      <c r="H11" t="s">
        <v>1944</v>
      </c>
      <c r="I11" t="s">
        <v>1920</v>
      </c>
      <c r="J11" t="s">
        <v>1940</v>
      </c>
      <c r="K11" t="s">
        <v>9120</v>
      </c>
    </row>
    <row r="12" spans="1:18" x14ac:dyDescent="0.25">
      <c r="A12" t="s">
        <v>9138</v>
      </c>
      <c r="B12" t="s">
        <v>1945</v>
      </c>
      <c r="C12" t="s">
        <v>1893</v>
      </c>
      <c r="D12" t="s">
        <v>1946</v>
      </c>
      <c r="E12" t="s">
        <v>92</v>
      </c>
      <c r="F12" t="s">
        <v>29</v>
      </c>
      <c r="G12" t="s">
        <v>29</v>
      </c>
      <c r="J12" t="s">
        <v>1947</v>
      </c>
      <c r="K12" t="s">
        <v>9121</v>
      </c>
    </row>
    <row r="13" spans="1:18" x14ac:dyDescent="0.25">
      <c r="A13" t="s">
        <v>9138</v>
      </c>
      <c r="B13" t="s">
        <v>1948</v>
      </c>
      <c r="D13" t="s">
        <v>1813</v>
      </c>
      <c r="E13" t="s">
        <v>1949</v>
      </c>
      <c r="F13" t="s">
        <v>29</v>
      </c>
      <c r="G13" t="s">
        <v>29</v>
      </c>
      <c r="J13" t="s">
        <v>1950</v>
      </c>
      <c r="K13" t="s">
        <v>9122</v>
      </c>
    </row>
    <row r="14" spans="1:18" x14ac:dyDescent="0.25">
      <c r="A14" t="s">
        <v>9138</v>
      </c>
      <c r="B14" t="s">
        <v>1951</v>
      </c>
      <c r="C14" t="s">
        <v>1929</v>
      </c>
      <c r="D14" t="s">
        <v>1952</v>
      </c>
      <c r="E14" t="s">
        <v>1953</v>
      </c>
      <c r="F14" t="s">
        <v>29</v>
      </c>
      <c r="G14" t="s">
        <v>29</v>
      </c>
      <c r="I14" t="s">
        <v>1954</v>
      </c>
      <c r="J14" t="s">
        <v>1955</v>
      </c>
      <c r="K14" t="s">
        <v>9123</v>
      </c>
      <c r="M14" t="s">
        <v>1956</v>
      </c>
    </row>
    <row r="15" spans="1:18" x14ac:dyDescent="0.25">
      <c r="A15" t="s">
        <v>9138</v>
      </c>
      <c r="B15" t="s">
        <v>1957</v>
      </c>
      <c r="C15" t="s">
        <v>1929</v>
      </c>
      <c r="D15" t="s">
        <v>1952</v>
      </c>
      <c r="E15" t="s">
        <v>1958</v>
      </c>
      <c r="F15" t="s">
        <v>29</v>
      </c>
      <c r="G15" t="s">
        <v>29</v>
      </c>
      <c r="I15" t="s">
        <v>1959</v>
      </c>
      <c r="J15" t="s">
        <v>1955</v>
      </c>
      <c r="K15" t="s">
        <v>9124</v>
      </c>
      <c r="M15" t="s">
        <v>60</v>
      </c>
    </row>
    <row r="16" spans="1:18" x14ac:dyDescent="0.25">
      <c r="A16" t="s">
        <v>9138</v>
      </c>
      <c r="B16" t="s">
        <v>1960</v>
      </c>
      <c r="C16" t="s">
        <v>1961</v>
      </c>
      <c r="D16" t="s">
        <v>1952</v>
      </c>
      <c r="E16" t="s">
        <v>1958</v>
      </c>
      <c r="F16" t="s">
        <v>29</v>
      </c>
      <c r="G16" t="s">
        <v>29</v>
      </c>
      <c r="I16" t="s">
        <v>1959</v>
      </c>
      <c r="J16" t="s">
        <v>1962</v>
      </c>
      <c r="K16" t="s">
        <v>9125</v>
      </c>
      <c r="M16" t="s">
        <v>1963</v>
      </c>
    </row>
    <row r="17" spans="1:13" x14ac:dyDescent="0.25">
      <c r="A17" t="s">
        <v>9138</v>
      </c>
      <c r="B17" t="s">
        <v>1964</v>
      </c>
      <c r="C17" t="s">
        <v>1929</v>
      </c>
      <c r="D17" t="s">
        <v>1965</v>
      </c>
      <c r="E17" t="s">
        <v>1815</v>
      </c>
      <c r="F17" t="s">
        <v>29</v>
      </c>
      <c r="G17" t="s">
        <v>29</v>
      </c>
      <c r="I17" t="s">
        <v>29</v>
      </c>
      <c r="J17" t="s">
        <v>1955</v>
      </c>
      <c r="K17" t="s">
        <v>9126</v>
      </c>
    </row>
    <row r="18" spans="1:13" x14ac:dyDescent="0.25">
      <c r="A18" t="s">
        <v>9138</v>
      </c>
      <c r="B18" t="s">
        <v>1966</v>
      </c>
      <c r="C18" t="s">
        <v>1929</v>
      </c>
      <c r="D18" t="s">
        <v>1967</v>
      </c>
      <c r="E18" t="s">
        <v>1968</v>
      </c>
      <c r="F18" t="s">
        <v>29</v>
      </c>
      <c r="G18" t="s">
        <v>29</v>
      </c>
      <c r="I18" t="s">
        <v>1969</v>
      </c>
      <c r="J18" t="s">
        <v>1955</v>
      </c>
      <c r="K18" t="s">
        <v>9127</v>
      </c>
    </row>
    <row r="19" spans="1:13" x14ac:dyDescent="0.25">
      <c r="A19" t="s">
        <v>9138</v>
      </c>
      <c r="B19" t="s">
        <v>1970</v>
      </c>
      <c r="C19" t="s">
        <v>1929</v>
      </c>
      <c r="D19" t="s">
        <v>1971</v>
      </c>
      <c r="E19" t="s">
        <v>1972</v>
      </c>
      <c r="F19" t="s">
        <v>29</v>
      </c>
      <c r="I19" t="s">
        <v>1969</v>
      </c>
      <c r="J19" t="s">
        <v>1955</v>
      </c>
      <c r="K19" t="s">
        <v>9128</v>
      </c>
    </row>
    <row r="20" spans="1:13" x14ac:dyDescent="0.25">
      <c r="A20" t="s">
        <v>9138</v>
      </c>
      <c r="B20" t="s">
        <v>1973</v>
      </c>
      <c r="C20" t="s">
        <v>1929</v>
      </c>
      <c r="D20" t="s">
        <v>1974</v>
      </c>
      <c r="E20" t="s">
        <v>1975</v>
      </c>
      <c r="F20" t="s">
        <v>29</v>
      </c>
      <c r="G20" t="s">
        <v>29</v>
      </c>
      <c r="I20" t="s">
        <v>1976</v>
      </c>
      <c r="J20" t="s">
        <v>1977</v>
      </c>
      <c r="K20" t="s">
        <v>9129</v>
      </c>
      <c r="M20" t="s">
        <v>1978</v>
      </c>
    </row>
    <row r="21" spans="1:13" x14ac:dyDescent="0.25">
      <c r="A21" t="s">
        <v>9138</v>
      </c>
      <c r="B21" t="s">
        <v>1979</v>
      </c>
      <c r="C21" t="s">
        <v>1980</v>
      </c>
      <c r="D21" t="s">
        <v>1981</v>
      </c>
      <c r="E21" t="s">
        <v>1975</v>
      </c>
      <c r="F21" t="s">
        <v>29</v>
      </c>
      <c r="G21" t="s">
        <v>29</v>
      </c>
      <c r="I21" t="s">
        <v>1969</v>
      </c>
      <c r="K21" t="s">
        <v>9130</v>
      </c>
    </row>
    <row r="22" spans="1:13" x14ac:dyDescent="0.25">
      <c r="A22" t="s">
        <v>9138</v>
      </c>
      <c r="B22" t="s">
        <v>1982</v>
      </c>
      <c r="C22" t="s">
        <v>1983</v>
      </c>
      <c r="D22" t="s">
        <v>1981</v>
      </c>
      <c r="E22" t="s">
        <v>1975</v>
      </c>
      <c r="F22" t="s">
        <v>29</v>
      </c>
      <c r="G22" t="s">
        <v>29</v>
      </c>
      <c r="I22" t="s">
        <v>1969</v>
      </c>
      <c r="K22" t="s">
        <v>9131</v>
      </c>
    </row>
    <row r="23" spans="1:13" x14ac:dyDescent="0.25">
      <c r="A23" t="s">
        <v>9138</v>
      </c>
      <c r="B23" t="s">
        <v>1984</v>
      </c>
      <c r="C23" t="s">
        <v>1985</v>
      </c>
      <c r="D23" t="s">
        <v>1986</v>
      </c>
      <c r="E23" t="s">
        <v>1975</v>
      </c>
      <c r="H23" t="s">
        <v>1987</v>
      </c>
      <c r="K23" t="s">
        <v>9132</v>
      </c>
    </row>
    <row r="24" spans="1:13" x14ac:dyDescent="0.25">
      <c r="A24" t="s">
        <v>9138</v>
      </c>
      <c r="B24" t="s">
        <v>1988</v>
      </c>
      <c r="C24" t="s">
        <v>1980</v>
      </c>
      <c r="D24" t="s">
        <v>1986</v>
      </c>
      <c r="E24" t="s">
        <v>1989</v>
      </c>
      <c r="H24" t="s">
        <v>1987</v>
      </c>
      <c r="K24" t="s">
        <v>9133</v>
      </c>
      <c r="M24" t="s">
        <v>1990</v>
      </c>
    </row>
    <row r="25" spans="1:13" x14ac:dyDescent="0.25">
      <c r="A25" t="s">
        <v>9138</v>
      </c>
      <c r="B25" t="s">
        <v>1991</v>
      </c>
      <c r="C25" t="s">
        <v>1929</v>
      </c>
      <c r="D25" t="s">
        <v>1992</v>
      </c>
      <c r="E25" t="s">
        <v>1809</v>
      </c>
      <c r="J25" t="s">
        <v>1955</v>
      </c>
      <c r="K25" t="s">
        <v>9134</v>
      </c>
    </row>
    <row r="26" spans="1:13" x14ac:dyDescent="0.25">
      <c r="A26" t="s">
        <v>9138</v>
      </c>
      <c r="B26" t="s">
        <v>1993</v>
      </c>
      <c r="C26" t="s">
        <v>1994</v>
      </c>
      <c r="D26" t="s">
        <v>1995</v>
      </c>
      <c r="E26" t="s">
        <v>206</v>
      </c>
      <c r="I26" t="s">
        <v>29</v>
      </c>
      <c r="J26" t="s">
        <v>1996</v>
      </c>
      <c r="K26" t="s">
        <v>9135</v>
      </c>
      <c r="M26" t="s">
        <v>1997</v>
      </c>
    </row>
    <row r="27" spans="1:13" x14ac:dyDescent="0.25">
      <c r="A27" t="s">
        <v>9138</v>
      </c>
      <c r="B27" t="s">
        <v>1998</v>
      </c>
      <c r="C27" t="s">
        <v>1999</v>
      </c>
      <c r="D27" t="s">
        <v>2000</v>
      </c>
      <c r="E27" t="s">
        <v>248</v>
      </c>
      <c r="F27" t="s">
        <v>2001</v>
      </c>
      <c r="H27" t="s">
        <v>2002</v>
      </c>
      <c r="I27" t="s">
        <v>2003</v>
      </c>
      <c r="J27" t="s">
        <v>2004</v>
      </c>
      <c r="K27" t="s">
        <v>9136</v>
      </c>
    </row>
    <row r="28" spans="1:13" x14ac:dyDescent="0.25">
      <c r="A28" t="s">
        <v>9138</v>
      </c>
      <c r="B28" t="s">
        <v>2005</v>
      </c>
      <c r="C28" t="s">
        <v>1999</v>
      </c>
      <c r="D28" t="s">
        <v>2006</v>
      </c>
      <c r="E28" t="s">
        <v>2007</v>
      </c>
      <c r="F28" t="s">
        <v>29</v>
      </c>
      <c r="G28" t="s">
        <v>29</v>
      </c>
      <c r="I28" t="s">
        <v>29</v>
      </c>
      <c r="J28" t="s">
        <v>2008</v>
      </c>
      <c r="K28" t="s">
        <v>9137</v>
      </c>
    </row>
    <row r="32" spans="1:13" x14ac:dyDescent="0.25">
      <c r="B32" t="s">
        <v>2010</v>
      </c>
    </row>
    <row r="33" spans="2:6" x14ac:dyDescent="0.25">
      <c r="B33" t="s">
        <v>2011</v>
      </c>
      <c r="C33" t="s">
        <v>2012</v>
      </c>
      <c r="D33" t="s">
        <v>2013</v>
      </c>
      <c r="E33" t="s">
        <v>2014</v>
      </c>
      <c r="F33" t="s">
        <v>1890</v>
      </c>
    </row>
    <row r="34" spans="2:6" x14ac:dyDescent="0.25">
      <c r="B34" t="s">
        <v>2015</v>
      </c>
      <c r="C34">
        <v>7</v>
      </c>
      <c r="D34" t="s">
        <v>2016</v>
      </c>
      <c r="E34" t="s">
        <v>2017</v>
      </c>
      <c r="F34" t="s">
        <v>29</v>
      </c>
    </row>
    <row r="35" spans="2:6" x14ac:dyDescent="0.25">
      <c r="B35" t="s">
        <v>2018</v>
      </c>
      <c r="C35">
        <v>35</v>
      </c>
      <c r="D35" t="s">
        <v>2019</v>
      </c>
      <c r="E35" t="s">
        <v>2020</v>
      </c>
      <c r="F35" t="s">
        <v>29</v>
      </c>
    </row>
    <row r="36" spans="2:6" x14ac:dyDescent="0.25">
      <c r="B36" t="s">
        <v>2021</v>
      </c>
      <c r="C36">
        <v>12</v>
      </c>
      <c r="D36" t="s">
        <v>2022</v>
      </c>
      <c r="E36" t="s">
        <v>2023</v>
      </c>
      <c r="F36" t="s">
        <v>2024</v>
      </c>
    </row>
    <row r="37" spans="2:6" x14ac:dyDescent="0.25">
      <c r="B37" t="s">
        <v>2025</v>
      </c>
      <c r="C37">
        <v>10</v>
      </c>
      <c r="D37" t="s">
        <v>2026</v>
      </c>
      <c r="E37" t="s">
        <v>2027</v>
      </c>
      <c r="F37" t="s">
        <v>29</v>
      </c>
    </row>
    <row r="38" spans="2:6" x14ac:dyDescent="0.25">
      <c r="B38" t="s">
        <v>2028</v>
      </c>
      <c r="C38">
        <v>13</v>
      </c>
      <c r="D38" t="s">
        <v>2029</v>
      </c>
      <c r="E38" t="s">
        <v>2030</v>
      </c>
      <c r="F38" t="s">
        <v>2031</v>
      </c>
    </row>
    <row r="39" spans="2:6" x14ac:dyDescent="0.25">
      <c r="B39" t="s">
        <v>2032</v>
      </c>
      <c r="C39">
        <v>23</v>
      </c>
      <c r="D39" t="s">
        <v>2033</v>
      </c>
      <c r="E39" t="s">
        <v>1929</v>
      </c>
      <c r="F39" t="s">
        <v>2034</v>
      </c>
    </row>
    <row r="40" spans="2:6" x14ac:dyDescent="0.25">
      <c r="B40" t="s">
        <v>2035</v>
      </c>
      <c r="C40">
        <v>14</v>
      </c>
      <c r="D40" t="s">
        <v>2036</v>
      </c>
      <c r="E40" t="s">
        <v>2037</v>
      </c>
      <c r="F40" t="s">
        <v>29</v>
      </c>
    </row>
    <row r="41" spans="2:6" x14ac:dyDescent="0.25">
      <c r="B41" t="s">
        <v>2038</v>
      </c>
      <c r="C41">
        <v>15</v>
      </c>
      <c r="D41" t="s">
        <v>2039</v>
      </c>
      <c r="E41" t="s">
        <v>2040</v>
      </c>
      <c r="F41" t="s">
        <v>2041</v>
      </c>
    </row>
    <row r="42" spans="2:6" x14ac:dyDescent="0.25">
      <c r="B42" t="s">
        <v>2042</v>
      </c>
      <c r="C42">
        <v>4</v>
      </c>
      <c r="D42" t="s">
        <v>2043</v>
      </c>
      <c r="E42" t="s">
        <v>2044</v>
      </c>
      <c r="F42" t="s">
        <v>29</v>
      </c>
    </row>
    <row r="43" spans="2:6" x14ac:dyDescent="0.25">
      <c r="B43" t="s">
        <v>2045</v>
      </c>
      <c r="C43">
        <v>3</v>
      </c>
      <c r="D43" t="s">
        <v>2046</v>
      </c>
      <c r="E43" t="s">
        <v>2047</v>
      </c>
      <c r="F43" t="s">
        <v>29</v>
      </c>
    </row>
    <row r="44" spans="2:6" x14ac:dyDescent="0.25">
      <c r="B44" t="s">
        <v>2048</v>
      </c>
      <c r="C44">
        <v>28</v>
      </c>
      <c r="D44" t="s">
        <v>2049</v>
      </c>
      <c r="E44" t="s">
        <v>2050</v>
      </c>
      <c r="F44" t="s">
        <v>29</v>
      </c>
    </row>
    <row r="45" spans="2:6" x14ac:dyDescent="0.25">
      <c r="C45">
        <f>SUM(C34:C44)</f>
        <v>164</v>
      </c>
    </row>
  </sheetData>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
  <sheetViews>
    <sheetView workbookViewId="0">
      <selection activeCell="E12" sqref="E12"/>
    </sheetView>
  </sheetViews>
  <sheetFormatPr defaultColWidth="8.85546875" defaultRowHeight="15" x14ac:dyDescent="0.25"/>
  <sheetData>
    <row r="1" spans="1:14" s="29" customFormat="1" x14ac:dyDescent="0.25">
      <c r="A1" s="29" t="s">
        <v>8467</v>
      </c>
      <c r="B1" s="29" t="s">
        <v>8477</v>
      </c>
      <c r="C1" s="29" t="s">
        <v>2</v>
      </c>
      <c r="D1" s="29" t="s">
        <v>3</v>
      </c>
      <c r="E1" s="29" t="s">
        <v>4</v>
      </c>
      <c r="F1" s="29" t="s">
        <v>5</v>
      </c>
      <c r="G1" s="29" t="s">
        <v>1890</v>
      </c>
      <c r="H1" s="29" t="s">
        <v>6</v>
      </c>
      <c r="I1" s="29" t="s">
        <v>7</v>
      </c>
      <c r="J1" s="29" t="s">
        <v>2717</v>
      </c>
      <c r="K1" s="29" t="s">
        <v>8228</v>
      </c>
      <c r="L1" s="29" t="s">
        <v>11</v>
      </c>
      <c r="M1" s="29" t="s">
        <v>12</v>
      </c>
      <c r="N1" s="29" t="s">
        <v>1891</v>
      </c>
    </row>
    <row r="2" spans="1:14" x14ac:dyDescent="0.25">
      <c r="A2" t="s">
        <v>8468</v>
      </c>
      <c r="B2" s="46" t="s">
        <v>8476</v>
      </c>
      <c r="C2" t="s">
        <v>8478</v>
      </c>
      <c r="E2" t="s">
        <v>3275</v>
      </c>
      <c r="F2" t="s">
        <v>8472</v>
      </c>
      <c r="G2" t="s">
        <v>8473</v>
      </c>
      <c r="H2" t="s">
        <v>29</v>
      </c>
      <c r="I2" t="s">
        <v>8474</v>
      </c>
      <c r="L2" t="s">
        <v>8475</v>
      </c>
    </row>
  </sheetData>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
  <sheetViews>
    <sheetView workbookViewId="0">
      <selection activeCell="C13" sqref="C13"/>
    </sheetView>
  </sheetViews>
  <sheetFormatPr defaultColWidth="8.85546875" defaultRowHeight="15" x14ac:dyDescent="0.25"/>
  <cols>
    <col min="2" max="2" width="17.7109375" customWidth="1"/>
    <col min="3" max="3" width="15.140625" customWidth="1"/>
    <col min="4" max="4" width="12.42578125" customWidth="1"/>
    <col min="5" max="5" width="20.42578125" customWidth="1"/>
    <col min="6" max="6" width="16.28515625" customWidth="1"/>
    <col min="9" max="9" width="17.85546875" customWidth="1"/>
  </cols>
  <sheetData>
    <row r="1" spans="1:14" s="29" customFormat="1" x14ac:dyDescent="0.25">
      <c r="A1" s="29" t="s">
        <v>8467</v>
      </c>
      <c r="B1" s="29" t="s">
        <v>8227</v>
      </c>
      <c r="C1" s="38" t="s">
        <v>2</v>
      </c>
      <c r="D1" s="38" t="s">
        <v>3</v>
      </c>
      <c r="E1" s="38" t="s">
        <v>4</v>
      </c>
      <c r="F1" s="38" t="s">
        <v>5</v>
      </c>
      <c r="G1" s="38" t="s">
        <v>2626</v>
      </c>
      <c r="H1" s="38" t="s">
        <v>6</v>
      </c>
      <c r="I1" s="38" t="s">
        <v>7</v>
      </c>
      <c r="J1" s="38" t="s">
        <v>2717</v>
      </c>
      <c r="K1" s="38" t="s">
        <v>8228</v>
      </c>
      <c r="L1" s="38" t="s">
        <v>11</v>
      </c>
      <c r="M1" s="38" t="s">
        <v>12</v>
      </c>
      <c r="N1" s="29" t="s">
        <v>1891</v>
      </c>
    </row>
    <row r="2" spans="1:14" x14ac:dyDescent="0.25">
      <c r="A2" t="s">
        <v>9139</v>
      </c>
      <c r="B2" s="12" t="s">
        <v>3101</v>
      </c>
      <c r="C2" s="12"/>
      <c r="D2" t="s">
        <v>3104</v>
      </c>
      <c r="E2" t="s">
        <v>1847</v>
      </c>
      <c r="F2" t="s">
        <v>3102</v>
      </c>
      <c r="G2" t="s">
        <v>3103</v>
      </c>
      <c r="I2" t="s">
        <v>3105</v>
      </c>
      <c r="J2" t="s">
        <v>2685</v>
      </c>
      <c r="K2" t="s">
        <v>3120</v>
      </c>
    </row>
    <row r="3" spans="1:14" x14ac:dyDescent="0.25">
      <c r="A3" t="s">
        <v>9139</v>
      </c>
      <c r="B3" s="12" t="s">
        <v>3106</v>
      </c>
      <c r="C3" s="12"/>
      <c r="D3" t="s">
        <v>3107</v>
      </c>
      <c r="E3" t="s">
        <v>3108</v>
      </c>
      <c r="F3" t="s">
        <v>3102</v>
      </c>
      <c r="I3" t="s">
        <v>3109</v>
      </c>
      <c r="J3" t="s">
        <v>2522</v>
      </c>
      <c r="K3" t="s">
        <v>3120</v>
      </c>
    </row>
    <row r="4" spans="1:14" x14ac:dyDescent="0.25">
      <c r="A4" t="s">
        <v>9139</v>
      </c>
      <c r="B4" s="12" t="s">
        <v>3110</v>
      </c>
      <c r="C4" s="12"/>
      <c r="D4" t="s">
        <v>3111</v>
      </c>
      <c r="E4" t="s">
        <v>1847</v>
      </c>
      <c r="F4" t="s">
        <v>92</v>
      </c>
      <c r="I4" t="s">
        <v>3112</v>
      </c>
      <c r="J4" t="s">
        <v>2522</v>
      </c>
      <c r="K4" t="s">
        <v>3120</v>
      </c>
    </row>
    <row r="5" spans="1:14" x14ac:dyDescent="0.25">
      <c r="A5" t="s">
        <v>9139</v>
      </c>
      <c r="B5" s="12" t="s">
        <v>3113</v>
      </c>
      <c r="C5" s="12"/>
      <c r="D5" t="s">
        <v>3114</v>
      </c>
      <c r="E5" t="s">
        <v>3115</v>
      </c>
      <c r="F5" t="s">
        <v>3116</v>
      </c>
      <c r="I5" t="s">
        <v>3119</v>
      </c>
      <c r="J5" t="s">
        <v>2522</v>
      </c>
      <c r="K5" t="s">
        <v>3120</v>
      </c>
    </row>
    <row r="6" spans="1:14" x14ac:dyDescent="0.25">
      <c r="A6" t="s">
        <v>9139</v>
      </c>
      <c r="B6" s="12" t="s">
        <v>3117</v>
      </c>
      <c r="C6" s="12"/>
      <c r="D6" t="s">
        <v>3114</v>
      </c>
      <c r="E6" t="s">
        <v>3118</v>
      </c>
      <c r="F6" t="s">
        <v>3116</v>
      </c>
      <c r="J6" t="s">
        <v>2522</v>
      </c>
      <c r="K6" t="s">
        <v>3120</v>
      </c>
    </row>
    <row r="7" spans="1:14" x14ac:dyDescent="0.25">
      <c r="A7" t="s">
        <v>9139</v>
      </c>
      <c r="B7" s="12" t="s">
        <v>3121</v>
      </c>
      <c r="C7" s="12"/>
      <c r="E7" t="s">
        <v>1813</v>
      </c>
      <c r="F7" t="s">
        <v>92</v>
      </c>
      <c r="I7" t="s">
        <v>3122</v>
      </c>
      <c r="J7" t="s">
        <v>2685</v>
      </c>
    </row>
  </sheetData>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workbookViewId="0">
      <selection activeCell="B6" sqref="B6"/>
    </sheetView>
  </sheetViews>
  <sheetFormatPr defaultColWidth="8.85546875" defaultRowHeight="12.75" x14ac:dyDescent="0.2"/>
  <cols>
    <col min="1" max="1" width="8.85546875" style="2"/>
    <col min="2" max="2" width="16.140625" style="2" customWidth="1"/>
    <col min="3" max="5" width="8.85546875" style="2"/>
    <col min="6" max="6" width="20.140625" style="2" customWidth="1"/>
    <col min="7" max="7" width="18.42578125" style="2" customWidth="1"/>
    <col min="8" max="8" width="12.28515625" style="2" customWidth="1"/>
    <col min="9" max="9" width="40" style="2" customWidth="1"/>
    <col min="10" max="10" width="15.85546875" style="2" customWidth="1"/>
    <col min="11" max="11" width="13.42578125" style="2" customWidth="1"/>
    <col min="12" max="16384" width="8.85546875" style="2"/>
  </cols>
  <sheetData>
    <row r="1" spans="1:14" s="31" customFormat="1" x14ac:dyDescent="0.2">
      <c r="A1" s="38" t="s">
        <v>8467</v>
      </c>
      <c r="B1" s="38" t="s">
        <v>8477</v>
      </c>
      <c r="C1" s="38" t="s">
        <v>2</v>
      </c>
      <c r="D1" s="38" t="s">
        <v>3</v>
      </c>
      <c r="E1" s="38" t="s">
        <v>4</v>
      </c>
      <c r="F1" s="38" t="s">
        <v>5</v>
      </c>
      <c r="G1" s="38" t="s">
        <v>2626</v>
      </c>
      <c r="H1" s="38" t="s">
        <v>6</v>
      </c>
      <c r="I1" s="38" t="s">
        <v>7</v>
      </c>
      <c r="J1" s="38" t="s">
        <v>2717</v>
      </c>
      <c r="K1" s="38" t="s">
        <v>8228</v>
      </c>
      <c r="L1" s="38" t="s">
        <v>11</v>
      </c>
      <c r="M1" s="38" t="s">
        <v>12</v>
      </c>
      <c r="N1" s="31" t="s">
        <v>1891</v>
      </c>
    </row>
    <row r="2" spans="1:14" x14ac:dyDescent="0.2">
      <c r="A2" s="25" t="s">
        <v>8465</v>
      </c>
      <c r="B2" s="25" t="s">
        <v>8479</v>
      </c>
      <c r="C2" s="3" t="s">
        <v>689</v>
      </c>
      <c r="D2" s="3" t="s">
        <v>24</v>
      </c>
      <c r="E2" s="3" t="s">
        <v>254</v>
      </c>
      <c r="F2" s="3" t="s">
        <v>255</v>
      </c>
      <c r="G2" s="3"/>
      <c r="H2" s="3"/>
      <c r="I2" s="3" t="s">
        <v>690</v>
      </c>
      <c r="J2" s="9" t="s">
        <v>2714</v>
      </c>
      <c r="K2" s="9" t="s">
        <v>2713</v>
      </c>
      <c r="L2" s="3"/>
      <c r="M2" s="3"/>
    </row>
    <row r="3" spans="1:14" x14ac:dyDescent="0.2">
      <c r="A3" s="25" t="s">
        <v>8465</v>
      </c>
      <c r="B3" s="25" t="s">
        <v>8480</v>
      </c>
      <c r="C3" s="3" t="s">
        <v>694</v>
      </c>
      <c r="D3" s="3" t="s">
        <v>24</v>
      </c>
      <c r="E3" s="3" t="s">
        <v>695</v>
      </c>
      <c r="F3" s="3" t="s">
        <v>20</v>
      </c>
      <c r="G3" s="3"/>
      <c r="H3" s="3"/>
      <c r="I3" s="3" t="s">
        <v>696</v>
      </c>
      <c r="J3" s="9" t="s">
        <v>2712</v>
      </c>
      <c r="K3" s="3" t="s">
        <v>697</v>
      </c>
      <c r="L3" s="3"/>
      <c r="M3" s="3"/>
    </row>
    <row r="4" spans="1:14" x14ac:dyDescent="0.2">
      <c r="A4" s="25" t="s">
        <v>8465</v>
      </c>
      <c r="B4" s="25" t="s">
        <v>8481</v>
      </c>
      <c r="C4" s="3" t="s">
        <v>1508</v>
      </c>
      <c r="D4" s="3" t="s">
        <v>24</v>
      </c>
      <c r="E4" s="3" t="s">
        <v>254</v>
      </c>
      <c r="F4" s="3" t="s">
        <v>255</v>
      </c>
      <c r="G4" s="3" t="s">
        <v>29</v>
      </c>
      <c r="H4" s="3" t="s">
        <v>29</v>
      </c>
      <c r="I4" s="3" t="s">
        <v>766</v>
      </c>
      <c r="J4" s="14" t="s">
        <v>29</v>
      </c>
      <c r="K4" s="3" t="s">
        <v>1509</v>
      </c>
      <c r="L4" s="3"/>
      <c r="M4" s="3"/>
    </row>
    <row r="5" spans="1:14" x14ac:dyDescent="0.2">
      <c r="A5" s="25" t="s">
        <v>8465</v>
      </c>
      <c r="B5" s="25" t="s">
        <v>8482</v>
      </c>
      <c r="C5" s="3" t="s">
        <v>1510</v>
      </c>
      <c r="D5" s="3" t="s">
        <v>24</v>
      </c>
      <c r="E5" s="3" t="s">
        <v>27</v>
      </c>
      <c r="F5" s="3" t="s">
        <v>28</v>
      </c>
      <c r="G5" s="14" t="s">
        <v>3199</v>
      </c>
      <c r="H5" s="14" t="s">
        <v>29</v>
      </c>
      <c r="I5" s="3" t="s">
        <v>1511</v>
      </c>
      <c r="J5" s="14" t="s">
        <v>3200</v>
      </c>
      <c r="K5" s="3" t="s">
        <v>1507</v>
      </c>
      <c r="L5" s="3"/>
      <c r="M5" s="3"/>
    </row>
    <row r="6" spans="1:14" x14ac:dyDescent="0.2">
      <c r="A6" s="25" t="s">
        <v>8465</v>
      </c>
      <c r="B6" s="25" t="s">
        <v>8483</v>
      </c>
      <c r="C6" s="3" t="s">
        <v>1512</v>
      </c>
      <c r="D6" s="3" t="s">
        <v>24</v>
      </c>
      <c r="E6" s="3" t="s">
        <v>43</v>
      </c>
      <c r="F6" s="3" t="s">
        <v>20</v>
      </c>
      <c r="G6" s="3" t="s">
        <v>29</v>
      </c>
      <c r="H6" s="3" t="s">
        <v>29</v>
      </c>
      <c r="I6" s="3" t="s">
        <v>1513</v>
      </c>
      <c r="J6" s="14" t="s">
        <v>3200</v>
      </c>
      <c r="K6" s="3" t="s">
        <v>1507</v>
      </c>
      <c r="L6" s="3"/>
      <c r="M6" s="3"/>
    </row>
    <row r="7" spans="1:14" x14ac:dyDescent="0.2">
      <c r="A7" s="25" t="s">
        <v>8465</v>
      </c>
      <c r="B7" s="25" t="s">
        <v>8484</v>
      </c>
      <c r="C7" s="3" t="s">
        <v>1514</v>
      </c>
      <c r="D7" s="3" t="s">
        <v>50</v>
      </c>
      <c r="E7" s="3" t="s">
        <v>773</v>
      </c>
      <c r="F7" s="3" t="s">
        <v>20</v>
      </c>
      <c r="G7" s="3" t="s">
        <v>29</v>
      </c>
      <c r="H7" s="14" t="s">
        <v>29</v>
      </c>
      <c r="I7" s="3" t="s">
        <v>1515</v>
      </c>
      <c r="J7" s="14" t="s">
        <v>3200</v>
      </c>
      <c r="K7" s="3" t="s">
        <v>1507</v>
      </c>
      <c r="L7" s="3"/>
      <c r="M7" s="3"/>
    </row>
    <row r="8" spans="1:14" x14ac:dyDescent="0.2">
      <c r="A8" s="25" t="s">
        <v>8465</v>
      </c>
      <c r="B8" s="25" t="s">
        <v>8485</v>
      </c>
      <c r="C8" s="3" t="s">
        <v>1516</v>
      </c>
      <c r="D8" s="3" t="s">
        <v>24</v>
      </c>
      <c r="E8" s="3" t="s">
        <v>254</v>
      </c>
      <c r="F8" s="3" t="s">
        <v>255</v>
      </c>
      <c r="G8" s="14" t="s">
        <v>2518</v>
      </c>
      <c r="H8" s="3"/>
      <c r="I8" s="3" t="s">
        <v>1517</v>
      </c>
      <c r="J8" s="14" t="s">
        <v>29</v>
      </c>
      <c r="K8" s="3" t="s">
        <v>1507</v>
      </c>
      <c r="L8" s="3"/>
      <c r="M8" s="3"/>
    </row>
    <row r="9" spans="1:14" x14ac:dyDescent="0.2">
      <c r="A9" s="25" t="s">
        <v>8465</v>
      </c>
      <c r="B9" s="25" t="s">
        <v>8486</v>
      </c>
      <c r="C9" s="3" t="s">
        <v>1518</v>
      </c>
      <c r="D9" s="3" t="s">
        <v>50</v>
      </c>
      <c r="E9" s="3" t="s">
        <v>773</v>
      </c>
      <c r="F9" s="3" t="s">
        <v>20</v>
      </c>
      <c r="G9" s="3" t="s">
        <v>29</v>
      </c>
      <c r="H9" s="14" t="s">
        <v>29</v>
      </c>
      <c r="I9" s="3" t="s">
        <v>1519</v>
      </c>
      <c r="J9" s="14" t="s">
        <v>3201</v>
      </c>
      <c r="K9" s="3" t="s">
        <v>1520</v>
      </c>
      <c r="L9" s="3"/>
      <c r="M9" s="3"/>
    </row>
    <row r="10" spans="1:14" x14ac:dyDescent="0.2">
      <c r="A10" s="25" t="s">
        <v>8465</v>
      </c>
      <c r="B10" s="25" t="s">
        <v>8487</v>
      </c>
      <c r="C10" s="3" t="s">
        <v>1521</v>
      </c>
      <c r="D10" s="3" t="s">
        <v>24</v>
      </c>
      <c r="E10" s="3" t="s">
        <v>254</v>
      </c>
      <c r="F10" s="3" t="s">
        <v>255</v>
      </c>
      <c r="G10" s="3" t="s">
        <v>29</v>
      </c>
      <c r="H10" s="3" t="s">
        <v>29</v>
      </c>
      <c r="I10" s="3" t="s">
        <v>778</v>
      </c>
      <c r="J10" s="14" t="s">
        <v>29</v>
      </c>
      <c r="K10" s="3" t="s">
        <v>1522</v>
      </c>
      <c r="L10" s="3"/>
      <c r="M10" s="3"/>
    </row>
    <row r="11" spans="1:14" x14ac:dyDescent="0.2">
      <c r="A11" s="25" t="s">
        <v>8465</v>
      </c>
      <c r="B11" s="25" t="s">
        <v>8488</v>
      </c>
      <c r="C11" s="3" t="s">
        <v>1523</v>
      </c>
      <c r="D11" s="3" t="s">
        <v>50</v>
      </c>
      <c r="E11" s="3" t="s">
        <v>773</v>
      </c>
      <c r="F11" s="3" t="s">
        <v>20</v>
      </c>
      <c r="G11" s="14" t="s">
        <v>29</v>
      </c>
      <c r="H11" s="14" t="s">
        <v>29</v>
      </c>
      <c r="I11" s="3" t="s">
        <v>1524</v>
      </c>
      <c r="J11" s="14" t="s">
        <v>3204</v>
      </c>
      <c r="K11" s="3" t="s">
        <v>1525</v>
      </c>
      <c r="L11" s="3"/>
      <c r="M11" s="3"/>
    </row>
    <row r="12" spans="1:14" x14ac:dyDescent="0.2">
      <c r="A12" s="25" t="s">
        <v>8465</v>
      </c>
      <c r="B12" s="25" t="s">
        <v>8489</v>
      </c>
      <c r="C12" s="3" t="s">
        <v>1526</v>
      </c>
      <c r="D12" s="3" t="s">
        <v>50</v>
      </c>
      <c r="E12" s="3" t="s">
        <v>773</v>
      </c>
      <c r="F12" s="3" t="s">
        <v>20</v>
      </c>
      <c r="G12" s="14" t="s">
        <v>29</v>
      </c>
      <c r="H12" s="14" t="s">
        <v>29</v>
      </c>
      <c r="I12" s="3" t="s">
        <v>1527</v>
      </c>
      <c r="J12" s="14" t="s">
        <v>3204</v>
      </c>
      <c r="K12" s="3" t="s">
        <v>1528</v>
      </c>
      <c r="L12" s="3"/>
      <c r="M12" s="3"/>
    </row>
    <row r="13" spans="1:14" x14ac:dyDescent="0.2">
      <c r="A13" s="25" t="s">
        <v>8465</v>
      </c>
      <c r="B13" s="25" t="s">
        <v>8490</v>
      </c>
      <c r="C13" s="3" t="s">
        <v>693</v>
      </c>
      <c r="D13" s="3" t="s">
        <v>24</v>
      </c>
      <c r="E13" s="3" t="s">
        <v>254</v>
      </c>
      <c r="F13" s="3" t="s">
        <v>255</v>
      </c>
      <c r="G13" s="3" t="s">
        <v>29</v>
      </c>
      <c r="H13" s="3" t="s">
        <v>29</v>
      </c>
      <c r="I13" s="3" t="s">
        <v>778</v>
      </c>
      <c r="J13" s="14" t="s">
        <v>29</v>
      </c>
      <c r="K13" s="3" t="s">
        <v>1529</v>
      </c>
      <c r="L13" s="3"/>
      <c r="M13" s="3"/>
      <c r="N13" s="10" t="s">
        <v>2715</v>
      </c>
    </row>
    <row r="14" spans="1:14" x14ac:dyDescent="0.2">
      <c r="A14" s="25" t="s">
        <v>8465</v>
      </c>
      <c r="B14" s="25" t="s">
        <v>8491</v>
      </c>
      <c r="C14" s="3" t="s">
        <v>1530</v>
      </c>
      <c r="D14" s="3" t="s">
        <v>50</v>
      </c>
      <c r="E14" s="3" t="s">
        <v>773</v>
      </c>
      <c r="F14" s="3" t="s">
        <v>20</v>
      </c>
      <c r="G14" s="14" t="s">
        <v>29</v>
      </c>
      <c r="H14" s="14" t="s">
        <v>29</v>
      </c>
      <c r="I14" s="3" t="s">
        <v>1527</v>
      </c>
      <c r="J14" s="14" t="s">
        <v>3204</v>
      </c>
      <c r="K14" s="3" t="s">
        <v>1529</v>
      </c>
      <c r="L14" s="3"/>
      <c r="M14" s="3"/>
    </row>
    <row r="15" spans="1:14" x14ac:dyDescent="0.2">
      <c r="A15" s="25" t="s">
        <v>8465</v>
      </c>
      <c r="B15" s="25" t="s">
        <v>8492</v>
      </c>
      <c r="C15" s="3" t="s">
        <v>689</v>
      </c>
      <c r="D15" s="3" t="s">
        <v>24</v>
      </c>
      <c r="E15" s="3" t="s">
        <v>254</v>
      </c>
      <c r="F15" s="3" t="s">
        <v>255</v>
      </c>
      <c r="G15" s="3" t="s">
        <v>29</v>
      </c>
      <c r="H15" s="3" t="s">
        <v>29</v>
      </c>
      <c r="I15" s="3" t="s">
        <v>778</v>
      </c>
      <c r="J15" s="14" t="s">
        <v>29</v>
      </c>
      <c r="K15" s="3" t="s">
        <v>1531</v>
      </c>
      <c r="L15" s="3"/>
      <c r="M15" s="3"/>
    </row>
    <row r="16" spans="1:14" x14ac:dyDescent="0.2">
      <c r="A16" s="25" t="s">
        <v>8465</v>
      </c>
      <c r="B16" s="25" t="s">
        <v>8493</v>
      </c>
      <c r="C16" s="3" t="s">
        <v>1532</v>
      </c>
      <c r="D16" s="3" t="s">
        <v>24</v>
      </c>
      <c r="E16" s="3" t="s">
        <v>254</v>
      </c>
      <c r="F16" s="3" t="s">
        <v>255</v>
      </c>
      <c r="G16" s="3" t="s">
        <v>29</v>
      </c>
      <c r="H16" s="3" t="s">
        <v>29</v>
      </c>
      <c r="I16" s="3" t="s">
        <v>778</v>
      </c>
      <c r="J16" s="14" t="s">
        <v>29</v>
      </c>
      <c r="K16" s="3" t="s">
        <v>1531</v>
      </c>
      <c r="L16" s="3"/>
      <c r="M16" s="3"/>
    </row>
    <row r="17" spans="1:14" x14ac:dyDescent="0.2">
      <c r="A17" s="25" t="s">
        <v>8465</v>
      </c>
      <c r="B17" s="25" t="s">
        <v>8494</v>
      </c>
      <c r="C17" s="3" t="s">
        <v>1533</v>
      </c>
      <c r="D17" s="3" t="s">
        <v>50</v>
      </c>
      <c r="E17" s="3" t="s">
        <v>773</v>
      </c>
      <c r="F17" s="3" t="s">
        <v>20</v>
      </c>
      <c r="G17" s="3" t="s">
        <v>29</v>
      </c>
      <c r="H17" s="14" t="s">
        <v>3203</v>
      </c>
      <c r="I17" s="3" t="s">
        <v>1534</v>
      </c>
      <c r="J17" s="14" t="s">
        <v>3202</v>
      </c>
      <c r="K17" s="3" t="s">
        <v>1531</v>
      </c>
      <c r="L17" s="3"/>
      <c r="M17" s="3"/>
    </row>
    <row r="18" spans="1:14" x14ac:dyDescent="0.2">
      <c r="A18" s="25" t="s">
        <v>8465</v>
      </c>
      <c r="B18" s="25" t="s">
        <v>8495</v>
      </c>
      <c r="C18" s="3" t="s">
        <v>1535</v>
      </c>
      <c r="D18" s="3" t="s">
        <v>24</v>
      </c>
      <c r="E18" s="3" t="s">
        <v>254</v>
      </c>
      <c r="F18" s="3" t="s">
        <v>255</v>
      </c>
      <c r="G18" s="3" t="s">
        <v>29</v>
      </c>
      <c r="H18" s="3" t="s">
        <v>29</v>
      </c>
      <c r="I18" s="3" t="s">
        <v>757</v>
      </c>
      <c r="J18" s="14" t="s">
        <v>29</v>
      </c>
      <c r="K18" s="3" t="s">
        <v>1536</v>
      </c>
      <c r="L18" s="3"/>
      <c r="M18" s="3"/>
    </row>
    <row r="19" spans="1:14" x14ac:dyDescent="0.2">
      <c r="A19" s="25" t="s">
        <v>8465</v>
      </c>
      <c r="B19" s="25" t="s">
        <v>8496</v>
      </c>
      <c r="C19" s="3" t="s">
        <v>1537</v>
      </c>
      <c r="D19" s="3" t="s">
        <v>24</v>
      </c>
      <c r="E19" s="3" t="s">
        <v>254</v>
      </c>
      <c r="F19" s="3" t="s">
        <v>255</v>
      </c>
      <c r="G19" s="3" t="s">
        <v>29</v>
      </c>
      <c r="H19" s="3" t="s">
        <v>29</v>
      </c>
      <c r="I19" s="3" t="s">
        <v>778</v>
      </c>
      <c r="J19" s="14" t="s">
        <v>29</v>
      </c>
      <c r="K19" s="3" t="s">
        <v>1536</v>
      </c>
      <c r="L19" s="3"/>
      <c r="M19" s="3"/>
    </row>
    <row r="20" spans="1:14" x14ac:dyDescent="0.2">
      <c r="A20" s="25" t="s">
        <v>8465</v>
      </c>
      <c r="B20" s="25" t="s">
        <v>8497</v>
      </c>
      <c r="C20" s="3" t="s">
        <v>1538</v>
      </c>
      <c r="D20" s="3" t="s">
        <v>50</v>
      </c>
      <c r="E20" s="3" t="s">
        <v>773</v>
      </c>
      <c r="F20" s="3" t="s">
        <v>1539</v>
      </c>
      <c r="G20" s="14" t="s">
        <v>29</v>
      </c>
      <c r="H20" s="14" t="s">
        <v>3205</v>
      </c>
      <c r="I20" s="3" t="s">
        <v>1540</v>
      </c>
      <c r="J20" s="14" t="s">
        <v>3206</v>
      </c>
      <c r="K20" s="3" t="s">
        <v>1541</v>
      </c>
      <c r="L20" s="3"/>
      <c r="M20" s="3"/>
    </row>
    <row r="21" spans="1:14" x14ac:dyDescent="0.2">
      <c r="A21" s="25" t="s">
        <v>8465</v>
      </c>
      <c r="B21" s="25" t="s">
        <v>8498</v>
      </c>
      <c r="C21" s="3" t="s">
        <v>1542</v>
      </c>
      <c r="D21" s="3" t="s">
        <v>24</v>
      </c>
      <c r="E21" s="3" t="s">
        <v>254</v>
      </c>
      <c r="F21" s="3" t="s">
        <v>255</v>
      </c>
      <c r="G21" s="3" t="s">
        <v>29</v>
      </c>
      <c r="H21" s="3" t="s">
        <v>29</v>
      </c>
      <c r="I21" s="3" t="s">
        <v>778</v>
      </c>
      <c r="J21" s="14" t="s">
        <v>29</v>
      </c>
      <c r="K21" s="3" t="s">
        <v>1543</v>
      </c>
      <c r="L21" s="3"/>
      <c r="M21" s="3"/>
    </row>
    <row r="22" spans="1:14" x14ac:dyDescent="0.2">
      <c r="A22" s="25" t="s">
        <v>8465</v>
      </c>
      <c r="B22" s="25" t="s">
        <v>8499</v>
      </c>
      <c r="C22" s="3" t="s">
        <v>1544</v>
      </c>
      <c r="D22" s="3" t="s">
        <v>50</v>
      </c>
      <c r="E22" s="3" t="s">
        <v>773</v>
      </c>
      <c r="F22" s="3" t="s">
        <v>20</v>
      </c>
      <c r="G22" s="14" t="s">
        <v>29</v>
      </c>
      <c r="H22" s="14" t="s">
        <v>29</v>
      </c>
      <c r="I22" s="3" t="s">
        <v>1545</v>
      </c>
      <c r="J22" s="14" t="s">
        <v>3204</v>
      </c>
      <c r="K22" s="3" t="s">
        <v>1546</v>
      </c>
      <c r="L22" s="3"/>
      <c r="M22" s="3"/>
    </row>
    <row r="23" spans="1:14" x14ac:dyDescent="0.2">
      <c r="A23" s="25" t="s">
        <v>8465</v>
      </c>
      <c r="B23" s="25" t="s">
        <v>8500</v>
      </c>
      <c r="C23" s="3" t="s">
        <v>1547</v>
      </c>
      <c r="D23" s="3" t="s">
        <v>50</v>
      </c>
      <c r="E23" s="3" t="s">
        <v>773</v>
      </c>
      <c r="F23" s="3" t="s">
        <v>20</v>
      </c>
      <c r="G23" s="3" t="s">
        <v>29</v>
      </c>
      <c r="H23" s="3" t="s">
        <v>29</v>
      </c>
      <c r="I23" s="3" t="s">
        <v>1548</v>
      </c>
      <c r="J23" s="3" t="s">
        <v>1549</v>
      </c>
      <c r="K23" s="3" t="s">
        <v>1550</v>
      </c>
      <c r="L23" s="3"/>
      <c r="M23" s="3"/>
    </row>
    <row r="24" spans="1:14" x14ac:dyDescent="0.2">
      <c r="A24" s="25" t="s">
        <v>8465</v>
      </c>
      <c r="B24" s="25" t="s">
        <v>8501</v>
      </c>
      <c r="C24" s="3" t="s">
        <v>1551</v>
      </c>
      <c r="D24" s="3" t="s">
        <v>1552</v>
      </c>
      <c r="E24" s="3" t="s">
        <v>1553</v>
      </c>
      <c r="F24" s="3" t="s">
        <v>1554</v>
      </c>
      <c r="G24" s="3" t="s">
        <v>1555</v>
      </c>
      <c r="H24" s="3" t="s">
        <v>29</v>
      </c>
      <c r="I24" s="3" t="s">
        <v>1556</v>
      </c>
      <c r="J24" s="14" t="s">
        <v>2527</v>
      </c>
      <c r="K24" s="3" t="s">
        <v>1509</v>
      </c>
      <c r="L24" s="3"/>
      <c r="M24" s="3"/>
    </row>
    <row r="25" spans="1:14" x14ac:dyDescent="0.2">
      <c r="A25" s="25" t="s">
        <v>8465</v>
      </c>
      <c r="B25" s="25" t="s">
        <v>8502</v>
      </c>
      <c r="C25" s="3" t="s">
        <v>1557</v>
      </c>
      <c r="D25" s="3" t="s">
        <v>24</v>
      </c>
      <c r="E25" s="3" t="s">
        <v>265</v>
      </c>
      <c r="F25" s="3" t="s">
        <v>255</v>
      </c>
      <c r="G25" s="3" t="s">
        <v>29</v>
      </c>
      <c r="H25" s="3" t="s">
        <v>29</v>
      </c>
      <c r="I25" s="3" t="s">
        <v>1558</v>
      </c>
      <c r="J25" s="14" t="s">
        <v>3201</v>
      </c>
      <c r="K25" s="3" t="s">
        <v>1520</v>
      </c>
      <c r="L25" s="3"/>
      <c r="M25" s="3"/>
    </row>
    <row r="26" spans="1:14" x14ac:dyDescent="0.2">
      <c r="A26" s="25" t="s">
        <v>8465</v>
      </c>
      <c r="B26" s="25" t="s">
        <v>8503</v>
      </c>
      <c r="C26" s="3" t="s">
        <v>1559</v>
      </c>
      <c r="D26" s="3" t="s">
        <v>24</v>
      </c>
      <c r="E26" s="3" t="s">
        <v>265</v>
      </c>
      <c r="F26" s="3" t="s">
        <v>255</v>
      </c>
      <c r="G26" s="17" t="s">
        <v>2518</v>
      </c>
      <c r="H26" s="3" t="s">
        <v>29</v>
      </c>
      <c r="I26" s="3" t="s">
        <v>1560</v>
      </c>
      <c r="J26" s="14" t="s">
        <v>29</v>
      </c>
      <c r="K26" s="3" t="s">
        <v>1531</v>
      </c>
      <c r="L26" s="3"/>
      <c r="M26" s="3"/>
    </row>
    <row r="27" spans="1:14" x14ac:dyDescent="0.2">
      <c r="A27" s="25" t="s">
        <v>8465</v>
      </c>
      <c r="B27" s="25" t="s">
        <v>8504</v>
      </c>
      <c r="C27" s="3" t="s">
        <v>1561</v>
      </c>
      <c r="D27" s="3" t="s">
        <v>24</v>
      </c>
      <c r="E27" s="3" t="s">
        <v>68</v>
      </c>
      <c r="F27" s="3" t="s">
        <v>1562</v>
      </c>
      <c r="G27" s="14" t="s">
        <v>3207</v>
      </c>
      <c r="H27" s="14" t="s">
        <v>1747</v>
      </c>
      <c r="I27" s="3" t="s">
        <v>1563</v>
      </c>
      <c r="J27" s="14" t="s">
        <v>2527</v>
      </c>
      <c r="K27" s="3" t="s">
        <v>1531</v>
      </c>
      <c r="L27" s="3"/>
      <c r="M27" s="3"/>
    </row>
    <row r="28" spans="1:14" x14ac:dyDescent="0.2">
      <c r="A28" s="25" t="s">
        <v>8465</v>
      </c>
      <c r="B28" s="25" t="s">
        <v>8505</v>
      </c>
      <c r="C28" s="3" t="s">
        <v>1564</v>
      </c>
      <c r="D28" s="3" t="s">
        <v>24</v>
      </c>
      <c r="E28" s="3" t="s">
        <v>68</v>
      </c>
      <c r="F28" s="3" t="s">
        <v>44</v>
      </c>
      <c r="G28" s="14" t="s">
        <v>3208</v>
      </c>
      <c r="H28" s="3" t="s">
        <v>29</v>
      </c>
      <c r="I28" s="3" t="s">
        <v>1565</v>
      </c>
      <c r="J28" s="14" t="s">
        <v>2527</v>
      </c>
      <c r="K28" s="3" t="s">
        <v>1536</v>
      </c>
      <c r="L28" s="3"/>
      <c r="M28" s="3"/>
    </row>
    <row r="29" spans="1:14" x14ac:dyDescent="0.2">
      <c r="A29" s="25" t="s">
        <v>8465</v>
      </c>
      <c r="B29" s="25" t="s">
        <v>8506</v>
      </c>
      <c r="C29" s="3" t="s">
        <v>1566</v>
      </c>
      <c r="D29" s="3" t="s">
        <v>24</v>
      </c>
      <c r="E29" s="3" t="s">
        <v>68</v>
      </c>
      <c r="F29" s="3" t="s">
        <v>44</v>
      </c>
      <c r="G29" s="14" t="s">
        <v>3208</v>
      </c>
      <c r="H29" s="3" t="s">
        <v>29</v>
      </c>
      <c r="I29" s="3" t="s">
        <v>1567</v>
      </c>
      <c r="J29" s="14" t="s">
        <v>3209</v>
      </c>
      <c r="K29" s="3" t="s">
        <v>1536</v>
      </c>
      <c r="L29" s="3"/>
      <c r="M29" s="3"/>
    </row>
    <row r="30" spans="1:14" x14ac:dyDescent="0.2">
      <c r="A30" s="25" t="s">
        <v>8465</v>
      </c>
      <c r="B30" s="25" t="s">
        <v>8507</v>
      </c>
      <c r="C30" s="3" t="s">
        <v>1568</v>
      </c>
      <c r="D30" s="3" t="s">
        <v>24</v>
      </c>
      <c r="E30" s="3" t="s">
        <v>68</v>
      </c>
      <c r="F30" s="3" t="s">
        <v>711</v>
      </c>
      <c r="G30" s="14" t="s">
        <v>3176</v>
      </c>
      <c r="H30" s="3" t="s">
        <v>29</v>
      </c>
      <c r="I30" s="3" t="s">
        <v>1569</v>
      </c>
      <c r="J30" s="14" t="s">
        <v>3206</v>
      </c>
      <c r="K30" s="3" t="s">
        <v>1541</v>
      </c>
      <c r="L30" s="3"/>
      <c r="M30" s="3"/>
      <c r="N30" s="15" t="s">
        <v>3210</v>
      </c>
    </row>
    <row r="31" spans="1:14" x14ac:dyDescent="0.2">
      <c r="A31" s="25" t="s">
        <v>8465</v>
      </c>
      <c r="B31" s="25" t="s">
        <v>8508</v>
      </c>
      <c r="C31" s="3" t="s">
        <v>1570</v>
      </c>
      <c r="D31" s="3" t="s">
        <v>24</v>
      </c>
      <c r="E31" s="3" t="s">
        <v>254</v>
      </c>
      <c r="F31" s="3" t="s">
        <v>255</v>
      </c>
      <c r="G31" s="3" t="s">
        <v>29</v>
      </c>
      <c r="H31" s="3" t="s">
        <v>29</v>
      </c>
      <c r="I31" s="3" t="s">
        <v>1571</v>
      </c>
      <c r="J31" s="14" t="s">
        <v>29</v>
      </c>
      <c r="K31" s="3" t="s">
        <v>1572</v>
      </c>
      <c r="L31" s="3"/>
      <c r="M31" s="3"/>
    </row>
    <row r="32" spans="1:14" x14ac:dyDescent="0.2">
      <c r="A32" s="25" t="s">
        <v>8465</v>
      </c>
      <c r="B32" s="25" t="s">
        <v>8509</v>
      </c>
      <c r="C32" s="3" t="s">
        <v>1573</v>
      </c>
      <c r="D32" s="3" t="s">
        <v>1046</v>
      </c>
      <c r="E32" s="3" t="s">
        <v>265</v>
      </c>
      <c r="F32" s="3" t="s">
        <v>255</v>
      </c>
      <c r="G32" s="3" t="s">
        <v>29</v>
      </c>
      <c r="H32" s="3" t="s">
        <v>29</v>
      </c>
      <c r="I32" s="3" t="s">
        <v>1574</v>
      </c>
      <c r="J32" s="14" t="s">
        <v>2527</v>
      </c>
      <c r="K32" s="3" t="s">
        <v>1575</v>
      </c>
      <c r="L32" s="3"/>
      <c r="M32" s="3"/>
    </row>
    <row r="33" spans="1:15" x14ac:dyDescent="0.2">
      <c r="A33" s="25" t="s">
        <v>8465</v>
      </c>
      <c r="B33" s="25" t="s">
        <v>8510</v>
      </c>
      <c r="C33" s="3" t="s">
        <v>1576</v>
      </c>
      <c r="D33" s="3" t="s">
        <v>24</v>
      </c>
      <c r="E33" s="3" t="s">
        <v>254</v>
      </c>
      <c r="F33" s="3" t="s">
        <v>255</v>
      </c>
      <c r="G33" s="3" t="s">
        <v>29</v>
      </c>
      <c r="H33" s="3" t="s">
        <v>29</v>
      </c>
      <c r="I33" s="3" t="s">
        <v>1577</v>
      </c>
      <c r="J33" s="14" t="s">
        <v>2721</v>
      </c>
      <c r="K33" s="3" t="s">
        <v>1578</v>
      </c>
      <c r="L33" s="3"/>
      <c r="M33" s="3"/>
    </row>
    <row r="34" spans="1:15" x14ac:dyDescent="0.2">
      <c r="A34" s="25" t="s">
        <v>8465</v>
      </c>
      <c r="B34" s="25" t="s">
        <v>8517</v>
      </c>
      <c r="C34" s="3" t="s">
        <v>1579</v>
      </c>
      <c r="D34" s="3" t="s">
        <v>24</v>
      </c>
      <c r="E34" s="3" t="s">
        <v>1283</v>
      </c>
      <c r="F34" s="3" t="s">
        <v>44</v>
      </c>
      <c r="G34" s="14" t="s">
        <v>3214</v>
      </c>
      <c r="H34" s="14" t="s">
        <v>3213</v>
      </c>
      <c r="I34" s="3" t="s">
        <v>1580</v>
      </c>
      <c r="J34" s="14" t="s">
        <v>3211</v>
      </c>
      <c r="K34" s="3" t="s">
        <v>1581</v>
      </c>
      <c r="L34" s="3"/>
      <c r="M34" s="3"/>
      <c r="N34" s="15" t="s">
        <v>3212</v>
      </c>
    </row>
    <row r="35" spans="1:15" x14ac:dyDescent="0.2">
      <c r="A35" s="25" t="s">
        <v>8465</v>
      </c>
      <c r="B35" s="25" t="s">
        <v>8511</v>
      </c>
      <c r="C35" s="3" t="s">
        <v>1582</v>
      </c>
      <c r="D35" s="3" t="s">
        <v>24</v>
      </c>
      <c r="E35" s="3" t="s">
        <v>254</v>
      </c>
      <c r="F35" s="3" t="s">
        <v>255</v>
      </c>
      <c r="G35" s="3" t="s">
        <v>29</v>
      </c>
      <c r="H35" s="3" t="s">
        <v>29</v>
      </c>
      <c r="I35" s="3" t="s">
        <v>1583</v>
      </c>
      <c r="J35" s="14" t="s">
        <v>29</v>
      </c>
      <c r="K35" s="3" t="s">
        <v>1584</v>
      </c>
      <c r="L35" s="3"/>
      <c r="M35" s="3"/>
      <c r="N35" s="6" t="s">
        <v>1585</v>
      </c>
      <c r="O35" s="6"/>
    </row>
    <row r="36" spans="1:15" x14ac:dyDescent="0.2">
      <c r="A36" s="25" t="s">
        <v>8465</v>
      </c>
      <c r="B36" s="25" t="s">
        <v>8512</v>
      </c>
      <c r="C36" s="3" t="s">
        <v>1586</v>
      </c>
      <c r="D36" s="3" t="s">
        <v>17</v>
      </c>
      <c r="E36" s="3" t="s">
        <v>704</v>
      </c>
      <c r="F36" s="3" t="s">
        <v>20</v>
      </c>
      <c r="G36" s="3" t="s">
        <v>29</v>
      </c>
      <c r="H36" s="14" t="s">
        <v>3215</v>
      </c>
      <c r="I36" s="3" t="s">
        <v>1587</v>
      </c>
      <c r="J36" s="14" t="s">
        <v>2734</v>
      </c>
      <c r="K36" s="3" t="s">
        <v>1588</v>
      </c>
      <c r="L36" s="3"/>
      <c r="M36" s="3"/>
    </row>
    <row r="37" spans="1:15" x14ac:dyDescent="0.2">
      <c r="A37" s="25" t="s">
        <v>8465</v>
      </c>
      <c r="B37" s="25" t="s">
        <v>8513</v>
      </c>
      <c r="C37" s="3" t="s">
        <v>1589</v>
      </c>
      <c r="D37" s="3" t="s">
        <v>24</v>
      </c>
      <c r="E37" s="3" t="s">
        <v>254</v>
      </c>
      <c r="F37" s="3" t="s">
        <v>255</v>
      </c>
      <c r="G37" s="3" t="s">
        <v>29</v>
      </c>
      <c r="H37" s="3" t="s">
        <v>29</v>
      </c>
      <c r="I37" s="3" t="s">
        <v>778</v>
      </c>
      <c r="J37" s="14" t="s">
        <v>3206</v>
      </c>
      <c r="K37" s="3" t="s">
        <v>1575</v>
      </c>
      <c r="L37" s="3"/>
      <c r="M37" s="3"/>
    </row>
    <row r="38" spans="1:15" x14ac:dyDescent="0.2">
      <c r="A38" s="25" t="s">
        <v>8465</v>
      </c>
      <c r="B38" s="25" t="s">
        <v>8514</v>
      </c>
      <c r="C38" s="3" t="s">
        <v>1590</v>
      </c>
      <c r="D38" s="3" t="s">
        <v>17</v>
      </c>
      <c r="E38" s="3" t="s">
        <v>704</v>
      </c>
      <c r="F38" s="3" t="s">
        <v>20</v>
      </c>
      <c r="G38" s="14" t="s">
        <v>29</v>
      </c>
      <c r="H38" s="14" t="s">
        <v>29</v>
      </c>
      <c r="I38" s="3" t="s">
        <v>1591</v>
      </c>
      <c r="J38" s="14" t="s">
        <v>3206</v>
      </c>
      <c r="K38" s="3" t="s">
        <v>1575</v>
      </c>
      <c r="L38" s="3"/>
      <c r="M38" s="3"/>
    </row>
    <row r="39" spans="1:15" x14ac:dyDescent="0.2">
      <c r="A39" s="25" t="s">
        <v>8465</v>
      </c>
      <c r="B39" s="25" t="s">
        <v>8515</v>
      </c>
      <c r="C39" s="3" t="s">
        <v>1592</v>
      </c>
      <c r="D39" s="3" t="s">
        <v>17</v>
      </c>
      <c r="E39" s="3" t="s">
        <v>704</v>
      </c>
      <c r="F39" s="3" t="s">
        <v>20</v>
      </c>
      <c r="G39" s="14" t="s">
        <v>29</v>
      </c>
      <c r="H39" s="14" t="s">
        <v>29</v>
      </c>
      <c r="I39" s="3" t="s">
        <v>1593</v>
      </c>
      <c r="J39" s="14" t="s">
        <v>3204</v>
      </c>
      <c r="K39" s="3" t="s">
        <v>1594</v>
      </c>
      <c r="L39" s="3"/>
      <c r="M39" s="3"/>
    </row>
    <row r="40" spans="1:15" x14ac:dyDescent="0.2">
      <c r="A40" s="25" t="s">
        <v>8465</v>
      </c>
      <c r="B40" s="25" t="s">
        <v>8516</v>
      </c>
      <c r="C40" s="3" t="s">
        <v>1595</v>
      </c>
      <c r="D40" s="3" t="s">
        <v>17</v>
      </c>
      <c r="E40" s="3" t="s">
        <v>704</v>
      </c>
      <c r="F40" s="3" t="s">
        <v>20</v>
      </c>
      <c r="G40" s="14" t="s">
        <v>29</v>
      </c>
      <c r="H40" s="14" t="s">
        <v>29</v>
      </c>
      <c r="I40" s="3" t="s">
        <v>1596</v>
      </c>
      <c r="J40" s="14" t="s">
        <v>2721</v>
      </c>
      <c r="K40" s="3" t="s">
        <v>1578</v>
      </c>
      <c r="L40" s="3"/>
      <c r="M40" s="3"/>
    </row>
    <row r="49" spans="4:9" x14ac:dyDescent="0.2">
      <c r="F49" s="18"/>
      <c r="G49" s="18"/>
      <c r="H49" s="18"/>
      <c r="I49" s="18"/>
    </row>
    <row r="50" spans="4:9" x14ac:dyDescent="0.2">
      <c r="E50" s="18"/>
    </row>
    <row r="51" spans="4:9" x14ac:dyDescent="0.2">
      <c r="E51" s="18"/>
    </row>
    <row r="52" spans="4:9" x14ac:dyDescent="0.2">
      <c r="E52" s="18"/>
    </row>
    <row r="53" spans="4:9" x14ac:dyDescent="0.2">
      <c r="E53" s="18"/>
    </row>
    <row r="54" spans="4:9" x14ac:dyDescent="0.2">
      <c r="E54" s="18"/>
    </row>
    <row r="55" spans="4:9" x14ac:dyDescent="0.2">
      <c r="D55" s="22"/>
      <c r="E55" s="18"/>
    </row>
    <row r="56" spans="4:9" x14ac:dyDescent="0.2">
      <c r="E56" s="18"/>
    </row>
  </sheetData>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workbookViewId="0">
      <selection activeCell="K29" sqref="K29"/>
    </sheetView>
  </sheetViews>
  <sheetFormatPr defaultColWidth="8.85546875" defaultRowHeight="15" x14ac:dyDescent="0.25"/>
  <cols>
    <col min="1" max="1" width="17.7109375" customWidth="1"/>
    <col min="2" max="2" width="14.7109375" customWidth="1"/>
  </cols>
  <sheetData>
    <row r="1" spans="1:14" s="29" customFormat="1" x14ac:dyDescent="0.25">
      <c r="A1" s="29" t="s">
        <v>8467</v>
      </c>
      <c r="B1" s="38" t="s">
        <v>8477</v>
      </c>
      <c r="C1" s="38" t="s">
        <v>2</v>
      </c>
      <c r="D1" s="38" t="s">
        <v>3</v>
      </c>
      <c r="E1" s="38" t="s">
        <v>4</v>
      </c>
      <c r="F1" s="38" t="s">
        <v>5</v>
      </c>
      <c r="G1" s="38" t="s">
        <v>2626</v>
      </c>
      <c r="H1" s="38" t="s">
        <v>6</v>
      </c>
      <c r="I1" s="38" t="s">
        <v>7</v>
      </c>
      <c r="J1" s="38" t="s">
        <v>8</v>
      </c>
      <c r="K1" s="38" t="s">
        <v>9</v>
      </c>
      <c r="L1" s="38" t="s">
        <v>10</v>
      </c>
      <c r="M1" s="38" t="s">
        <v>11</v>
      </c>
      <c r="N1" s="38" t="s">
        <v>12</v>
      </c>
    </row>
    <row r="2" spans="1:14" x14ac:dyDescent="0.25">
      <c r="A2" t="s">
        <v>8469</v>
      </c>
      <c r="B2" t="s">
        <v>8182</v>
      </c>
      <c r="E2" t="s">
        <v>2541</v>
      </c>
      <c r="F2" t="s">
        <v>8183</v>
      </c>
      <c r="G2" t="s">
        <v>29</v>
      </c>
      <c r="K2" t="s">
        <v>2547</v>
      </c>
      <c r="M2" t="s">
        <v>8520</v>
      </c>
    </row>
    <row r="3" spans="1:14" x14ac:dyDescent="0.25">
      <c r="A3" t="s">
        <v>8469</v>
      </c>
      <c r="B3" t="s">
        <v>8519</v>
      </c>
      <c r="E3" t="s">
        <v>3268</v>
      </c>
      <c r="F3" t="s">
        <v>92</v>
      </c>
      <c r="M3" t="s">
        <v>8521</v>
      </c>
    </row>
    <row r="4" spans="1:14" x14ac:dyDescent="0.25">
      <c r="A4" t="s">
        <v>8469</v>
      </c>
      <c r="B4" t="s">
        <v>8518</v>
      </c>
      <c r="E4" t="s">
        <v>2572</v>
      </c>
      <c r="F4" t="s">
        <v>92</v>
      </c>
      <c r="M4" t="s">
        <v>8522</v>
      </c>
    </row>
    <row r="5" spans="1:14" x14ac:dyDescent="0.25">
      <c r="A5" t="s">
        <v>8469</v>
      </c>
      <c r="B5" t="s">
        <v>3487</v>
      </c>
      <c r="E5" t="s">
        <v>3268</v>
      </c>
      <c r="F5" t="s">
        <v>92</v>
      </c>
      <c r="M5" t="s">
        <v>8523</v>
      </c>
    </row>
    <row r="11" spans="1:14" ht="18" x14ac:dyDescent="0.25">
      <c r="F11" s="16"/>
    </row>
  </sheetData>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9"/>
  <sheetViews>
    <sheetView topLeftCell="A82" zoomScale="70" zoomScaleNormal="70" zoomScalePageLayoutView="70" workbookViewId="0">
      <selection activeCell="P109" sqref="P109"/>
    </sheetView>
  </sheetViews>
  <sheetFormatPr defaultColWidth="8.85546875" defaultRowHeight="15" x14ac:dyDescent="0.25"/>
  <cols>
    <col min="4" max="4" width="14.7109375" customWidth="1"/>
    <col min="5" max="5" width="20.42578125" customWidth="1"/>
    <col min="7" max="7" width="24.140625" customWidth="1"/>
    <col min="10" max="10" width="12.42578125" customWidth="1"/>
    <col min="11" max="11" width="23.140625" customWidth="1"/>
  </cols>
  <sheetData>
    <row r="1" spans="1:14" s="29" customFormat="1" x14ac:dyDescent="0.25">
      <c r="A1" s="29" t="s">
        <v>8467</v>
      </c>
      <c r="B1" s="29" t="s">
        <v>8477</v>
      </c>
      <c r="C1" s="29" t="s">
        <v>2</v>
      </c>
      <c r="D1" s="29" t="s">
        <v>3</v>
      </c>
      <c r="E1" s="29" t="s">
        <v>4</v>
      </c>
      <c r="F1" s="29" t="s">
        <v>5</v>
      </c>
      <c r="G1" s="29" t="s">
        <v>1890</v>
      </c>
      <c r="H1" s="29" t="s">
        <v>6</v>
      </c>
      <c r="I1" s="29" t="s">
        <v>7</v>
      </c>
      <c r="J1" s="29" t="s">
        <v>2717</v>
      </c>
      <c r="K1" s="29" t="s">
        <v>8228</v>
      </c>
      <c r="L1" s="29" t="s">
        <v>11</v>
      </c>
      <c r="M1" s="29" t="s">
        <v>12</v>
      </c>
      <c r="N1" s="29" t="s">
        <v>1891</v>
      </c>
    </row>
    <row r="2" spans="1:14" x14ac:dyDescent="0.25">
      <c r="A2" t="s">
        <v>8468</v>
      </c>
      <c r="C2" t="s">
        <v>2051</v>
      </c>
      <c r="E2" t="s">
        <v>2231</v>
      </c>
      <c r="F2" t="s">
        <v>2052</v>
      </c>
      <c r="G2" t="s">
        <v>29</v>
      </c>
      <c r="H2" t="s">
        <v>29</v>
      </c>
      <c r="J2" t="s">
        <v>2053</v>
      </c>
      <c r="K2" t="s">
        <v>2054</v>
      </c>
      <c r="L2" t="s">
        <v>8524</v>
      </c>
    </row>
    <row r="3" spans="1:14" x14ac:dyDescent="0.25">
      <c r="A3" t="s">
        <v>8468</v>
      </c>
      <c r="C3" t="s">
        <v>2055</v>
      </c>
      <c r="E3" t="s">
        <v>2056</v>
      </c>
      <c r="F3" t="s">
        <v>91</v>
      </c>
      <c r="G3" t="s">
        <v>29</v>
      </c>
      <c r="H3" t="s">
        <v>29</v>
      </c>
      <c r="J3" t="s">
        <v>2057</v>
      </c>
      <c r="K3" t="s">
        <v>2058</v>
      </c>
      <c r="L3" t="s">
        <v>8524</v>
      </c>
    </row>
    <row r="4" spans="1:14" x14ac:dyDescent="0.25">
      <c r="A4" t="s">
        <v>8468</v>
      </c>
      <c r="C4" t="s">
        <v>2055</v>
      </c>
      <c r="E4" t="s">
        <v>2056</v>
      </c>
      <c r="F4" t="s">
        <v>91</v>
      </c>
      <c r="G4" t="s">
        <v>29</v>
      </c>
      <c r="H4" t="s">
        <v>29</v>
      </c>
      <c r="J4" t="s">
        <v>2059</v>
      </c>
      <c r="K4" t="s">
        <v>2058</v>
      </c>
      <c r="L4" t="s">
        <v>8524</v>
      </c>
    </row>
    <row r="5" spans="1:14" x14ac:dyDescent="0.25">
      <c r="A5" t="s">
        <v>8468</v>
      </c>
      <c r="C5" t="s">
        <v>2055</v>
      </c>
      <c r="E5" t="s">
        <v>2060</v>
      </c>
      <c r="F5" t="s">
        <v>91</v>
      </c>
      <c r="G5" t="s">
        <v>2061</v>
      </c>
      <c r="H5" t="s">
        <v>29</v>
      </c>
      <c r="J5" t="s">
        <v>2062</v>
      </c>
      <c r="K5" t="s">
        <v>2058</v>
      </c>
      <c r="L5" t="s">
        <v>8524</v>
      </c>
    </row>
    <row r="6" spans="1:14" x14ac:dyDescent="0.25">
      <c r="A6" t="s">
        <v>8468</v>
      </c>
      <c r="C6" t="s">
        <v>2055</v>
      </c>
      <c r="E6" t="s">
        <v>2060</v>
      </c>
      <c r="F6" t="s">
        <v>91</v>
      </c>
      <c r="G6" t="s">
        <v>29</v>
      </c>
      <c r="H6" t="s">
        <v>29</v>
      </c>
      <c r="J6" t="s">
        <v>2063</v>
      </c>
      <c r="K6" t="s">
        <v>2058</v>
      </c>
      <c r="L6" t="s">
        <v>8524</v>
      </c>
    </row>
    <row r="7" spans="1:14" x14ac:dyDescent="0.25">
      <c r="A7" t="s">
        <v>8468</v>
      </c>
      <c r="C7" t="s">
        <v>2055</v>
      </c>
      <c r="E7" t="s">
        <v>2060</v>
      </c>
      <c r="F7" t="s">
        <v>91</v>
      </c>
      <c r="G7" t="s">
        <v>29</v>
      </c>
      <c r="H7" t="s">
        <v>29</v>
      </c>
      <c r="J7" t="s">
        <v>2064</v>
      </c>
      <c r="K7" t="s">
        <v>2058</v>
      </c>
      <c r="L7" t="s">
        <v>8524</v>
      </c>
    </row>
    <row r="8" spans="1:14" x14ac:dyDescent="0.25">
      <c r="A8" t="s">
        <v>8468</v>
      </c>
      <c r="C8" t="s">
        <v>2055</v>
      </c>
      <c r="E8" t="s">
        <v>2060</v>
      </c>
      <c r="F8" t="s">
        <v>91</v>
      </c>
      <c r="G8" t="s">
        <v>2065</v>
      </c>
      <c r="H8" t="s">
        <v>29</v>
      </c>
      <c r="J8" t="s">
        <v>2066</v>
      </c>
      <c r="K8" t="s">
        <v>2058</v>
      </c>
      <c r="L8" t="s">
        <v>8524</v>
      </c>
    </row>
    <row r="9" spans="1:14" x14ac:dyDescent="0.25">
      <c r="A9" t="s">
        <v>8468</v>
      </c>
      <c r="C9" t="s">
        <v>2067</v>
      </c>
      <c r="E9" t="s">
        <v>2068</v>
      </c>
      <c r="F9" t="s">
        <v>91</v>
      </c>
      <c r="G9" t="s">
        <v>2069</v>
      </c>
      <c r="H9" t="s">
        <v>29</v>
      </c>
      <c r="J9" t="s">
        <v>2070</v>
      </c>
      <c r="K9" t="s">
        <v>2058</v>
      </c>
      <c r="L9" t="s">
        <v>8524</v>
      </c>
    </row>
    <row r="10" spans="1:14" x14ac:dyDescent="0.25">
      <c r="A10" t="s">
        <v>8468</v>
      </c>
      <c r="C10" t="s">
        <v>2055</v>
      </c>
      <c r="E10" t="s">
        <v>2071</v>
      </c>
      <c r="F10" t="s">
        <v>91</v>
      </c>
      <c r="G10" t="s">
        <v>29</v>
      </c>
      <c r="H10" t="s">
        <v>29</v>
      </c>
      <c r="J10" t="s">
        <v>2072</v>
      </c>
      <c r="K10" t="s">
        <v>2058</v>
      </c>
      <c r="L10" t="s">
        <v>8524</v>
      </c>
    </row>
    <row r="11" spans="1:14" x14ac:dyDescent="0.25">
      <c r="A11" t="s">
        <v>8468</v>
      </c>
      <c r="C11" t="s">
        <v>2073</v>
      </c>
      <c r="E11" t="s">
        <v>2074</v>
      </c>
      <c r="F11" t="s">
        <v>91</v>
      </c>
      <c r="G11" t="s">
        <v>2075</v>
      </c>
      <c r="H11" t="s">
        <v>29</v>
      </c>
      <c r="J11" t="s">
        <v>2076</v>
      </c>
      <c r="K11" t="s">
        <v>2058</v>
      </c>
      <c r="L11" t="s">
        <v>8524</v>
      </c>
    </row>
    <row r="12" spans="1:14" x14ac:dyDescent="0.25">
      <c r="A12" t="s">
        <v>8468</v>
      </c>
      <c r="C12" t="s">
        <v>2073</v>
      </c>
      <c r="E12" t="s">
        <v>2060</v>
      </c>
      <c r="F12" t="s">
        <v>91</v>
      </c>
      <c r="G12" t="s">
        <v>2077</v>
      </c>
      <c r="H12" t="s">
        <v>29</v>
      </c>
      <c r="J12" t="s">
        <v>2078</v>
      </c>
      <c r="K12" t="s">
        <v>2058</v>
      </c>
      <c r="L12" t="s">
        <v>8524</v>
      </c>
    </row>
    <row r="13" spans="1:14" x14ac:dyDescent="0.25">
      <c r="A13" t="s">
        <v>8468</v>
      </c>
      <c r="C13" t="s">
        <v>2073</v>
      </c>
      <c r="E13" t="s">
        <v>2068</v>
      </c>
      <c r="F13" t="s">
        <v>91</v>
      </c>
      <c r="G13" t="s">
        <v>29</v>
      </c>
      <c r="H13" t="s">
        <v>29</v>
      </c>
      <c r="J13" t="s">
        <v>2079</v>
      </c>
      <c r="K13" t="s">
        <v>2058</v>
      </c>
      <c r="L13" t="s">
        <v>8524</v>
      </c>
    </row>
    <row r="14" spans="1:14" x14ac:dyDescent="0.25">
      <c r="A14" t="s">
        <v>8468</v>
      </c>
      <c r="C14" t="s">
        <v>2080</v>
      </c>
      <c r="E14" t="s">
        <v>2068</v>
      </c>
      <c r="F14" t="s">
        <v>91</v>
      </c>
      <c r="G14" t="s">
        <v>2081</v>
      </c>
      <c r="H14" t="s">
        <v>29</v>
      </c>
      <c r="J14" t="s">
        <v>2082</v>
      </c>
      <c r="K14" t="s">
        <v>2083</v>
      </c>
      <c r="L14" t="s">
        <v>8524</v>
      </c>
    </row>
    <row r="15" spans="1:14" x14ac:dyDescent="0.25">
      <c r="A15" t="s">
        <v>8468</v>
      </c>
      <c r="C15" t="s">
        <v>2080</v>
      </c>
      <c r="E15" t="s">
        <v>2060</v>
      </c>
      <c r="F15" t="s">
        <v>91</v>
      </c>
      <c r="G15" t="s">
        <v>2084</v>
      </c>
      <c r="H15" t="s">
        <v>29</v>
      </c>
      <c r="J15" t="s">
        <v>2070</v>
      </c>
      <c r="K15" t="s">
        <v>2083</v>
      </c>
      <c r="L15" t="s">
        <v>8524</v>
      </c>
    </row>
    <row r="16" spans="1:14" x14ac:dyDescent="0.25">
      <c r="A16" t="s">
        <v>8468</v>
      </c>
      <c r="C16" t="s">
        <v>2080</v>
      </c>
      <c r="E16" t="s">
        <v>2085</v>
      </c>
      <c r="F16" t="s">
        <v>91</v>
      </c>
      <c r="G16" t="s">
        <v>29</v>
      </c>
      <c r="H16" t="s">
        <v>29</v>
      </c>
      <c r="J16" t="s">
        <v>2086</v>
      </c>
      <c r="K16" t="s">
        <v>2083</v>
      </c>
      <c r="L16" t="s">
        <v>8524</v>
      </c>
    </row>
    <row r="17" spans="1:12" x14ac:dyDescent="0.25">
      <c r="A17" t="s">
        <v>8468</v>
      </c>
      <c r="C17" t="s">
        <v>2087</v>
      </c>
      <c r="E17" t="s">
        <v>1853</v>
      </c>
      <c r="F17" t="s">
        <v>91</v>
      </c>
      <c r="G17" t="s">
        <v>933</v>
      </c>
      <c r="H17" t="s">
        <v>933</v>
      </c>
      <c r="J17" t="s">
        <v>2088</v>
      </c>
      <c r="K17" t="s">
        <v>2089</v>
      </c>
      <c r="L17" t="s">
        <v>8524</v>
      </c>
    </row>
    <row r="18" spans="1:12" x14ac:dyDescent="0.25">
      <c r="A18" t="s">
        <v>8468</v>
      </c>
      <c r="C18" t="s">
        <v>2090</v>
      </c>
      <c r="E18" t="s">
        <v>2085</v>
      </c>
      <c r="F18" t="s">
        <v>91</v>
      </c>
      <c r="G18" t="s">
        <v>29</v>
      </c>
      <c r="H18" t="s">
        <v>29</v>
      </c>
      <c r="J18" t="s">
        <v>2091</v>
      </c>
      <c r="K18" t="s">
        <v>2089</v>
      </c>
      <c r="L18" t="s">
        <v>8524</v>
      </c>
    </row>
    <row r="19" spans="1:12" x14ac:dyDescent="0.25">
      <c r="A19" t="s">
        <v>8468</v>
      </c>
      <c r="C19" t="s">
        <v>2092</v>
      </c>
      <c r="E19" t="s">
        <v>2085</v>
      </c>
      <c r="F19" t="s">
        <v>91</v>
      </c>
      <c r="G19" t="s">
        <v>29</v>
      </c>
      <c r="H19" t="s">
        <v>29</v>
      </c>
      <c r="J19" t="s">
        <v>2093</v>
      </c>
      <c r="K19" t="s">
        <v>2089</v>
      </c>
      <c r="L19" t="s">
        <v>8524</v>
      </c>
    </row>
    <row r="20" spans="1:12" x14ac:dyDescent="0.25">
      <c r="A20" t="s">
        <v>8468</v>
      </c>
      <c r="C20" t="s">
        <v>2094</v>
      </c>
      <c r="E20" t="s">
        <v>2068</v>
      </c>
      <c r="F20" t="s">
        <v>91</v>
      </c>
      <c r="G20" t="s">
        <v>2069</v>
      </c>
      <c r="H20" t="s">
        <v>29</v>
      </c>
      <c r="J20" t="s">
        <v>2095</v>
      </c>
      <c r="K20" t="s">
        <v>2089</v>
      </c>
      <c r="L20" t="s">
        <v>8524</v>
      </c>
    </row>
    <row r="21" spans="1:12" x14ac:dyDescent="0.25">
      <c r="A21" t="s">
        <v>8468</v>
      </c>
      <c r="C21" t="s">
        <v>2096</v>
      </c>
      <c r="E21" t="s">
        <v>2085</v>
      </c>
      <c r="F21" t="s">
        <v>91</v>
      </c>
      <c r="G21" t="s">
        <v>29</v>
      </c>
      <c r="H21" t="s">
        <v>29</v>
      </c>
      <c r="J21" t="s">
        <v>2093</v>
      </c>
      <c r="K21" t="s">
        <v>2089</v>
      </c>
      <c r="L21" t="s">
        <v>8524</v>
      </c>
    </row>
    <row r="22" spans="1:12" x14ac:dyDescent="0.25">
      <c r="A22" t="s">
        <v>8468</v>
      </c>
      <c r="C22" t="s">
        <v>2097</v>
      </c>
      <c r="D22" t="s">
        <v>2098</v>
      </c>
      <c r="E22" t="s">
        <v>2099</v>
      </c>
      <c r="F22" t="s">
        <v>91</v>
      </c>
      <c r="G22" t="s">
        <v>2100</v>
      </c>
      <c r="H22" t="s">
        <v>29</v>
      </c>
      <c r="J22" t="s">
        <v>2101</v>
      </c>
      <c r="K22" t="s">
        <v>2089</v>
      </c>
      <c r="L22" t="s">
        <v>8524</v>
      </c>
    </row>
    <row r="23" spans="1:12" x14ac:dyDescent="0.25">
      <c r="A23" t="s">
        <v>8468</v>
      </c>
      <c r="C23" t="s">
        <v>2097</v>
      </c>
      <c r="E23" t="s">
        <v>2068</v>
      </c>
      <c r="F23" t="s">
        <v>91</v>
      </c>
      <c r="G23" t="s">
        <v>2069</v>
      </c>
      <c r="H23" t="s">
        <v>29</v>
      </c>
      <c r="J23" t="s">
        <v>2102</v>
      </c>
      <c r="K23" t="s">
        <v>2089</v>
      </c>
      <c r="L23" t="s">
        <v>8524</v>
      </c>
    </row>
    <row r="24" spans="1:12" x14ac:dyDescent="0.25">
      <c r="A24" t="s">
        <v>8468</v>
      </c>
      <c r="C24" t="s">
        <v>2097</v>
      </c>
      <c r="E24" t="s">
        <v>2068</v>
      </c>
      <c r="F24" t="s">
        <v>91</v>
      </c>
      <c r="G24" t="s">
        <v>2103</v>
      </c>
      <c r="H24" t="s">
        <v>29</v>
      </c>
      <c r="J24" t="s">
        <v>2104</v>
      </c>
      <c r="K24" t="s">
        <v>2089</v>
      </c>
      <c r="L24" t="s">
        <v>8524</v>
      </c>
    </row>
    <row r="25" spans="1:12" x14ac:dyDescent="0.25">
      <c r="A25" t="s">
        <v>8468</v>
      </c>
      <c r="C25" t="s">
        <v>2105</v>
      </c>
      <c r="E25" t="s">
        <v>2068</v>
      </c>
      <c r="F25" t="s">
        <v>91</v>
      </c>
      <c r="G25" t="s">
        <v>2106</v>
      </c>
      <c r="H25" t="s">
        <v>29</v>
      </c>
      <c r="J25" t="s">
        <v>2107</v>
      </c>
      <c r="K25" t="s">
        <v>2089</v>
      </c>
      <c r="L25" t="s">
        <v>8524</v>
      </c>
    </row>
    <row r="26" spans="1:12" x14ac:dyDescent="0.25">
      <c r="A26" t="s">
        <v>8468</v>
      </c>
      <c r="C26" t="s">
        <v>2105</v>
      </c>
      <c r="E26" t="s">
        <v>2108</v>
      </c>
      <c r="F26" t="s">
        <v>91</v>
      </c>
      <c r="G26" t="s">
        <v>933</v>
      </c>
      <c r="H26" t="s">
        <v>29</v>
      </c>
      <c r="J26" t="s">
        <v>2109</v>
      </c>
      <c r="K26" t="s">
        <v>2089</v>
      </c>
      <c r="L26" t="s">
        <v>8524</v>
      </c>
    </row>
    <row r="27" spans="1:12" x14ac:dyDescent="0.25">
      <c r="A27" t="s">
        <v>8468</v>
      </c>
      <c r="C27" t="s">
        <v>2105</v>
      </c>
      <c r="E27" t="s">
        <v>2110</v>
      </c>
      <c r="F27" t="s">
        <v>91</v>
      </c>
      <c r="G27" t="s">
        <v>933</v>
      </c>
      <c r="H27" t="s">
        <v>29</v>
      </c>
      <c r="I27" t="s">
        <v>2111</v>
      </c>
      <c r="J27" t="s">
        <v>2112</v>
      </c>
      <c r="K27" t="s">
        <v>2089</v>
      </c>
      <c r="L27" t="s">
        <v>8524</v>
      </c>
    </row>
    <row r="28" spans="1:12" x14ac:dyDescent="0.25">
      <c r="A28" t="s">
        <v>8468</v>
      </c>
      <c r="C28" t="s">
        <v>2090</v>
      </c>
      <c r="E28" t="s">
        <v>2085</v>
      </c>
      <c r="F28" t="s">
        <v>91</v>
      </c>
      <c r="G28" t="s">
        <v>29</v>
      </c>
      <c r="H28" t="s">
        <v>29</v>
      </c>
      <c r="J28" t="s">
        <v>2113</v>
      </c>
      <c r="K28" t="s">
        <v>2114</v>
      </c>
      <c r="L28" t="s">
        <v>8524</v>
      </c>
    </row>
    <row r="29" spans="1:12" x14ac:dyDescent="0.25">
      <c r="A29" t="s">
        <v>8468</v>
      </c>
      <c r="C29" t="s">
        <v>2115</v>
      </c>
      <c r="E29" t="s">
        <v>2068</v>
      </c>
      <c r="F29" t="s">
        <v>91</v>
      </c>
      <c r="G29" t="s">
        <v>2106</v>
      </c>
      <c r="H29" t="s">
        <v>29</v>
      </c>
      <c r="J29" t="s">
        <v>2116</v>
      </c>
      <c r="K29" t="s">
        <v>2114</v>
      </c>
      <c r="L29" t="s">
        <v>8524</v>
      </c>
    </row>
    <row r="30" spans="1:12" x14ac:dyDescent="0.25">
      <c r="A30" t="s">
        <v>8468</v>
      </c>
      <c r="C30" t="s">
        <v>2115</v>
      </c>
      <c r="E30" t="s">
        <v>2060</v>
      </c>
      <c r="F30" t="s">
        <v>91</v>
      </c>
      <c r="G30" t="s">
        <v>2117</v>
      </c>
      <c r="H30" t="s">
        <v>29</v>
      </c>
      <c r="J30" t="s">
        <v>2118</v>
      </c>
      <c r="K30" t="s">
        <v>2114</v>
      </c>
      <c r="L30" t="s">
        <v>8524</v>
      </c>
    </row>
    <row r="31" spans="1:12" x14ac:dyDescent="0.25">
      <c r="A31" t="s">
        <v>8468</v>
      </c>
      <c r="C31" t="s">
        <v>2115</v>
      </c>
      <c r="E31" t="s">
        <v>2085</v>
      </c>
      <c r="F31" t="s">
        <v>91</v>
      </c>
      <c r="G31" t="s">
        <v>29</v>
      </c>
      <c r="H31" t="s">
        <v>29</v>
      </c>
      <c r="J31" t="s">
        <v>2119</v>
      </c>
      <c r="K31" t="s">
        <v>2114</v>
      </c>
      <c r="L31" t="s">
        <v>8524</v>
      </c>
    </row>
    <row r="32" spans="1:12" x14ac:dyDescent="0.25">
      <c r="A32" t="s">
        <v>8468</v>
      </c>
      <c r="C32" t="s">
        <v>2115</v>
      </c>
      <c r="E32" t="s">
        <v>2120</v>
      </c>
      <c r="F32" t="s">
        <v>91</v>
      </c>
      <c r="G32" t="s">
        <v>29</v>
      </c>
      <c r="H32" t="s">
        <v>29</v>
      </c>
      <c r="J32" t="s">
        <v>2121</v>
      </c>
      <c r="K32" t="s">
        <v>2114</v>
      </c>
      <c r="L32" t="s">
        <v>8524</v>
      </c>
    </row>
    <row r="33" spans="1:14" x14ac:dyDescent="0.25">
      <c r="A33" t="s">
        <v>8468</v>
      </c>
      <c r="C33" t="s">
        <v>2122</v>
      </c>
      <c r="E33" t="s">
        <v>2123</v>
      </c>
      <c r="F33" t="s">
        <v>2052</v>
      </c>
      <c r="G33" t="s">
        <v>2124</v>
      </c>
      <c r="H33" t="s">
        <v>29</v>
      </c>
      <c r="J33" t="s">
        <v>2125</v>
      </c>
      <c r="K33" t="s">
        <v>2126</v>
      </c>
      <c r="L33" t="s">
        <v>8524</v>
      </c>
    </row>
    <row r="34" spans="1:14" x14ac:dyDescent="0.25">
      <c r="A34" t="s">
        <v>8468</v>
      </c>
      <c r="C34" t="s">
        <v>2127</v>
      </c>
      <c r="E34" t="s">
        <v>2128</v>
      </c>
      <c r="F34" t="s">
        <v>933</v>
      </c>
      <c r="K34" t="s">
        <v>2129</v>
      </c>
      <c r="L34" t="s">
        <v>8524</v>
      </c>
    </row>
    <row r="35" spans="1:14" x14ac:dyDescent="0.25">
      <c r="A35" t="s">
        <v>8468</v>
      </c>
      <c r="C35" t="s">
        <v>2130</v>
      </c>
      <c r="D35" t="s">
        <v>2131</v>
      </c>
      <c r="E35" t="s">
        <v>2132</v>
      </c>
      <c r="F35" t="s">
        <v>91</v>
      </c>
      <c r="G35" t="s">
        <v>2133</v>
      </c>
      <c r="H35" t="s">
        <v>29</v>
      </c>
      <c r="I35" s="5" t="s">
        <v>2134</v>
      </c>
      <c r="J35" t="s">
        <v>2135</v>
      </c>
      <c r="K35" t="s">
        <v>2129</v>
      </c>
      <c r="L35" t="s">
        <v>8524</v>
      </c>
    </row>
    <row r="36" spans="1:14" x14ac:dyDescent="0.25">
      <c r="A36" t="s">
        <v>8468</v>
      </c>
      <c r="C36" t="s">
        <v>2127</v>
      </c>
      <c r="E36" t="s">
        <v>2068</v>
      </c>
      <c r="F36" t="s">
        <v>91</v>
      </c>
      <c r="G36" t="s">
        <v>2136</v>
      </c>
      <c r="H36" t="s">
        <v>29</v>
      </c>
      <c r="J36" t="s">
        <v>2137</v>
      </c>
      <c r="K36" t="s">
        <v>2129</v>
      </c>
      <c r="L36" t="s">
        <v>8524</v>
      </c>
    </row>
    <row r="37" spans="1:14" x14ac:dyDescent="0.25">
      <c r="A37" t="s">
        <v>8468</v>
      </c>
      <c r="C37" t="s">
        <v>2127</v>
      </c>
      <c r="D37" t="s">
        <v>2131</v>
      </c>
      <c r="E37" t="s">
        <v>2085</v>
      </c>
      <c r="F37" t="s">
        <v>91</v>
      </c>
      <c r="G37" t="s">
        <v>29</v>
      </c>
      <c r="H37" t="s">
        <v>29</v>
      </c>
      <c r="I37" t="s">
        <v>2134</v>
      </c>
      <c r="J37" t="s">
        <v>2138</v>
      </c>
      <c r="K37" t="s">
        <v>2129</v>
      </c>
      <c r="L37" t="s">
        <v>8524</v>
      </c>
    </row>
    <row r="38" spans="1:14" x14ac:dyDescent="0.25">
      <c r="A38" t="s">
        <v>8468</v>
      </c>
      <c r="C38" t="s">
        <v>2127</v>
      </c>
      <c r="E38" t="s">
        <v>2068</v>
      </c>
      <c r="F38" t="s">
        <v>91</v>
      </c>
      <c r="G38" t="s">
        <v>29</v>
      </c>
      <c r="H38" t="s">
        <v>29</v>
      </c>
      <c r="J38" t="s">
        <v>2139</v>
      </c>
      <c r="K38" t="s">
        <v>2129</v>
      </c>
      <c r="L38" t="s">
        <v>8524</v>
      </c>
    </row>
    <row r="39" spans="1:14" x14ac:dyDescent="0.25">
      <c r="A39" t="s">
        <v>8468</v>
      </c>
      <c r="C39" t="s">
        <v>2140</v>
      </c>
      <c r="E39" t="s">
        <v>2085</v>
      </c>
      <c r="F39" t="s">
        <v>91</v>
      </c>
      <c r="G39" t="s">
        <v>29</v>
      </c>
      <c r="H39" t="s">
        <v>29</v>
      </c>
      <c r="J39" t="s">
        <v>2141</v>
      </c>
      <c r="K39" t="s">
        <v>2129</v>
      </c>
      <c r="L39" t="s">
        <v>8524</v>
      </c>
    </row>
    <row r="40" spans="1:14" x14ac:dyDescent="0.25">
      <c r="A40" t="s">
        <v>8468</v>
      </c>
      <c r="C40" t="s">
        <v>2142</v>
      </c>
      <c r="E40" t="s">
        <v>2068</v>
      </c>
      <c r="F40" t="s">
        <v>91</v>
      </c>
      <c r="G40" t="s">
        <v>2143</v>
      </c>
      <c r="H40" t="s">
        <v>29</v>
      </c>
      <c r="J40" t="s">
        <v>2144</v>
      </c>
      <c r="K40" t="s">
        <v>2129</v>
      </c>
      <c r="L40" t="s">
        <v>8524</v>
      </c>
    </row>
    <row r="41" spans="1:14" x14ac:dyDescent="0.25">
      <c r="A41" t="s">
        <v>8468</v>
      </c>
      <c r="C41" t="s">
        <v>2145</v>
      </c>
      <c r="E41" t="s">
        <v>2108</v>
      </c>
      <c r="F41" t="s">
        <v>91</v>
      </c>
      <c r="G41" t="s">
        <v>29</v>
      </c>
      <c r="H41" t="s">
        <v>29</v>
      </c>
      <c r="J41" t="s">
        <v>2146</v>
      </c>
      <c r="K41" t="s">
        <v>2129</v>
      </c>
      <c r="L41" t="s">
        <v>8524</v>
      </c>
    </row>
    <row r="42" spans="1:14" x14ac:dyDescent="0.25">
      <c r="A42" t="s">
        <v>8468</v>
      </c>
      <c r="C42" t="s">
        <v>2145</v>
      </c>
      <c r="E42" t="s">
        <v>2068</v>
      </c>
      <c r="F42" t="s">
        <v>91</v>
      </c>
      <c r="G42" t="s">
        <v>2147</v>
      </c>
      <c r="H42" t="s">
        <v>29</v>
      </c>
      <c r="J42" t="s">
        <v>2148</v>
      </c>
      <c r="K42" t="s">
        <v>2129</v>
      </c>
      <c r="L42" t="s">
        <v>8524</v>
      </c>
    </row>
    <row r="43" spans="1:14" x14ac:dyDescent="0.25">
      <c r="A43" t="s">
        <v>8468</v>
      </c>
      <c r="C43" t="s">
        <v>2149</v>
      </c>
      <c r="E43" t="s">
        <v>2150</v>
      </c>
      <c r="F43" t="s">
        <v>91</v>
      </c>
      <c r="G43" t="s">
        <v>29</v>
      </c>
      <c r="H43" t="s">
        <v>29</v>
      </c>
      <c r="J43" t="s">
        <v>2151</v>
      </c>
      <c r="K43" t="s">
        <v>2129</v>
      </c>
      <c r="L43" t="s">
        <v>8524</v>
      </c>
      <c r="N43" t="s">
        <v>2152</v>
      </c>
    </row>
    <row r="44" spans="1:14" x14ac:dyDescent="0.25">
      <c r="A44" t="s">
        <v>8468</v>
      </c>
      <c r="C44" t="s">
        <v>2153</v>
      </c>
      <c r="E44" t="s">
        <v>2074</v>
      </c>
      <c r="F44" t="s">
        <v>91</v>
      </c>
      <c r="G44" t="s">
        <v>2154</v>
      </c>
      <c r="H44" t="s">
        <v>29</v>
      </c>
      <c r="I44" t="s">
        <v>2155</v>
      </c>
      <c r="J44" t="s">
        <v>2156</v>
      </c>
      <c r="K44" t="s">
        <v>2129</v>
      </c>
      <c r="L44" t="s">
        <v>8524</v>
      </c>
    </row>
    <row r="45" spans="1:14" x14ac:dyDescent="0.25">
      <c r="A45" t="s">
        <v>8468</v>
      </c>
      <c r="C45" t="s">
        <v>2153</v>
      </c>
      <c r="E45" t="s">
        <v>2157</v>
      </c>
      <c r="F45" t="s">
        <v>91</v>
      </c>
      <c r="G45" t="s">
        <v>29</v>
      </c>
      <c r="H45" t="s">
        <v>29</v>
      </c>
      <c r="J45" t="s">
        <v>2158</v>
      </c>
      <c r="K45" t="s">
        <v>2129</v>
      </c>
      <c r="L45" t="s">
        <v>8524</v>
      </c>
    </row>
    <row r="46" spans="1:14" x14ac:dyDescent="0.25">
      <c r="A46" t="s">
        <v>8468</v>
      </c>
      <c r="C46" t="s">
        <v>2127</v>
      </c>
      <c r="E46" t="s">
        <v>2159</v>
      </c>
      <c r="F46" t="s">
        <v>1502</v>
      </c>
      <c r="G46" t="s">
        <v>2160</v>
      </c>
      <c r="H46" t="s">
        <v>29</v>
      </c>
      <c r="J46" t="s">
        <v>2161</v>
      </c>
      <c r="K46" t="s">
        <v>2129</v>
      </c>
      <c r="L46" t="s">
        <v>8524</v>
      </c>
    </row>
    <row r="47" spans="1:14" x14ac:dyDescent="0.25">
      <c r="A47" t="s">
        <v>8468</v>
      </c>
      <c r="C47" t="s">
        <v>2127</v>
      </c>
      <c r="E47" t="s">
        <v>2162</v>
      </c>
      <c r="F47" t="s">
        <v>1502</v>
      </c>
      <c r="G47" t="s">
        <v>2163</v>
      </c>
      <c r="H47" t="s">
        <v>29</v>
      </c>
      <c r="J47" t="s">
        <v>2164</v>
      </c>
      <c r="K47" t="s">
        <v>2129</v>
      </c>
      <c r="L47" t="s">
        <v>8524</v>
      </c>
    </row>
    <row r="48" spans="1:14" x14ac:dyDescent="0.25">
      <c r="A48" t="s">
        <v>8468</v>
      </c>
      <c r="C48" t="s">
        <v>2127</v>
      </c>
      <c r="E48" t="s">
        <v>2165</v>
      </c>
      <c r="F48" t="s">
        <v>1502</v>
      </c>
      <c r="G48" t="s">
        <v>2166</v>
      </c>
      <c r="H48" t="s">
        <v>29</v>
      </c>
      <c r="J48" t="s">
        <v>2167</v>
      </c>
      <c r="K48" t="s">
        <v>2129</v>
      </c>
      <c r="L48" t="s">
        <v>8524</v>
      </c>
    </row>
    <row r="49" spans="1:12" x14ac:dyDescent="0.25">
      <c r="A49" t="s">
        <v>8468</v>
      </c>
      <c r="C49" t="s">
        <v>2127</v>
      </c>
      <c r="E49" t="s">
        <v>2165</v>
      </c>
      <c r="F49" t="s">
        <v>1502</v>
      </c>
      <c r="G49" t="s">
        <v>2168</v>
      </c>
      <c r="J49" t="s">
        <v>2169</v>
      </c>
      <c r="K49" t="s">
        <v>2129</v>
      </c>
      <c r="L49" t="s">
        <v>8524</v>
      </c>
    </row>
    <row r="50" spans="1:12" x14ac:dyDescent="0.25">
      <c r="A50" t="s">
        <v>8468</v>
      </c>
      <c r="C50" t="s">
        <v>2170</v>
      </c>
      <c r="E50" t="s">
        <v>2108</v>
      </c>
      <c r="F50" t="s">
        <v>91</v>
      </c>
      <c r="G50" t="s">
        <v>29</v>
      </c>
      <c r="H50" t="s">
        <v>29</v>
      </c>
      <c r="J50" t="s">
        <v>2171</v>
      </c>
      <c r="K50" t="s">
        <v>2172</v>
      </c>
      <c r="L50" t="s">
        <v>8524</v>
      </c>
    </row>
    <row r="51" spans="1:12" x14ac:dyDescent="0.25">
      <c r="A51" t="s">
        <v>8468</v>
      </c>
      <c r="C51" t="s">
        <v>2173</v>
      </c>
      <c r="D51" t="s">
        <v>2174</v>
      </c>
      <c r="E51" t="s">
        <v>2150</v>
      </c>
      <c r="F51" t="s">
        <v>91</v>
      </c>
      <c r="G51" t="s">
        <v>29</v>
      </c>
      <c r="H51" t="s">
        <v>29</v>
      </c>
      <c r="I51" t="s">
        <v>2175</v>
      </c>
      <c r="J51" t="s">
        <v>2176</v>
      </c>
      <c r="K51" t="s">
        <v>2177</v>
      </c>
      <c r="L51" t="s">
        <v>8524</v>
      </c>
    </row>
    <row r="52" spans="1:12" x14ac:dyDescent="0.25">
      <c r="A52" t="s">
        <v>8468</v>
      </c>
      <c r="C52" t="s">
        <v>2178</v>
      </c>
      <c r="E52" t="s">
        <v>1886</v>
      </c>
      <c r="F52" t="s">
        <v>2179</v>
      </c>
      <c r="G52" t="s">
        <v>2180</v>
      </c>
      <c r="H52" t="s">
        <v>29</v>
      </c>
      <c r="I52" t="s">
        <v>2181</v>
      </c>
      <c r="J52" t="s">
        <v>2182</v>
      </c>
      <c r="K52" t="s">
        <v>2177</v>
      </c>
      <c r="L52" t="s">
        <v>8524</v>
      </c>
    </row>
    <row r="53" spans="1:12" x14ac:dyDescent="0.25">
      <c r="A53" t="s">
        <v>8468</v>
      </c>
      <c r="C53" t="s">
        <v>2183</v>
      </c>
      <c r="E53" t="s">
        <v>2085</v>
      </c>
      <c r="F53" t="s">
        <v>91</v>
      </c>
      <c r="G53" t="s">
        <v>29</v>
      </c>
      <c r="H53" t="s">
        <v>29</v>
      </c>
      <c r="J53" t="s">
        <v>2184</v>
      </c>
      <c r="K53" t="s">
        <v>2185</v>
      </c>
      <c r="L53" t="s">
        <v>8524</v>
      </c>
    </row>
    <row r="54" spans="1:12" x14ac:dyDescent="0.25">
      <c r="A54" t="s">
        <v>8468</v>
      </c>
      <c r="C54" t="s">
        <v>2183</v>
      </c>
      <c r="E54" t="s">
        <v>2186</v>
      </c>
      <c r="F54" t="s">
        <v>91</v>
      </c>
      <c r="G54" t="s">
        <v>2187</v>
      </c>
      <c r="H54" t="s">
        <v>29</v>
      </c>
      <c r="J54" t="s">
        <v>2188</v>
      </c>
      <c r="K54" t="s">
        <v>2185</v>
      </c>
      <c r="L54" t="s">
        <v>8524</v>
      </c>
    </row>
    <row r="55" spans="1:12" x14ac:dyDescent="0.25">
      <c r="A55" t="s">
        <v>8468</v>
      </c>
      <c r="C55" t="s">
        <v>2189</v>
      </c>
      <c r="E55" t="s">
        <v>2190</v>
      </c>
      <c r="F55" t="s">
        <v>91</v>
      </c>
      <c r="G55" t="s">
        <v>29</v>
      </c>
      <c r="H55" t="s">
        <v>29</v>
      </c>
      <c r="J55" t="s">
        <v>2191</v>
      </c>
      <c r="K55" t="s">
        <v>2185</v>
      </c>
      <c r="L55" t="s">
        <v>8524</v>
      </c>
    </row>
    <row r="56" spans="1:12" x14ac:dyDescent="0.25">
      <c r="A56" t="s">
        <v>8468</v>
      </c>
      <c r="C56" t="s">
        <v>2192</v>
      </c>
      <c r="E56" t="s">
        <v>2193</v>
      </c>
      <c r="F56" t="s">
        <v>3897</v>
      </c>
      <c r="G56" t="s">
        <v>29</v>
      </c>
      <c r="H56" t="s">
        <v>29</v>
      </c>
      <c r="J56" t="s">
        <v>2194</v>
      </c>
      <c r="K56" t="s">
        <v>2195</v>
      </c>
      <c r="L56" t="s">
        <v>8524</v>
      </c>
    </row>
    <row r="57" spans="1:12" x14ac:dyDescent="0.25">
      <c r="A57" t="s">
        <v>8468</v>
      </c>
      <c r="C57" t="s">
        <v>2196</v>
      </c>
      <c r="D57" t="s">
        <v>2197</v>
      </c>
      <c r="E57" t="s">
        <v>2085</v>
      </c>
      <c r="F57" t="s">
        <v>91</v>
      </c>
      <c r="G57" t="s">
        <v>2198</v>
      </c>
      <c r="H57" t="s">
        <v>29</v>
      </c>
      <c r="I57" t="s">
        <v>2199</v>
      </c>
      <c r="J57" t="s">
        <v>2200</v>
      </c>
      <c r="K57" t="s">
        <v>2201</v>
      </c>
      <c r="L57" t="s">
        <v>8524</v>
      </c>
    </row>
    <row r="58" spans="1:12" x14ac:dyDescent="0.25">
      <c r="A58" t="s">
        <v>8468</v>
      </c>
      <c r="C58" t="s">
        <v>2202</v>
      </c>
      <c r="D58" t="s">
        <v>2203</v>
      </c>
      <c r="E58" t="s">
        <v>2085</v>
      </c>
      <c r="F58" t="s">
        <v>91</v>
      </c>
      <c r="G58" t="s">
        <v>29</v>
      </c>
      <c r="H58" t="s">
        <v>29</v>
      </c>
      <c r="J58" t="s">
        <v>2204</v>
      </c>
      <c r="K58" t="s">
        <v>2201</v>
      </c>
      <c r="L58" t="s">
        <v>8524</v>
      </c>
    </row>
    <row r="59" spans="1:12" x14ac:dyDescent="0.25">
      <c r="A59" t="s">
        <v>8468</v>
      </c>
      <c r="C59" t="s">
        <v>2205</v>
      </c>
      <c r="E59" t="s">
        <v>2085</v>
      </c>
      <c r="F59" t="s">
        <v>91</v>
      </c>
      <c r="G59" t="s">
        <v>29</v>
      </c>
      <c r="H59" t="s">
        <v>29</v>
      </c>
      <c r="J59" t="s">
        <v>2206</v>
      </c>
      <c r="K59" t="s">
        <v>2207</v>
      </c>
      <c r="L59" t="s">
        <v>8524</v>
      </c>
    </row>
    <row r="60" spans="1:12" x14ac:dyDescent="0.25">
      <c r="A60" t="s">
        <v>8468</v>
      </c>
      <c r="C60" t="s">
        <v>2208</v>
      </c>
      <c r="E60" t="s">
        <v>2085</v>
      </c>
      <c r="F60" t="s">
        <v>91</v>
      </c>
      <c r="G60" t="s">
        <v>29</v>
      </c>
      <c r="H60" t="s">
        <v>29</v>
      </c>
      <c r="J60" t="s">
        <v>2209</v>
      </c>
      <c r="K60" t="s">
        <v>2210</v>
      </c>
      <c r="L60" t="s">
        <v>8524</v>
      </c>
    </row>
    <row r="61" spans="1:12" x14ac:dyDescent="0.25">
      <c r="A61" t="s">
        <v>8468</v>
      </c>
      <c r="C61" t="s">
        <v>2211</v>
      </c>
      <c r="E61" t="s">
        <v>2212</v>
      </c>
      <c r="F61" t="s">
        <v>1502</v>
      </c>
      <c r="G61" t="s">
        <v>2213</v>
      </c>
      <c r="H61" t="s">
        <v>29</v>
      </c>
      <c r="J61" t="s">
        <v>2176</v>
      </c>
      <c r="K61" t="s">
        <v>2214</v>
      </c>
      <c r="L61" t="s">
        <v>8524</v>
      </c>
    </row>
    <row r="62" spans="1:12" x14ac:dyDescent="0.25">
      <c r="A62" t="s">
        <v>8468</v>
      </c>
      <c r="C62" t="s">
        <v>2215</v>
      </c>
      <c r="E62" t="s">
        <v>2085</v>
      </c>
      <c r="F62" t="s">
        <v>91</v>
      </c>
      <c r="G62" t="s">
        <v>29</v>
      </c>
      <c r="H62" t="s">
        <v>29</v>
      </c>
      <c r="J62" t="s">
        <v>2216</v>
      </c>
      <c r="K62" t="s">
        <v>2217</v>
      </c>
      <c r="L62" t="s">
        <v>8524</v>
      </c>
    </row>
    <row r="63" spans="1:12" x14ac:dyDescent="0.25">
      <c r="A63" t="s">
        <v>8468</v>
      </c>
      <c r="C63" t="s">
        <v>2218</v>
      </c>
      <c r="E63" t="s">
        <v>2085</v>
      </c>
      <c r="F63" t="s">
        <v>91</v>
      </c>
      <c r="G63" t="s">
        <v>29</v>
      </c>
      <c r="H63" t="s">
        <v>29</v>
      </c>
      <c r="J63" t="s">
        <v>2219</v>
      </c>
      <c r="K63" t="s">
        <v>2217</v>
      </c>
      <c r="L63" t="s">
        <v>8524</v>
      </c>
    </row>
    <row r="64" spans="1:12" x14ac:dyDescent="0.25">
      <c r="A64" t="s">
        <v>8468</v>
      </c>
      <c r="C64" t="s">
        <v>2220</v>
      </c>
      <c r="D64" t="s">
        <v>2221</v>
      </c>
      <c r="E64" t="s">
        <v>2085</v>
      </c>
      <c r="F64" t="s">
        <v>91</v>
      </c>
      <c r="G64" t="s">
        <v>29</v>
      </c>
      <c r="H64" t="s">
        <v>29</v>
      </c>
      <c r="J64" t="s">
        <v>2222</v>
      </c>
      <c r="K64" t="s">
        <v>2223</v>
      </c>
      <c r="L64" t="s">
        <v>8524</v>
      </c>
    </row>
    <row r="65" spans="1:12" x14ac:dyDescent="0.25">
      <c r="A65" t="s">
        <v>8468</v>
      </c>
      <c r="C65" t="s">
        <v>2224</v>
      </c>
      <c r="D65" t="s">
        <v>2221</v>
      </c>
      <c r="E65" t="s">
        <v>2085</v>
      </c>
      <c r="F65" t="s">
        <v>91</v>
      </c>
      <c r="G65" t="s">
        <v>2225</v>
      </c>
      <c r="H65" t="s">
        <v>29</v>
      </c>
      <c r="J65" t="s">
        <v>2226</v>
      </c>
      <c r="K65" t="s">
        <v>2223</v>
      </c>
      <c r="L65" t="s">
        <v>8524</v>
      </c>
    </row>
    <row r="66" spans="1:12" x14ac:dyDescent="0.25">
      <c r="A66" t="s">
        <v>8468</v>
      </c>
      <c r="C66" t="s">
        <v>2227</v>
      </c>
      <c r="D66" t="s">
        <v>2221</v>
      </c>
      <c r="E66" t="s">
        <v>2085</v>
      </c>
      <c r="F66" t="s">
        <v>91</v>
      </c>
      <c r="G66" t="s">
        <v>29</v>
      </c>
      <c r="H66" t="s">
        <v>29</v>
      </c>
      <c r="J66" t="s">
        <v>2228</v>
      </c>
      <c r="K66" t="s">
        <v>2223</v>
      </c>
      <c r="L66" t="s">
        <v>8524</v>
      </c>
    </row>
    <row r="67" spans="1:12" x14ac:dyDescent="0.25">
      <c r="A67" t="s">
        <v>8468</v>
      </c>
      <c r="C67" t="s">
        <v>2229</v>
      </c>
      <c r="D67" t="s">
        <v>2221</v>
      </c>
      <c r="E67" t="s">
        <v>2108</v>
      </c>
      <c r="F67" t="s">
        <v>91</v>
      </c>
      <c r="G67" t="s">
        <v>29</v>
      </c>
      <c r="H67" t="s">
        <v>29</v>
      </c>
      <c r="J67" t="s">
        <v>2230</v>
      </c>
      <c r="K67" t="s">
        <v>2223</v>
      </c>
      <c r="L67" t="s">
        <v>8524</v>
      </c>
    </row>
    <row r="68" spans="1:12" x14ac:dyDescent="0.25">
      <c r="A68" t="s">
        <v>8468</v>
      </c>
      <c r="C68" t="s">
        <v>2220</v>
      </c>
      <c r="D68" t="s">
        <v>2221</v>
      </c>
      <c r="E68" t="s">
        <v>2231</v>
      </c>
      <c r="F68" t="s">
        <v>91</v>
      </c>
      <c r="G68" t="s">
        <v>933</v>
      </c>
      <c r="H68" t="s">
        <v>29</v>
      </c>
      <c r="J68" t="s">
        <v>2232</v>
      </c>
      <c r="K68" t="s">
        <v>2223</v>
      </c>
      <c r="L68" t="s">
        <v>8524</v>
      </c>
    </row>
    <row r="69" spans="1:12" x14ac:dyDescent="0.25">
      <c r="A69" t="s">
        <v>8468</v>
      </c>
      <c r="C69" t="s">
        <v>2233</v>
      </c>
      <c r="D69" t="s">
        <v>2234</v>
      </c>
      <c r="E69" t="s">
        <v>2235</v>
      </c>
      <c r="F69" t="s">
        <v>91</v>
      </c>
      <c r="G69" t="s">
        <v>29</v>
      </c>
      <c r="H69" t="s">
        <v>29</v>
      </c>
      <c r="J69" t="s">
        <v>2236</v>
      </c>
      <c r="K69" t="s">
        <v>2237</v>
      </c>
      <c r="L69" t="s">
        <v>8524</v>
      </c>
    </row>
    <row r="70" spans="1:12" x14ac:dyDescent="0.25">
      <c r="A70" t="s">
        <v>8468</v>
      </c>
      <c r="C70" t="s">
        <v>2238</v>
      </c>
      <c r="D70" t="s">
        <v>2234</v>
      </c>
      <c r="E70" t="s">
        <v>2108</v>
      </c>
      <c r="F70" t="s">
        <v>91</v>
      </c>
      <c r="G70" t="s">
        <v>29</v>
      </c>
      <c r="H70" t="s">
        <v>29</v>
      </c>
      <c r="J70" t="s">
        <v>2239</v>
      </c>
      <c r="K70" t="s">
        <v>2237</v>
      </c>
      <c r="L70" t="s">
        <v>8524</v>
      </c>
    </row>
    <row r="71" spans="1:12" x14ac:dyDescent="0.25">
      <c r="A71" t="s">
        <v>8468</v>
      </c>
      <c r="C71" t="s">
        <v>2240</v>
      </c>
      <c r="D71" t="s">
        <v>2234</v>
      </c>
      <c r="E71" t="s">
        <v>2085</v>
      </c>
      <c r="F71" t="s">
        <v>91</v>
      </c>
      <c r="G71" t="s">
        <v>29</v>
      </c>
      <c r="H71" t="s">
        <v>29</v>
      </c>
      <c r="J71" t="s">
        <v>2241</v>
      </c>
      <c r="K71" t="s">
        <v>2237</v>
      </c>
      <c r="L71" t="s">
        <v>8524</v>
      </c>
    </row>
    <row r="72" spans="1:12" x14ac:dyDescent="0.25">
      <c r="A72" t="s">
        <v>8468</v>
      </c>
      <c r="C72" t="s">
        <v>2240</v>
      </c>
      <c r="D72" t="s">
        <v>2234</v>
      </c>
      <c r="E72" t="s">
        <v>2085</v>
      </c>
      <c r="F72" t="s">
        <v>91</v>
      </c>
      <c r="G72" t="s">
        <v>2242</v>
      </c>
      <c r="H72" t="s">
        <v>29</v>
      </c>
      <c r="J72" t="s">
        <v>2243</v>
      </c>
      <c r="K72" t="s">
        <v>2237</v>
      </c>
      <c r="L72" t="s">
        <v>8524</v>
      </c>
    </row>
    <row r="73" spans="1:12" x14ac:dyDescent="0.25">
      <c r="A73" t="s">
        <v>8468</v>
      </c>
      <c r="C73" t="s">
        <v>2244</v>
      </c>
      <c r="D73" t="s">
        <v>2245</v>
      </c>
      <c r="E73" t="s">
        <v>2068</v>
      </c>
      <c r="F73" t="s">
        <v>91</v>
      </c>
      <c r="G73" t="s">
        <v>2143</v>
      </c>
      <c r="H73" t="s">
        <v>29</v>
      </c>
      <c r="J73" t="s">
        <v>2246</v>
      </c>
      <c r="K73" t="s">
        <v>2247</v>
      </c>
      <c r="L73" t="s">
        <v>8524</v>
      </c>
    </row>
    <row r="74" spans="1:12" x14ac:dyDescent="0.25">
      <c r="A74" t="s">
        <v>8468</v>
      </c>
      <c r="C74" t="s">
        <v>2244</v>
      </c>
      <c r="D74" t="s">
        <v>2245</v>
      </c>
      <c r="E74" t="s">
        <v>2068</v>
      </c>
      <c r="F74" t="s">
        <v>91</v>
      </c>
      <c r="G74" t="s">
        <v>2248</v>
      </c>
      <c r="H74" t="s">
        <v>29</v>
      </c>
      <c r="J74" t="s">
        <v>2249</v>
      </c>
      <c r="K74" t="s">
        <v>2247</v>
      </c>
      <c r="L74" t="s">
        <v>8524</v>
      </c>
    </row>
    <row r="75" spans="1:12" x14ac:dyDescent="0.25">
      <c r="A75" t="s">
        <v>8468</v>
      </c>
      <c r="C75" t="s">
        <v>2244</v>
      </c>
      <c r="D75" t="s">
        <v>2245</v>
      </c>
      <c r="E75" t="s">
        <v>2108</v>
      </c>
      <c r="F75" t="s">
        <v>91</v>
      </c>
      <c r="G75" t="s">
        <v>29</v>
      </c>
      <c r="H75" t="s">
        <v>29</v>
      </c>
      <c r="J75" t="s">
        <v>2250</v>
      </c>
      <c r="K75" t="s">
        <v>2247</v>
      </c>
      <c r="L75" t="s">
        <v>8524</v>
      </c>
    </row>
    <row r="76" spans="1:12" x14ac:dyDescent="0.25">
      <c r="A76" t="s">
        <v>8468</v>
      </c>
      <c r="C76" t="s">
        <v>2251</v>
      </c>
      <c r="D76" t="s">
        <v>2245</v>
      </c>
      <c r="E76" t="s">
        <v>2108</v>
      </c>
      <c r="F76" t="s">
        <v>91</v>
      </c>
      <c r="G76" t="s">
        <v>29</v>
      </c>
      <c r="H76" t="s">
        <v>29</v>
      </c>
      <c r="J76" t="s">
        <v>2252</v>
      </c>
      <c r="K76" t="s">
        <v>2247</v>
      </c>
      <c r="L76" t="s">
        <v>8524</v>
      </c>
    </row>
    <row r="77" spans="1:12" x14ac:dyDescent="0.25">
      <c r="A77" t="s">
        <v>8468</v>
      </c>
      <c r="C77" t="s">
        <v>2253</v>
      </c>
      <c r="E77" t="s">
        <v>2254</v>
      </c>
      <c r="F77" t="s">
        <v>96</v>
      </c>
      <c r="G77" t="s">
        <v>2255</v>
      </c>
      <c r="H77" t="s">
        <v>29</v>
      </c>
      <c r="J77" t="s">
        <v>2256</v>
      </c>
      <c r="K77" t="s">
        <v>2257</v>
      </c>
      <c r="L77" t="s">
        <v>8524</v>
      </c>
    </row>
    <row r="78" spans="1:12" x14ac:dyDescent="0.25">
      <c r="A78" t="s">
        <v>8468</v>
      </c>
      <c r="C78" t="s">
        <v>2258</v>
      </c>
      <c r="E78" t="s">
        <v>2259</v>
      </c>
      <c r="F78" t="s">
        <v>1815</v>
      </c>
      <c r="G78" t="s">
        <v>29</v>
      </c>
      <c r="H78" t="s">
        <v>29</v>
      </c>
      <c r="J78" t="s">
        <v>2194</v>
      </c>
      <c r="K78" t="s">
        <v>2257</v>
      </c>
      <c r="L78" t="s">
        <v>8524</v>
      </c>
    </row>
    <row r="79" spans="1:12" x14ac:dyDescent="0.25">
      <c r="A79" t="s">
        <v>8468</v>
      </c>
      <c r="C79" t="s">
        <v>2260</v>
      </c>
      <c r="E79" t="s">
        <v>2259</v>
      </c>
      <c r="F79" t="s">
        <v>1815</v>
      </c>
      <c r="G79" t="s">
        <v>29</v>
      </c>
      <c r="H79" t="s">
        <v>29</v>
      </c>
      <c r="J79" t="s">
        <v>2194</v>
      </c>
      <c r="K79" t="s">
        <v>2257</v>
      </c>
      <c r="L79" t="s">
        <v>8524</v>
      </c>
    </row>
    <row r="80" spans="1:12" x14ac:dyDescent="0.25">
      <c r="A80" t="s">
        <v>8468</v>
      </c>
      <c r="C80" t="s">
        <v>2261</v>
      </c>
      <c r="E80" t="s">
        <v>2262</v>
      </c>
      <c r="F80" t="s">
        <v>91</v>
      </c>
      <c r="G80" t="s">
        <v>1909</v>
      </c>
      <c r="H80" t="s">
        <v>29</v>
      </c>
      <c r="J80" t="s">
        <v>933</v>
      </c>
      <c r="K80" t="s">
        <v>2263</v>
      </c>
      <c r="L80" t="s">
        <v>8524</v>
      </c>
    </row>
    <row r="81" spans="1:12" x14ac:dyDescent="0.25">
      <c r="A81" t="s">
        <v>8468</v>
      </c>
      <c r="C81" t="s">
        <v>2264</v>
      </c>
      <c r="E81" t="s">
        <v>2265</v>
      </c>
      <c r="F81" t="s">
        <v>91</v>
      </c>
      <c r="G81" t="s">
        <v>1909</v>
      </c>
      <c r="H81" t="s">
        <v>29</v>
      </c>
      <c r="J81" t="s">
        <v>933</v>
      </c>
      <c r="K81" t="s">
        <v>2263</v>
      </c>
      <c r="L81" t="s">
        <v>8524</v>
      </c>
    </row>
    <row r="82" spans="1:12" x14ac:dyDescent="0.25">
      <c r="A82" t="s">
        <v>8468</v>
      </c>
      <c r="C82" t="s">
        <v>2266</v>
      </c>
      <c r="E82" t="s">
        <v>1894</v>
      </c>
      <c r="F82" t="s">
        <v>1503</v>
      </c>
      <c r="G82" t="s">
        <v>29</v>
      </c>
      <c r="H82" t="s">
        <v>29</v>
      </c>
      <c r="J82" t="s">
        <v>2267</v>
      </c>
      <c r="K82" t="s">
        <v>2263</v>
      </c>
      <c r="L82" t="s">
        <v>8524</v>
      </c>
    </row>
    <row r="83" spans="1:12" x14ac:dyDescent="0.25">
      <c r="A83" t="s">
        <v>8468</v>
      </c>
      <c r="C83" t="s">
        <v>2268</v>
      </c>
      <c r="E83" t="s">
        <v>2269</v>
      </c>
      <c r="F83" t="s">
        <v>96</v>
      </c>
      <c r="G83" t="s">
        <v>2270</v>
      </c>
      <c r="H83" t="s">
        <v>29</v>
      </c>
      <c r="J83" t="s">
        <v>2228</v>
      </c>
      <c r="K83" t="s">
        <v>2271</v>
      </c>
      <c r="L83" t="s">
        <v>8524</v>
      </c>
    </row>
    <row r="84" spans="1:12" x14ac:dyDescent="0.25">
      <c r="A84" t="s">
        <v>8468</v>
      </c>
      <c r="C84" t="s">
        <v>2272</v>
      </c>
      <c r="E84" t="s">
        <v>2193</v>
      </c>
      <c r="F84" t="s">
        <v>933</v>
      </c>
      <c r="G84" t="s">
        <v>29</v>
      </c>
      <c r="H84" t="s">
        <v>29</v>
      </c>
      <c r="J84" t="s">
        <v>2194</v>
      </c>
      <c r="K84" t="s">
        <v>2271</v>
      </c>
      <c r="L84" t="s">
        <v>8524</v>
      </c>
    </row>
    <row r="85" spans="1:12" x14ac:dyDescent="0.25">
      <c r="A85" t="s">
        <v>8468</v>
      </c>
      <c r="C85" t="s">
        <v>2273</v>
      </c>
      <c r="E85" t="s">
        <v>2274</v>
      </c>
      <c r="F85" t="s">
        <v>933</v>
      </c>
      <c r="G85" t="s">
        <v>89</v>
      </c>
      <c r="H85" t="s">
        <v>29</v>
      </c>
      <c r="J85" t="s">
        <v>2275</v>
      </c>
      <c r="K85" t="s">
        <v>2271</v>
      </c>
      <c r="L85" t="s">
        <v>8524</v>
      </c>
    </row>
    <row r="86" spans="1:12" x14ac:dyDescent="0.25">
      <c r="A86" t="s">
        <v>8468</v>
      </c>
      <c r="C86" t="s">
        <v>2276</v>
      </c>
      <c r="E86" t="s">
        <v>2265</v>
      </c>
      <c r="F86" t="s">
        <v>91</v>
      </c>
      <c r="G86" t="s">
        <v>1909</v>
      </c>
      <c r="H86" t="s">
        <v>29</v>
      </c>
      <c r="J86" t="s">
        <v>933</v>
      </c>
      <c r="K86" t="s">
        <v>2277</v>
      </c>
      <c r="L86" t="s">
        <v>8524</v>
      </c>
    </row>
    <row r="87" spans="1:12" x14ac:dyDescent="0.25">
      <c r="A87" t="s">
        <v>8468</v>
      </c>
      <c r="C87" s="11" t="s">
        <v>2278</v>
      </c>
      <c r="D87" s="11"/>
      <c r="E87" s="11" t="s">
        <v>1904</v>
      </c>
      <c r="F87" s="11" t="s">
        <v>933</v>
      </c>
      <c r="G87" s="11" t="s">
        <v>2279</v>
      </c>
      <c r="H87" s="11" t="s">
        <v>29</v>
      </c>
      <c r="I87" s="11"/>
      <c r="J87" s="11" t="s">
        <v>2280</v>
      </c>
      <c r="K87" s="11" t="s">
        <v>2281</v>
      </c>
      <c r="L87" t="s">
        <v>8524</v>
      </c>
    </row>
    <row r="88" spans="1:12" x14ac:dyDescent="0.25">
      <c r="A88" t="s">
        <v>8468</v>
      </c>
      <c r="C88" t="s">
        <v>2282</v>
      </c>
      <c r="E88" t="s">
        <v>2159</v>
      </c>
      <c r="F88" t="s">
        <v>1502</v>
      </c>
      <c r="G88" t="s">
        <v>2283</v>
      </c>
      <c r="H88" t="s">
        <v>29</v>
      </c>
      <c r="J88" t="s">
        <v>2284</v>
      </c>
      <c r="K88" t="s">
        <v>2281</v>
      </c>
      <c r="L88" t="s">
        <v>8524</v>
      </c>
    </row>
    <row r="89" spans="1:12" x14ac:dyDescent="0.25">
      <c r="A89" t="s">
        <v>8468</v>
      </c>
      <c r="C89" t="s">
        <v>2285</v>
      </c>
      <c r="E89" t="s">
        <v>2286</v>
      </c>
      <c r="F89" t="s">
        <v>1502</v>
      </c>
      <c r="G89" t="s">
        <v>2287</v>
      </c>
      <c r="H89" t="s">
        <v>29</v>
      </c>
      <c r="J89" t="s">
        <v>2288</v>
      </c>
      <c r="K89" t="s">
        <v>2281</v>
      </c>
      <c r="L89" t="s">
        <v>8524</v>
      </c>
    </row>
    <row r="90" spans="1:12" x14ac:dyDescent="0.25">
      <c r="A90" t="s">
        <v>8468</v>
      </c>
      <c r="C90" t="s">
        <v>2289</v>
      </c>
      <c r="E90" t="s">
        <v>910</v>
      </c>
      <c r="F90" t="s">
        <v>2290</v>
      </c>
      <c r="G90" t="s">
        <v>2291</v>
      </c>
      <c r="H90" t="s">
        <v>29</v>
      </c>
      <c r="J90" t="s">
        <v>2292</v>
      </c>
      <c r="K90" t="s">
        <v>2281</v>
      </c>
      <c r="L90" t="s">
        <v>8524</v>
      </c>
    </row>
    <row r="91" spans="1:12" x14ac:dyDescent="0.25">
      <c r="A91" t="s">
        <v>8468</v>
      </c>
      <c r="C91" t="s">
        <v>2293</v>
      </c>
      <c r="E91" t="s">
        <v>2294</v>
      </c>
      <c r="F91" t="s">
        <v>91</v>
      </c>
      <c r="G91" t="s">
        <v>2295</v>
      </c>
      <c r="J91" t="s">
        <v>2296</v>
      </c>
      <c r="K91" t="s">
        <v>2281</v>
      </c>
      <c r="L91" t="s">
        <v>8524</v>
      </c>
    </row>
    <row r="92" spans="1:12" x14ac:dyDescent="0.25">
      <c r="A92" t="s">
        <v>8468</v>
      </c>
      <c r="C92" t="s">
        <v>2297</v>
      </c>
      <c r="E92" t="s">
        <v>2298</v>
      </c>
      <c r="F92" t="s">
        <v>1503</v>
      </c>
      <c r="G92" t="s">
        <v>29</v>
      </c>
      <c r="H92" t="s">
        <v>29</v>
      </c>
      <c r="J92" t="s">
        <v>2064</v>
      </c>
      <c r="K92" t="s">
        <v>2281</v>
      </c>
      <c r="L92" t="s">
        <v>8524</v>
      </c>
    </row>
    <row r="93" spans="1:12" x14ac:dyDescent="0.25">
      <c r="A93" t="s">
        <v>8468</v>
      </c>
      <c r="C93" t="s">
        <v>2299</v>
      </c>
      <c r="E93" t="s">
        <v>1894</v>
      </c>
      <c r="F93" t="s">
        <v>1503</v>
      </c>
      <c r="G93" t="s">
        <v>29</v>
      </c>
      <c r="H93" t="s">
        <v>29</v>
      </c>
      <c r="J93" t="s">
        <v>2300</v>
      </c>
      <c r="K93" t="s">
        <v>2281</v>
      </c>
      <c r="L93" t="s">
        <v>8524</v>
      </c>
    </row>
    <row r="94" spans="1:12" x14ac:dyDescent="0.25">
      <c r="A94" t="s">
        <v>8468</v>
      </c>
      <c r="C94" t="s">
        <v>2301</v>
      </c>
      <c r="E94" t="s">
        <v>2302</v>
      </c>
      <c r="F94" t="s">
        <v>1503</v>
      </c>
      <c r="G94" t="s">
        <v>2303</v>
      </c>
      <c r="H94" t="s">
        <v>29</v>
      </c>
      <c r="J94" t="s">
        <v>2304</v>
      </c>
      <c r="K94" t="s">
        <v>2281</v>
      </c>
      <c r="L94" t="s">
        <v>8524</v>
      </c>
    </row>
    <row r="95" spans="1:12" x14ac:dyDescent="0.25">
      <c r="A95" t="s">
        <v>8468</v>
      </c>
      <c r="C95" t="s">
        <v>2305</v>
      </c>
      <c r="E95" t="s">
        <v>2306</v>
      </c>
      <c r="F95" t="s">
        <v>1815</v>
      </c>
      <c r="G95" t="s">
        <v>29</v>
      </c>
      <c r="H95" t="s">
        <v>29</v>
      </c>
      <c r="J95" t="s">
        <v>2307</v>
      </c>
      <c r="K95" t="s">
        <v>2281</v>
      </c>
      <c r="L95" t="s">
        <v>8524</v>
      </c>
    </row>
    <row r="96" spans="1:12" x14ac:dyDescent="0.25">
      <c r="A96" t="s">
        <v>8468</v>
      </c>
      <c r="C96" t="s">
        <v>2308</v>
      </c>
      <c r="E96" t="s">
        <v>2085</v>
      </c>
      <c r="F96" t="s">
        <v>91</v>
      </c>
      <c r="G96" t="s">
        <v>29</v>
      </c>
      <c r="H96" t="s">
        <v>29</v>
      </c>
      <c r="J96" t="s">
        <v>2309</v>
      </c>
      <c r="K96" t="s">
        <v>2281</v>
      </c>
      <c r="L96" t="s">
        <v>8524</v>
      </c>
    </row>
    <row r="97" spans="1:12" x14ac:dyDescent="0.25">
      <c r="A97" t="s">
        <v>8468</v>
      </c>
      <c r="C97" t="s">
        <v>2310</v>
      </c>
      <c r="E97" t="s">
        <v>2311</v>
      </c>
      <c r="F97" t="s">
        <v>92</v>
      </c>
      <c r="G97" t="s">
        <v>29</v>
      </c>
      <c r="H97" t="s">
        <v>29</v>
      </c>
      <c r="J97" t="s">
        <v>2312</v>
      </c>
      <c r="K97" t="s">
        <v>2281</v>
      </c>
      <c r="L97" t="s">
        <v>8524</v>
      </c>
    </row>
    <row r="98" spans="1:12" x14ac:dyDescent="0.25">
      <c r="A98" t="s">
        <v>8468</v>
      </c>
      <c r="C98" t="s">
        <v>2313</v>
      </c>
      <c r="E98" t="s">
        <v>2314</v>
      </c>
      <c r="F98" t="s">
        <v>1815</v>
      </c>
      <c r="G98" t="s">
        <v>29</v>
      </c>
      <c r="H98" t="s">
        <v>29</v>
      </c>
      <c r="J98" t="s">
        <v>2315</v>
      </c>
      <c r="K98" t="s">
        <v>2316</v>
      </c>
      <c r="L98" t="s">
        <v>8524</v>
      </c>
    </row>
    <row r="99" spans="1:12" x14ac:dyDescent="0.25">
      <c r="A99" t="s">
        <v>8468</v>
      </c>
      <c r="C99" t="s">
        <v>2317</v>
      </c>
      <c r="E99" t="s">
        <v>2318</v>
      </c>
      <c r="F99" t="s">
        <v>1503</v>
      </c>
      <c r="G99" t="s">
        <v>29</v>
      </c>
      <c r="H99" t="s">
        <v>29</v>
      </c>
      <c r="J99" t="s">
        <v>2319</v>
      </c>
      <c r="K99" t="s">
        <v>2316</v>
      </c>
      <c r="L99" t="s">
        <v>8524</v>
      </c>
    </row>
    <row r="100" spans="1:12" x14ac:dyDescent="0.25">
      <c r="A100" t="s">
        <v>8468</v>
      </c>
      <c r="C100" t="s">
        <v>2320</v>
      </c>
      <c r="E100" t="s">
        <v>2321</v>
      </c>
      <c r="F100" t="s">
        <v>91</v>
      </c>
      <c r="G100" t="s">
        <v>2322</v>
      </c>
      <c r="H100" t="s">
        <v>29</v>
      </c>
      <c r="J100" t="s">
        <v>2323</v>
      </c>
      <c r="K100" t="s">
        <v>2324</v>
      </c>
      <c r="L100" t="s">
        <v>8524</v>
      </c>
    </row>
    <row r="101" spans="1:12" x14ac:dyDescent="0.25">
      <c r="A101" t="s">
        <v>8468</v>
      </c>
      <c r="C101" s="11" t="s">
        <v>2325</v>
      </c>
      <c r="D101" s="11"/>
      <c r="E101" s="11" t="s">
        <v>1904</v>
      </c>
      <c r="F101" s="11" t="s">
        <v>933</v>
      </c>
      <c r="G101" s="11" t="s">
        <v>2279</v>
      </c>
      <c r="H101" s="11" t="s">
        <v>29</v>
      </c>
      <c r="I101" s="11"/>
      <c r="J101" s="11" t="s">
        <v>2326</v>
      </c>
      <c r="K101" s="11" t="s">
        <v>2327</v>
      </c>
      <c r="L101" t="s">
        <v>8524</v>
      </c>
    </row>
    <row r="102" spans="1:12" x14ac:dyDescent="0.25">
      <c r="A102" t="s">
        <v>8468</v>
      </c>
      <c r="C102" t="s">
        <v>2328</v>
      </c>
      <c r="E102" t="s">
        <v>2329</v>
      </c>
      <c r="F102" t="s">
        <v>1503</v>
      </c>
      <c r="G102" t="s">
        <v>29</v>
      </c>
      <c r="H102" t="s">
        <v>29</v>
      </c>
      <c r="J102" t="s">
        <v>2330</v>
      </c>
      <c r="K102" t="s">
        <v>2327</v>
      </c>
      <c r="L102" t="s">
        <v>8524</v>
      </c>
    </row>
    <row r="103" spans="1:12" x14ac:dyDescent="0.25">
      <c r="A103" t="s">
        <v>8468</v>
      </c>
      <c r="C103" t="s">
        <v>2331</v>
      </c>
      <c r="E103" t="s">
        <v>2099</v>
      </c>
      <c r="F103" t="s">
        <v>91</v>
      </c>
      <c r="G103" t="s">
        <v>2332</v>
      </c>
      <c r="H103" t="s">
        <v>29</v>
      </c>
      <c r="J103" t="s">
        <v>2333</v>
      </c>
      <c r="K103" t="s">
        <v>2327</v>
      </c>
      <c r="L103" t="s">
        <v>8524</v>
      </c>
    </row>
    <row r="104" spans="1:12" x14ac:dyDescent="0.25">
      <c r="A104" t="s">
        <v>8468</v>
      </c>
      <c r="C104" t="s">
        <v>2334</v>
      </c>
      <c r="E104" t="s">
        <v>2335</v>
      </c>
      <c r="F104" t="s">
        <v>1503</v>
      </c>
      <c r="G104" t="s">
        <v>29</v>
      </c>
      <c r="H104" t="s">
        <v>29</v>
      </c>
      <c r="I104" t="s">
        <v>2336</v>
      </c>
      <c r="J104" t="s">
        <v>2337</v>
      </c>
      <c r="K104" t="s">
        <v>2338</v>
      </c>
      <c r="L104" t="s">
        <v>8524</v>
      </c>
    </row>
    <row r="105" spans="1:12" x14ac:dyDescent="0.25">
      <c r="A105" t="s">
        <v>8468</v>
      </c>
      <c r="C105" t="s">
        <v>2339</v>
      </c>
      <c r="E105" t="s">
        <v>1894</v>
      </c>
      <c r="F105" t="s">
        <v>1503</v>
      </c>
      <c r="G105" t="s">
        <v>29</v>
      </c>
      <c r="H105" t="s">
        <v>29</v>
      </c>
      <c r="J105" t="s">
        <v>2300</v>
      </c>
      <c r="K105" t="s">
        <v>2340</v>
      </c>
      <c r="L105" t="s">
        <v>8524</v>
      </c>
    </row>
    <row r="106" spans="1:12" x14ac:dyDescent="0.25">
      <c r="A106" t="s">
        <v>8468</v>
      </c>
      <c r="C106" t="s">
        <v>2341</v>
      </c>
      <c r="E106" t="s">
        <v>2342</v>
      </c>
      <c r="F106" t="s">
        <v>2009</v>
      </c>
      <c r="G106" t="s">
        <v>29</v>
      </c>
      <c r="H106" t="s">
        <v>29</v>
      </c>
      <c r="I106" t="s">
        <v>2343</v>
      </c>
      <c r="J106" t="s">
        <v>2079</v>
      </c>
      <c r="K106" t="s">
        <v>2340</v>
      </c>
      <c r="L106" t="s">
        <v>8524</v>
      </c>
    </row>
    <row r="107" spans="1:12" x14ac:dyDescent="0.25">
      <c r="A107" t="s">
        <v>8468</v>
      </c>
      <c r="C107" t="s">
        <v>2344</v>
      </c>
      <c r="E107" t="s">
        <v>1862</v>
      </c>
      <c r="F107" t="s">
        <v>1815</v>
      </c>
      <c r="G107" t="s">
        <v>29</v>
      </c>
      <c r="H107" t="s">
        <v>29</v>
      </c>
      <c r="J107" t="s">
        <v>2345</v>
      </c>
      <c r="K107" t="s">
        <v>2340</v>
      </c>
      <c r="L107" t="s">
        <v>8524</v>
      </c>
    </row>
    <row r="108" spans="1:12" x14ac:dyDescent="0.25">
      <c r="A108" t="s">
        <v>8468</v>
      </c>
      <c r="C108" t="s">
        <v>2346</v>
      </c>
      <c r="E108" t="s">
        <v>2306</v>
      </c>
      <c r="F108" t="s">
        <v>1815</v>
      </c>
      <c r="G108" t="s">
        <v>29</v>
      </c>
      <c r="H108" t="s">
        <v>29</v>
      </c>
      <c r="J108" t="s">
        <v>2347</v>
      </c>
      <c r="K108" t="s">
        <v>2340</v>
      </c>
      <c r="L108" t="s">
        <v>8524</v>
      </c>
    </row>
    <row r="109" spans="1:12" x14ac:dyDescent="0.25">
      <c r="A109" t="s">
        <v>8468</v>
      </c>
      <c r="C109" t="s">
        <v>2348</v>
      </c>
      <c r="E109" t="s">
        <v>2265</v>
      </c>
      <c r="F109" t="s">
        <v>91</v>
      </c>
      <c r="G109" t="s">
        <v>1909</v>
      </c>
      <c r="H109" t="s">
        <v>29</v>
      </c>
      <c r="J109" t="s">
        <v>933</v>
      </c>
      <c r="K109" t="s">
        <v>2340</v>
      </c>
      <c r="L109" t="s">
        <v>8524</v>
      </c>
    </row>
  </sheetData>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workbookViewId="0">
      <selection activeCell="L19" sqref="L19"/>
    </sheetView>
  </sheetViews>
  <sheetFormatPr defaultColWidth="8.85546875" defaultRowHeight="15" x14ac:dyDescent="0.25"/>
  <cols>
    <col min="3" max="3" width="21.7109375" customWidth="1"/>
    <col min="11" max="11" width="21.42578125" customWidth="1"/>
    <col min="15" max="15" width="21" customWidth="1"/>
  </cols>
  <sheetData>
    <row r="1" spans="1:16" s="29" customFormat="1" x14ac:dyDescent="0.25">
      <c r="A1" s="29" t="s">
        <v>8467</v>
      </c>
      <c r="B1" s="29" t="s">
        <v>8477</v>
      </c>
      <c r="C1" s="29" t="s">
        <v>8226</v>
      </c>
      <c r="D1" s="29" t="s">
        <v>3406</v>
      </c>
      <c r="E1" s="29" t="s">
        <v>3404</v>
      </c>
      <c r="F1" s="29" t="s">
        <v>3405</v>
      </c>
      <c r="G1" s="29" t="s">
        <v>1890</v>
      </c>
      <c r="H1" s="29" t="s">
        <v>6</v>
      </c>
      <c r="I1" s="29" t="s">
        <v>3406</v>
      </c>
      <c r="J1" s="29" t="s">
        <v>7</v>
      </c>
      <c r="K1" s="29" t="s">
        <v>2717</v>
      </c>
      <c r="L1" s="29" t="s">
        <v>8228</v>
      </c>
      <c r="N1" s="29" t="s">
        <v>9140</v>
      </c>
      <c r="O1" s="29" t="s">
        <v>11</v>
      </c>
      <c r="P1" s="29" t="s">
        <v>1891</v>
      </c>
    </row>
    <row r="2" spans="1:16" x14ac:dyDescent="0.25">
      <c r="A2" t="s">
        <v>8529</v>
      </c>
      <c r="B2" s="1"/>
      <c r="C2" s="1" t="s">
        <v>3407</v>
      </c>
      <c r="D2" s="1" t="s">
        <v>3409</v>
      </c>
      <c r="E2" s="1" t="s">
        <v>1812</v>
      </c>
      <c r="F2" s="1" t="s">
        <v>94</v>
      </c>
      <c r="G2" s="1" t="s">
        <v>29</v>
      </c>
      <c r="H2" s="1" t="s">
        <v>3408</v>
      </c>
      <c r="I2" s="1" t="s">
        <v>3409</v>
      </c>
      <c r="J2" s="1" t="s">
        <v>3410</v>
      </c>
      <c r="K2" s="1" t="s">
        <v>8525</v>
      </c>
      <c r="L2" s="1" t="s">
        <v>3411</v>
      </c>
      <c r="M2" s="1"/>
      <c r="N2" s="1"/>
      <c r="O2" s="1" t="s">
        <v>8530</v>
      </c>
      <c r="P2" s="1"/>
    </row>
    <row r="3" spans="1:16" x14ac:dyDescent="0.25">
      <c r="A3" t="s">
        <v>8529</v>
      </c>
      <c r="B3" s="1"/>
      <c r="C3" s="1" t="s">
        <v>3412</v>
      </c>
      <c r="D3" s="1" t="s">
        <v>3409</v>
      </c>
      <c r="E3" s="1" t="s">
        <v>3413</v>
      </c>
      <c r="F3" s="1" t="s">
        <v>94</v>
      </c>
      <c r="G3" s="1" t="s">
        <v>29</v>
      </c>
      <c r="H3" s="1" t="s">
        <v>3414</v>
      </c>
      <c r="I3" s="1" t="s">
        <v>3409</v>
      </c>
      <c r="J3" s="1" t="s">
        <v>2583</v>
      </c>
      <c r="K3" s="1" t="s">
        <v>8525</v>
      </c>
      <c r="L3" s="1" t="s">
        <v>3411</v>
      </c>
      <c r="M3" s="1"/>
      <c r="N3" s="1"/>
      <c r="O3" s="1" t="s">
        <v>8530</v>
      </c>
      <c r="P3" s="1"/>
    </row>
    <row r="4" spans="1:16" x14ac:dyDescent="0.25">
      <c r="A4" t="s">
        <v>8529</v>
      </c>
      <c r="B4" s="1"/>
      <c r="C4" s="1" t="s">
        <v>3418</v>
      </c>
      <c r="D4" s="1" t="s">
        <v>3409</v>
      </c>
      <c r="E4" s="1" t="s">
        <v>3416</v>
      </c>
      <c r="F4" s="1" t="s">
        <v>1503</v>
      </c>
      <c r="G4" s="1" t="s">
        <v>29</v>
      </c>
      <c r="H4" s="1" t="s">
        <v>29</v>
      </c>
      <c r="I4" s="1" t="s">
        <v>3409</v>
      </c>
      <c r="J4" s="1" t="s">
        <v>3417</v>
      </c>
      <c r="K4" s="1" t="s">
        <v>8525</v>
      </c>
      <c r="L4" s="1" t="s">
        <v>3411</v>
      </c>
      <c r="M4" s="1"/>
      <c r="N4" s="1"/>
      <c r="O4" s="1" t="s">
        <v>8530</v>
      </c>
      <c r="P4" s="1"/>
    </row>
    <row r="5" spans="1:16" x14ac:dyDescent="0.25">
      <c r="A5" t="s">
        <v>8529</v>
      </c>
      <c r="B5" s="1"/>
      <c r="C5" s="1" t="s">
        <v>3415</v>
      </c>
      <c r="D5" s="1" t="s">
        <v>3409</v>
      </c>
      <c r="E5" s="1" t="s">
        <v>3416</v>
      </c>
      <c r="F5" s="1" t="s">
        <v>1503</v>
      </c>
      <c r="G5" s="1" t="s">
        <v>29</v>
      </c>
      <c r="H5" s="1" t="s">
        <v>29</v>
      </c>
      <c r="I5" s="1" t="s">
        <v>3409</v>
      </c>
      <c r="J5" s="1" t="s">
        <v>3417</v>
      </c>
      <c r="K5" s="1" t="s">
        <v>8525</v>
      </c>
      <c r="L5" s="1" t="s">
        <v>3411</v>
      </c>
      <c r="M5" s="1"/>
      <c r="N5" s="1"/>
      <c r="O5" s="1" t="s">
        <v>8530</v>
      </c>
      <c r="P5" s="1"/>
    </row>
    <row r="6" spans="1:16" x14ac:dyDescent="0.25">
      <c r="A6" t="s">
        <v>8529</v>
      </c>
      <c r="B6" s="1"/>
      <c r="C6" s="1" t="s">
        <v>3419</v>
      </c>
      <c r="D6" s="1" t="s">
        <v>2352</v>
      </c>
      <c r="E6" s="1" t="s">
        <v>3420</v>
      </c>
      <c r="F6" s="1" t="s">
        <v>1502</v>
      </c>
      <c r="G6" s="1" t="s">
        <v>29</v>
      </c>
      <c r="H6" s="1" t="s">
        <v>29</v>
      </c>
      <c r="I6" s="1" t="s">
        <v>2352</v>
      </c>
      <c r="J6" s="1" t="s">
        <v>3421</v>
      </c>
      <c r="K6" s="1" t="s">
        <v>8525</v>
      </c>
      <c r="L6" s="1">
        <v>4040</v>
      </c>
      <c r="M6" s="1"/>
      <c r="N6" s="1"/>
      <c r="O6" s="1" t="s">
        <v>8530</v>
      </c>
      <c r="P6" s="1"/>
    </row>
    <row r="7" spans="1:16" x14ac:dyDescent="0.25">
      <c r="A7" t="s">
        <v>8529</v>
      </c>
      <c r="B7" s="1"/>
      <c r="C7" s="1" t="s">
        <v>3440</v>
      </c>
      <c r="D7" s="1" t="s">
        <v>3441</v>
      </c>
      <c r="E7" s="1" t="s">
        <v>2363</v>
      </c>
      <c r="F7" s="1" t="s">
        <v>1502</v>
      </c>
      <c r="G7" s="1" t="s">
        <v>3422</v>
      </c>
      <c r="H7" s="1" t="s">
        <v>29</v>
      </c>
      <c r="I7" s="1" t="s">
        <v>3441</v>
      </c>
      <c r="J7" s="1"/>
      <c r="K7" s="1" t="s">
        <v>8525</v>
      </c>
      <c r="L7" s="1" t="s">
        <v>3423</v>
      </c>
      <c r="M7" s="1"/>
      <c r="N7" s="1"/>
      <c r="O7" s="1" t="s">
        <v>8530</v>
      </c>
      <c r="P7" s="1"/>
    </row>
    <row r="8" spans="1:16" x14ac:dyDescent="0.25">
      <c r="A8" t="s">
        <v>8529</v>
      </c>
      <c r="B8" s="1"/>
      <c r="C8" s="1" t="s">
        <v>3424</v>
      </c>
      <c r="D8" s="1"/>
      <c r="E8" s="1" t="s">
        <v>3244</v>
      </c>
      <c r="F8" s="1" t="s">
        <v>92</v>
      </c>
      <c r="G8" s="1" t="s">
        <v>29</v>
      </c>
      <c r="H8" s="1" t="s">
        <v>29</v>
      </c>
      <c r="I8" s="1"/>
      <c r="J8" s="1"/>
      <c r="K8" s="1" t="s">
        <v>8525</v>
      </c>
      <c r="L8" s="1" t="s">
        <v>3425</v>
      </c>
      <c r="M8" s="1"/>
      <c r="N8" s="1"/>
      <c r="O8" s="1" t="s">
        <v>8530</v>
      </c>
      <c r="P8" s="1"/>
    </row>
    <row r="9" spans="1:16" x14ac:dyDescent="0.25">
      <c r="A9" t="s">
        <v>8529</v>
      </c>
      <c r="B9" s="1"/>
      <c r="C9" s="1"/>
      <c r="D9" s="1"/>
      <c r="E9" s="1" t="s">
        <v>3426</v>
      </c>
      <c r="F9" s="1" t="s">
        <v>92</v>
      </c>
      <c r="G9" s="1" t="s">
        <v>29</v>
      </c>
      <c r="H9" s="1" t="s">
        <v>29</v>
      </c>
      <c r="I9" s="1"/>
      <c r="J9" s="1"/>
      <c r="K9" s="1"/>
      <c r="L9" s="1" t="s">
        <v>3428</v>
      </c>
      <c r="M9" s="1"/>
      <c r="N9" s="1"/>
      <c r="O9" s="1" t="s">
        <v>8530</v>
      </c>
      <c r="P9" s="1"/>
    </row>
    <row r="10" spans="1:16" x14ac:dyDescent="0.25">
      <c r="A10" t="s">
        <v>8529</v>
      </c>
      <c r="B10" s="1"/>
      <c r="C10" s="1"/>
      <c r="D10" s="1"/>
      <c r="E10" s="1" t="s">
        <v>3427</v>
      </c>
      <c r="F10" s="1" t="s">
        <v>92</v>
      </c>
      <c r="G10" s="1" t="s">
        <v>29</v>
      </c>
      <c r="H10" s="1" t="s">
        <v>29</v>
      </c>
      <c r="I10" s="1"/>
      <c r="J10" s="1"/>
      <c r="K10" s="1"/>
      <c r="L10" s="1"/>
      <c r="M10" s="1"/>
      <c r="N10" s="1"/>
      <c r="O10" s="1" t="s">
        <v>8530</v>
      </c>
      <c r="P10" s="1"/>
    </row>
    <row r="11" spans="1:16" x14ac:dyDescent="0.25">
      <c r="A11" t="s">
        <v>8529</v>
      </c>
      <c r="B11" s="1"/>
      <c r="C11" s="1" t="s">
        <v>3429</v>
      </c>
      <c r="D11" s="1"/>
      <c r="E11" s="1" t="s">
        <v>3042</v>
      </c>
      <c r="F11" s="1" t="s">
        <v>1815</v>
      </c>
      <c r="G11" s="1" t="s">
        <v>29</v>
      </c>
      <c r="H11" s="1" t="s">
        <v>29</v>
      </c>
      <c r="I11" s="1"/>
      <c r="J11" s="1"/>
      <c r="K11" s="1" t="s">
        <v>8526</v>
      </c>
      <c r="L11" s="1" t="s">
        <v>3442</v>
      </c>
      <c r="M11" s="1"/>
      <c r="N11" s="1"/>
      <c r="O11" s="1" t="s">
        <v>8530</v>
      </c>
      <c r="P11" s="1" t="s">
        <v>3430</v>
      </c>
    </row>
    <row r="12" spans="1:16" x14ac:dyDescent="0.25">
      <c r="A12" t="s">
        <v>8529</v>
      </c>
      <c r="B12" s="1"/>
      <c r="C12" s="1" t="s">
        <v>3431</v>
      </c>
      <c r="D12" s="1"/>
      <c r="E12" s="1" t="s">
        <v>3042</v>
      </c>
      <c r="F12" s="1" t="s">
        <v>1815</v>
      </c>
      <c r="G12" s="1" t="s">
        <v>29</v>
      </c>
      <c r="H12" s="1" t="s">
        <v>29</v>
      </c>
      <c r="I12" s="1"/>
      <c r="J12" s="1"/>
      <c r="K12" s="1" t="s">
        <v>8526</v>
      </c>
      <c r="L12" s="1" t="s">
        <v>3432</v>
      </c>
      <c r="M12" s="1"/>
      <c r="N12" s="1"/>
      <c r="O12" s="1" t="s">
        <v>8530</v>
      </c>
      <c r="P12" s="1"/>
    </row>
    <row r="13" spans="1:16" x14ac:dyDescent="0.25">
      <c r="A13" t="s">
        <v>8529</v>
      </c>
      <c r="B13" s="1"/>
      <c r="C13" s="1" t="s">
        <v>3433</v>
      </c>
      <c r="D13" s="1"/>
      <c r="E13" s="1" t="s">
        <v>2274</v>
      </c>
      <c r="F13" s="1" t="s">
        <v>96</v>
      </c>
      <c r="G13" s="1" t="s">
        <v>29</v>
      </c>
      <c r="H13" s="1" t="s">
        <v>29</v>
      </c>
      <c r="I13" s="1"/>
      <c r="J13" s="1"/>
      <c r="K13" s="1" t="s">
        <v>8526</v>
      </c>
      <c r="L13" s="1" t="s">
        <v>3434</v>
      </c>
      <c r="M13" s="1"/>
      <c r="N13" s="1"/>
      <c r="O13" s="1" t="s">
        <v>8530</v>
      </c>
      <c r="P13" s="1"/>
    </row>
    <row r="14" spans="1:16" x14ac:dyDescent="0.25">
      <c r="A14" t="s">
        <v>8529</v>
      </c>
      <c r="B14" s="1"/>
      <c r="C14" s="1" t="s">
        <v>3435</v>
      </c>
      <c r="D14" s="1"/>
      <c r="E14" s="1" t="s">
        <v>1862</v>
      </c>
      <c r="F14" s="1" t="s">
        <v>1815</v>
      </c>
      <c r="G14" s="1" t="s">
        <v>29</v>
      </c>
      <c r="H14" s="1" t="s">
        <v>29</v>
      </c>
      <c r="I14" s="1"/>
      <c r="J14" s="1" t="s">
        <v>3443</v>
      </c>
      <c r="K14" s="1" t="s">
        <v>8527</v>
      </c>
      <c r="L14" s="1">
        <v>3112</v>
      </c>
      <c r="M14" s="1"/>
      <c r="N14" s="1"/>
      <c r="O14" s="1" t="s">
        <v>8530</v>
      </c>
      <c r="P14" s="1" t="s">
        <v>3436</v>
      </c>
    </row>
    <row r="15" spans="1:16" x14ac:dyDescent="0.25">
      <c r="A15" t="s">
        <v>8529</v>
      </c>
      <c r="B15" s="1"/>
      <c r="C15" s="1"/>
      <c r="D15" s="1" t="s">
        <v>3437</v>
      </c>
      <c r="E15" s="1" t="s">
        <v>3265</v>
      </c>
      <c r="F15" s="1" t="s">
        <v>92</v>
      </c>
      <c r="G15" s="1" t="s">
        <v>29</v>
      </c>
      <c r="H15" s="1" t="s">
        <v>29</v>
      </c>
      <c r="I15" s="1" t="s">
        <v>3437</v>
      </c>
      <c r="J15" s="1"/>
      <c r="K15" s="1" t="s">
        <v>8528</v>
      </c>
      <c r="L15" s="1" t="s">
        <v>3438</v>
      </c>
      <c r="M15" s="1"/>
      <c r="N15" s="1"/>
      <c r="O15" s="1" t="s">
        <v>8530</v>
      </c>
      <c r="P15" s="1"/>
    </row>
    <row r="16" spans="1:16" x14ac:dyDescent="0.25">
      <c r="A16" t="s">
        <v>8529</v>
      </c>
      <c r="B16" s="1"/>
      <c r="C16" s="1"/>
      <c r="D16" s="1" t="s">
        <v>3437</v>
      </c>
      <c r="E16" s="1" t="s">
        <v>1870</v>
      </c>
      <c r="F16" s="1" t="s">
        <v>92</v>
      </c>
      <c r="G16" s="1" t="s">
        <v>29</v>
      </c>
      <c r="H16" s="1" t="s">
        <v>29</v>
      </c>
      <c r="I16" s="1" t="s">
        <v>3437</v>
      </c>
      <c r="J16" s="1" t="s">
        <v>3439</v>
      </c>
      <c r="K16" s="1" t="s">
        <v>8528</v>
      </c>
      <c r="L16" s="1" t="s">
        <v>3438</v>
      </c>
      <c r="M16" s="1"/>
      <c r="N16" s="1"/>
      <c r="O16" s="1" t="s">
        <v>8530</v>
      </c>
      <c r="P16" s="1"/>
    </row>
    <row r="22" spans="4:7" x14ac:dyDescent="0.25">
      <c r="E22" t="s">
        <v>1889</v>
      </c>
      <c r="F22" t="s">
        <v>3399</v>
      </c>
    </row>
    <row r="24" spans="4:7" x14ac:dyDescent="0.25">
      <c r="E24" t="s">
        <v>2349</v>
      </c>
      <c r="F24" t="s">
        <v>2350</v>
      </c>
      <c r="G24" t="s">
        <v>2351</v>
      </c>
    </row>
    <row r="25" spans="4:7" x14ac:dyDescent="0.25">
      <c r="D25" t="s">
        <v>3400</v>
      </c>
      <c r="E25">
        <v>75.7</v>
      </c>
      <c r="F25">
        <v>77.7</v>
      </c>
      <c r="G25">
        <v>10.9</v>
      </c>
    </row>
    <row r="26" spans="4:7" x14ac:dyDescent="0.25">
      <c r="D26" t="s">
        <v>3401</v>
      </c>
      <c r="E26">
        <v>24.3</v>
      </c>
      <c r="F26">
        <v>22.3</v>
      </c>
      <c r="G26">
        <v>9.8000000000000007</v>
      </c>
    </row>
    <row r="28" spans="4:7" x14ac:dyDescent="0.25">
      <c r="D28" t="s">
        <v>3402</v>
      </c>
    </row>
    <row r="29" spans="4:7" x14ac:dyDescent="0.25">
      <c r="D29" t="s">
        <v>3403</v>
      </c>
    </row>
  </sheetData>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zoomScale="60" zoomScaleNormal="60" zoomScalePageLayoutView="60" workbookViewId="0">
      <selection activeCell="J15" sqref="J15"/>
    </sheetView>
  </sheetViews>
  <sheetFormatPr defaultColWidth="8.85546875" defaultRowHeight="15" x14ac:dyDescent="0.25"/>
  <cols>
    <col min="3" max="3" width="21" customWidth="1"/>
    <col min="6" max="6" width="22" customWidth="1"/>
    <col min="7" max="7" width="37.7109375" customWidth="1"/>
    <col min="8" max="8" width="21" customWidth="1"/>
    <col min="9" max="9" width="21.28515625" customWidth="1"/>
    <col min="10" max="10" width="20.140625" customWidth="1"/>
  </cols>
  <sheetData>
    <row r="1" spans="1:14" s="29" customFormat="1" x14ac:dyDescent="0.25">
      <c r="A1" s="29" t="s">
        <v>8467</v>
      </c>
      <c r="B1" s="30" t="s">
        <v>8227</v>
      </c>
      <c r="C1" s="30" t="s">
        <v>2</v>
      </c>
      <c r="D1" s="30" t="s">
        <v>3</v>
      </c>
      <c r="E1" s="30" t="s">
        <v>4</v>
      </c>
      <c r="F1" s="30" t="s">
        <v>5</v>
      </c>
      <c r="G1" s="30" t="s">
        <v>2626</v>
      </c>
      <c r="H1" s="30" t="s">
        <v>6</v>
      </c>
      <c r="I1" s="30" t="s">
        <v>7</v>
      </c>
      <c r="J1" s="30" t="s">
        <v>2717</v>
      </c>
      <c r="K1" s="30" t="s">
        <v>8228</v>
      </c>
      <c r="L1" s="29" t="s">
        <v>11</v>
      </c>
      <c r="M1" s="29" t="s">
        <v>12</v>
      </c>
      <c r="N1" s="29" t="s">
        <v>1891</v>
      </c>
    </row>
    <row r="2" spans="1:14" x14ac:dyDescent="0.25">
      <c r="A2" t="s">
        <v>8465</v>
      </c>
      <c r="B2" s="1" t="s">
        <v>8229</v>
      </c>
      <c r="C2" s="1" t="s">
        <v>13</v>
      </c>
      <c r="D2" s="1" t="s">
        <v>17</v>
      </c>
      <c r="E2" s="1" t="s">
        <v>14</v>
      </c>
      <c r="F2" s="1" t="s">
        <v>15</v>
      </c>
      <c r="G2" s="1" t="s">
        <v>2719</v>
      </c>
      <c r="H2" s="1" t="s">
        <v>2716</v>
      </c>
      <c r="I2" s="1" t="s">
        <v>16</v>
      </c>
      <c r="J2" s="1" t="s">
        <v>2718</v>
      </c>
      <c r="K2" s="1" t="s">
        <v>18</v>
      </c>
    </row>
    <row r="3" spans="1:14" x14ac:dyDescent="0.25">
      <c r="A3" t="s">
        <v>8465</v>
      </c>
      <c r="B3" s="1" t="s">
        <v>8230</v>
      </c>
      <c r="C3" s="1" t="s">
        <v>19</v>
      </c>
      <c r="D3" s="1" t="s">
        <v>17</v>
      </c>
      <c r="E3" s="1" t="s">
        <v>14</v>
      </c>
      <c r="F3" s="1" t="s">
        <v>20</v>
      </c>
      <c r="G3" s="1" t="s">
        <v>29</v>
      </c>
      <c r="H3" s="1" t="s">
        <v>29</v>
      </c>
      <c r="I3" s="1" t="s">
        <v>21</v>
      </c>
      <c r="J3" s="1" t="s">
        <v>2720</v>
      </c>
      <c r="K3" s="1" t="s">
        <v>22</v>
      </c>
    </row>
    <row r="4" spans="1:14" x14ac:dyDescent="0.25">
      <c r="A4" t="s">
        <v>8465</v>
      </c>
      <c r="B4" s="1" t="s">
        <v>8231</v>
      </c>
      <c r="C4" s="1" t="s">
        <v>26</v>
      </c>
      <c r="D4" s="1" t="s">
        <v>31</v>
      </c>
      <c r="E4" s="1" t="s">
        <v>27</v>
      </c>
      <c r="F4" s="1" t="s">
        <v>28</v>
      </c>
      <c r="G4" s="1" t="s">
        <v>29</v>
      </c>
      <c r="H4" s="1" t="s">
        <v>29</v>
      </c>
      <c r="I4" s="1" t="s">
        <v>30</v>
      </c>
      <c r="J4" s="1" t="s">
        <v>2721</v>
      </c>
      <c r="K4" s="1" t="s">
        <v>25</v>
      </c>
    </row>
    <row r="5" spans="1:14" x14ac:dyDescent="0.25">
      <c r="A5" t="s">
        <v>8465</v>
      </c>
      <c r="B5" s="1" t="s">
        <v>8232</v>
      </c>
      <c r="C5" s="1" t="s">
        <v>32</v>
      </c>
      <c r="D5" s="1" t="s">
        <v>17</v>
      </c>
      <c r="E5" s="1" t="s">
        <v>14</v>
      </c>
      <c r="F5" s="1" t="s">
        <v>20</v>
      </c>
      <c r="G5" s="1" t="s">
        <v>29</v>
      </c>
      <c r="H5" s="1" t="s">
        <v>2722</v>
      </c>
      <c r="I5" s="1" t="s">
        <v>33</v>
      </c>
      <c r="J5" s="1" t="s">
        <v>2720</v>
      </c>
      <c r="K5" s="1" t="s">
        <v>34</v>
      </c>
    </row>
    <row r="6" spans="1:14" x14ac:dyDescent="0.25">
      <c r="A6" t="s">
        <v>8465</v>
      </c>
      <c r="B6" s="1" t="s">
        <v>8233</v>
      </c>
      <c r="C6" s="1" t="s">
        <v>35</v>
      </c>
      <c r="D6" s="1" t="s">
        <v>24</v>
      </c>
      <c r="E6" s="1" t="s">
        <v>36</v>
      </c>
      <c r="F6" s="1" t="s">
        <v>37</v>
      </c>
      <c r="G6" s="1" t="s">
        <v>29</v>
      </c>
      <c r="H6" s="1" t="s">
        <v>29</v>
      </c>
      <c r="I6" s="1" t="s">
        <v>38</v>
      </c>
      <c r="J6" s="1" t="s">
        <v>1141</v>
      </c>
      <c r="K6" s="1" t="s">
        <v>39</v>
      </c>
    </row>
    <row r="7" spans="1:14" x14ac:dyDescent="0.25">
      <c r="A7" t="s">
        <v>8465</v>
      </c>
      <c r="B7" s="1" t="s">
        <v>8234</v>
      </c>
      <c r="C7" s="1" t="s">
        <v>40</v>
      </c>
      <c r="D7" s="1" t="s">
        <v>17</v>
      </c>
      <c r="E7" s="1" t="s">
        <v>14</v>
      </c>
      <c r="F7" s="1" t="s">
        <v>20</v>
      </c>
      <c r="G7" s="1" t="s">
        <v>29</v>
      </c>
      <c r="H7" s="1" t="s">
        <v>29</v>
      </c>
      <c r="I7" s="1" t="s">
        <v>33</v>
      </c>
      <c r="J7" s="1" t="s">
        <v>2720</v>
      </c>
      <c r="K7" s="1" t="s">
        <v>41</v>
      </c>
    </row>
    <row r="8" spans="1:14" x14ac:dyDescent="0.25">
      <c r="A8" t="s">
        <v>8465</v>
      </c>
      <c r="B8" s="1" t="s">
        <v>8235</v>
      </c>
      <c r="C8" s="1" t="s">
        <v>42</v>
      </c>
      <c r="D8" s="1" t="s">
        <v>24</v>
      </c>
      <c r="E8" s="1" t="s">
        <v>43</v>
      </c>
      <c r="F8" s="1" t="s">
        <v>44</v>
      </c>
      <c r="G8" s="1" t="s">
        <v>29</v>
      </c>
      <c r="H8" s="1" t="s">
        <v>29</v>
      </c>
      <c r="I8" s="1" t="s">
        <v>45</v>
      </c>
      <c r="J8" s="1" t="s">
        <v>2721</v>
      </c>
      <c r="K8" s="1" t="s">
        <v>25</v>
      </c>
    </row>
    <row r="9" spans="1:14" x14ac:dyDescent="0.25">
      <c r="A9" t="s">
        <v>8465</v>
      </c>
      <c r="B9" s="1" t="s">
        <v>8236</v>
      </c>
      <c r="C9" s="1" t="s">
        <v>46</v>
      </c>
      <c r="D9" s="1" t="s">
        <v>50</v>
      </c>
      <c r="E9" s="1" t="s">
        <v>47</v>
      </c>
      <c r="F9" s="1" t="s">
        <v>48</v>
      </c>
      <c r="G9" s="1" t="s">
        <v>29</v>
      </c>
      <c r="H9" s="1" t="s">
        <v>2724</v>
      </c>
      <c r="I9" s="1" t="s">
        <v>49</v>
      </c>
      <c r="J9" s="1" t="s">
        <v>2723</v>
      </c>
      <c r="K9" s="1" t="s">
        <v>51</v>
      </c>
    </row>
    <row r="10" spans="1:14" x14ac:dyDescent="0.25">
      <c r="A10" t="s">
        <v>8465</v>
      </c>
      <c r="B10" s="1" t="s">
        <v>8237</v>
      </c>
      <c r="C10" s="1" t="s">
        <v>52</v>
      </c>
      <c r="D10" s="1" t="s">
        <v>50</v>
      </c>
      <c r="E10" s="1" t="s">
        <v>47</v>
      </c>
      <c r="F10" s="1" t="s">
        <v>20</v>
      </c>
      <c r="G10" s="1" t="s">
        <v>29</v>
      </c>
      <c r="H10" s="1" t="s">
        <v>29</v>
      </c>
      <c r="I10" s="1" t="s">
        <v>53</v>
      </c>
      <c r="J10" s="1" t="s">
        <v>2720</v>
      </c>
      <c r="K10" s="1" t="s">
        <v>54</v>
      </c>
    </row>
    <row r="11" spans="1:14" x14ac:dyDescent="0.25">
      <c r="A11" t="s">
        <v>8465</v>
      </c>
      <c r="B11" s="1" t="s">
        <v>8238</v>
      </c>
      <c r="C11" s="1" t="s">
        <v>55</v>
      </c>
      <c r="D11" s="1" t="s">
        <v>50</v>
      </c>
      <c r="E11" s="1" t="s">
        <v>47</v>
      </c>
      <c r="F11" s="1" t="s">
        <v>56</v>
      </c>
      <c r="G11" s="1" t="s">
        <v>2725</v>
      </c>
      <c r="H11" s="1" t="s">
        <v>2726</v>
      </c>
      <c r="I11" s="1" t="s">
        <v>57</v>
      </c>
      <c r="J11" s="1" t="s">
        <v>2723</v>
      </c>
      <c r="K11" s="1" t="s">
        <v>58</v>
      </c>
    </row>
    <row r="26" spans="6:6" x14ac:dyDescent="0.25">
      <c r="F26" t="s">
        <v>1019</v>
      </c>
    </row>
  </sheetData>
  <pageMargins left="0.7" right="0.7" top="0.75" bottom="0.75" header="0.3" footer="0.3"/>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workbookViewId="0">
      <selection activeCell="B11" sqref="B11"/>
    </sheetView>
  </sheetViews>
  <sheetFormatPr defaultColWidth="8.85546875" defaultRowHeight="15" x14ac:dyDescent="0.25"/>
  <cols>
    <col min="5" max="5" width="18.7109375" customWidth="1"/>
    <col min="6" max="6" width="23.140625" customWidth="1"/>
    <col min="7" max="7" width="24.28515625" customWidth="1"/>
    <col min="9" max="9" width="15.85546875" customWidth="1"/>
  </cols>
  <sheetData>
    <row r="1" spans="1:14" s="29" customFormat="1" x14ac:dyDescent="0.25">
      <c r="A1" s="29" t="s">
        <v>8467</v>
      </c>
      <c r="B1" s="29" t="s">
        <v>8477</v>
      </c>
      <c r="C1" s="29" t="s">
        <v>2</v>
      </c>
      <c r="D1" s="29" t="s">
        <v>3</v>
      </c>
      <c r="E1" s="29" t="s">
        <v>4</v>
      </c>
      <c r="F1" s="29" t="s">
        <v>5</v>
      </c>
      <c r="G1" s="29" t="s">
        <v>1890</v>
      </c>
      <c r="H1" s="29" t="s">
        <v>6</v>
      </c>
      <c r="I1" s="29" t="s">
        <v>7</v>
      </c>
      <c r="J1" s="29" t="s">
        <v>2717</v>
      </c>
      <c r="K1" s="29" t="s">
        <v>8228</v>
      </c>
      <c r="L1" s="29" t="s">
        <v>11</v>
      </c>
      <c r="M1" s="29" t="s">
        <v>12</v>
      </c>
      <c r="N1" s="29" t="s">
        <v>1891</v>
      </c>
    </row>
    <row r="2" spans="1:14" x14ac:dyDescent="0.25">
      <c r="A2" t="s">
        <v>8531</v>
      </c>
      <c r="C2" t="s">
        <v>1817</v>
      </c>
      <c r="E2" t="s">
        <v>1847</v>
      </c>
      <c r="F2" t="s">
        <v>8533</v>
      </c>
      <c r="G2" t="s">
        <v>1819</v>
      </c>
      <c r="I2" t="s">
        <v>8537</v>
      </c>
      <c r="L2" t="s">
        <v>8532</v>
      </c>
    </row>
    <row r="3" spans="1:14" x14ac:dyDescent="0.25">
      <c r="A3" t="s">
        <v>8531</v>
      </c>
      <c r="C3" t="s">
        <v>1820</v>
      </c>
      <c r="E3" t="s">
        <v>1847</v>
      </c>
      <c r="F3" t="s">
        <v>8533</v>
      </c>
      <c r="G3" t="s">
        <v>1822</v>
      </c>
      <c r="H3" t="s">
        <v>1821</v>
      </c>
      <c r="I3" t="s">
        <v>8537</v>
      </c>
      <c r="L3" t="s">
        <v>8532</v>
      </c>
    </row>
    <row r="4" spans="1:14" x14ac:dyDescent="0.25">
      <c r="A4" t="s">
        <v>8531</v>
      </c>
      <c r="C4" t="s">
        <v>1823</v>
      </c>
      <c r="E4" t="s">
        <v>1847</v>
      </c>
      <c r="F4" t="s">
        <v>8534</v>
      </c>
      <c r="G4" t="s">
        <v>1824</v>
      </c>
      <c r="I4" t="s">
        <v>8538</v>
      </c>
      <c r="L4" t="s">
        <v>8532</v>
      </c>
    </row>
    <row r="5" spans="1:14" x14ac:dyDescent="0.25">
      <c r="A5" t="s">
        <v>8531</v>
      </c>
      <c r="C5" t="s">
        <v>1825</v>
      </c>
      <c r="E5" t="s">
        <v>1847</v>
      </c>
      <c r="F5" t="s">
        <v>8535</v>
      </c>
      <c r="G5" t="s">
        <v>1826</v>
      </c>
      <c r="I5" t="s">
        <v>8539</v>
      </c>
      <c r="L5" t="s">
        <v>8532</v>
      </c>
    </row>
    <row r="6" spans="1:14" x14ac:dyDescent="0.25">
      <c r="A6" t="s">
        <v>8531</v>
      </c>
      <c r="C6" t="s">
        <v>1827</v>
      </c>
      <c r="E6" t="s">
        <v>1847</v>
      </c>
      <c r="F6" t="s">
        <v>8536</v>
      </c>
      <c r="G6" t="s">
        <v>1829</v>
      </c>
      <c r="H6" t="s">
        <v>1828</v>
      </c>
      <c r="I6" t="s">
        <v>8540</v>
      </c>
      <c r="L6" t="s">
        <v>8532</v>
      </c>
    </row>
    <row r="12" spans="1:14" x14ac:dyDescent="0.25">
      <c r="C12" t="s">
        <v>1830</v>
      </c>
    </row>
    <row r="13" spans="1:14" x14ac:dyDescent="0.25">
      <c r="C13" t="s">
        <v>8184</v>
      </c>
    </row>
  </sheetData>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workbookViewId="0">
      <selection activeCell="E32" sqref="E32"/>
    </sheetView>
  </sheetViews>
  <sheetFormatPr defaultColWidth="8.85546875" defaultRowHeight="15" x14ac:dyDescent="0.25"/>
  <cols>
    <col min="2" max="2" width="7.28515625" customWidth="1"/>
    <col min="3" max="3" width="20.7109375" customWidth="1"/>
    <col min="9" max="9" width="15.7109375" customWidth="1"/>
  </cols>
  <sheetData>
    <row r="1" spans="1:14" s="29" customFormat="1" x14ac:dyDescent="0.25">
      <c r="A1" s="29" t="s">
        <v>8467</v>
      </c>
      <c r="B1" s="29" t="s">
        <v>8314</v>
      </c>
      <c r="C1" s="29" t="s">
        <v>2</v>
      </c>
      <c r="D1" s="29" t="s">
        <v>3</v>
      </c>
      <c r="E1" s="29" t="s">
        <v>4</v>
      </c>
      <c r="F1" s="29" t="s">
        <v>5</v>
      </c>
      <c r="G1" s="29" t="s">
        <v>1890</v>
      </c>
      <c r="H1" s="29" t="s">
        <v>6</v>
      </c>
      <c r="I1" s="29" t="s">
        <v>7</v>
      </c>
      <c r="J1" s="29" t="s">
        <v>2717</v>
      </c>
      <c r="K1" s="29" t="s">
        <v>8228</v>
      </c>
      <c r="L1" s="29" t="s">
        <v>11</v>
      </c>
      <c r="M1" s="29" t="s">
        <v>12</v>
      </c>
      <c r="N1" s="29" t="s">
        <v>1891</v>
      </c>
    </row>
    <row r="2" spans="1:14" x14ac:dyDescent="0.25">
      <c r="A2" t="s">
        <v>8465</v>
      </c>
      <c r="C2" t="s">
        <v>3790</v>
      </c>
      <c r="D2" t="s">
        <v>3791</v>
      </c>
      <c r="E2" t="s">
        <v>1814</v>
      </c>
      <c r="F2" t="s">
        <v>91</v>
      </c>
      <c r="G2" t="s">
        <v>3789</v>
      </c>
      <c r="H2" t="s">
        <v>29</v>
      </c>
      <c r="I2" t="s">
        <v>3788</v>
      </c>
      <c r="J2" t="s">
        <v>3793</v>
      </c>
      <c r="K2" t="s">
        <v>3795</v>
      </c>
      <c r="L2" t="s">
        <v>3792</v>
      </c>
      <c r="N2" t="s">
        <v>3901</v>
      </c>
    </row>
    <row r="3" spans="1:14" x14ac:dyDescent="0.25">
      <c r="A3" t="s">
        <v>8465</v>
      </c>
      <c r="C3" t="s">
        <v>3797</v>
      </c>
      <c r="D3" t="s">
        <v>3791</v>
      </c>
      <c r="E3" t="s">
        <v>1814</v>
      </c>
      <c r="F3" t="s">
        <v>91</v>
      </c>
      <c r="G3" t="s">
        <v>29</v>
      </c>
      <c r="H3" t="s">
        <v>29</v>
      </c>
      <c r="I3" t="s">
        <v>3796</v>
      </c>
      <c r="J3" t="s">
        <v>3793</v>
      </c>
      <c r="K3" t="s">
        <v>3794</v>
      </c>
      <c r="L3" t="s">
        <v>3792</v>
      </c>
      <c r="N3" t="s">
        <v>3901</v>
      </c>
    </row>
    <row r="4" spans="1:14" x14ac:dyDescent="0.25">
      <c r="A4" t="s">
        <v>8465</v>
      </c>
      <c r="C4" t="s">
        <v>3799</v>
      </c>
      <c r="D4" t="s">
        <v>3791</v>
      </c>
      <c r="E4" t="s">
        <v>1814</v>
      </c>
      <c r="F4" t="s">
        <v>91</v>
      </c>
      <c r="G4" t="s">
        <v>29</v>
      </c>
      <c r="H4" t="s">
        <v>29</v>
      </c>
      <c r="I4" t="s">
        <v>3798</v>
      </c>
      <c r="J4" t="s">
        <v>3802</v>
      </c>
      <c r="K4" t="s">
        <v>3794</v>
      </c>
      <c r="L4" t="s">
        <v>3803</v>
      </c>
    </row>
    <row r="5" spans="1:14" x14ac:dyDescent="0.25">
      <c r="A5" t="s">
        <v>8465</v>
      </c>
      <c r="C5" t="s">
        <v>3800</v>
      </c>
      <c r="D5" t="s">
        <v>3791</v>
      </c>
      <c r="E5" t="s">
        <v>1814</v>
      </c>
      <c r="F5" t="s">
        <v>91</v>
      </c>
      <c r="G5" t="s">
        <v>29</v>
      </c>
      <c r="H5" t="s">
        <v>29</v>
      </c>
      <c r="I5" t="s">
        <v>3801</v>
      </c>
      <c r="J5" t="s">
        <v>29</v>
      </c>
      <c r="K5" t="s">
        <v>3794</v>
      </c>
      <c r="L5" t="s">
        <v>3803</v>
      </c>
    </row>
    <row r="6" spans="1:14" x14ac:dyDescent="0.25">
      <c r="A6" t="s">
        <v>8465</v>
      </c>
      <c r="C6" t="s">
        <v>3804</v>
      </c>
      <c r="D6" t="s">
        <v>3791</v>
      </c>
      <c r="E6" t="s">
        <v>1814</v>
      </c>
      <c r="F6" t="s">
        <v>91</v>
      </c>
      <c r="G6" t="s">
        <v>29</v>
      </c>
      <c r="H6" t="s">
        <v>29</v>
      </c>
      <c r="I6" t="s">
        <v>3805</v>
      </c>
      <c r="J6" t="s">
        <v>3793</v>
      </c>
      <c r="K6" t="s">
        <v>3794</v>
      </c>
      <c r="L6" t="s">
        <v>3803</v>
      </c>
    </row>
    <row r="7" spans="1:14" x14ac:dyDescent="0.25">
      <c r="A7" t="s">
        <v>8465</v>
      </c>
      <c r="C7" t="s">
        <v>3806</v>
      </c>
      <c r="D7" t="s">
        <v>3791</v>
      </c>
      <c r="E7" t="s">
        <v>1814</v>
      </c>
      <c r="F7" t="s">
        <v>91</v>
      </c>
      <c r="G7" t="s">
        <v>29</v>
      </c>
      <c r="H7" t="s">
        <v>29</v>
      </c>
      <c r="J7" t="s">
        <v>3793</v>
      </c>
      <c r="K7" t="s">
        <v>3810</v>
      </c>
      <c r="L7" t="s">
        <v>3803</v>
      </c>
      <c r="N7" t="s">
        <v>3901</v>
      </c>
    </row>
    <row r="8" spans="1:14" x14ac:dyDescent="0.25">
      <c r="A8" t="s">
        <v>8465</v>
      </c>
      <c r="C8" t="s">
        <v>3812</v>
      </c>
      <c r="D8" t="s">
        <v>3828</v>
      </c>
      <c r="E8" t="s">
        <v>1814</v>
      </c>
      <c r="F8" t="s">
        <v>91</v>
      </c>
      <c r="G8" t="s">
        <v>29</v>
      </c>
      <c r="H8" t="s">
        <v>29</v>
      </c>
      <c r="I8" t="s">
        <v>3813</v>
      </c>
      <c r="J8" t="s">
        <v>3814</v>
      </c>
      <c r="K8" t="s">
        <v>3815</v>
      </c>
      <c r="L8" t="s">
        <v>3816</v>
      </c>
      <c r="N8" t="s">
        <v>3901</v>
      </c>
    </row>
    <row r="9" spans="1:14" x14ac:dyDescent="0.25">
      <c r="A9" t="s">
        <v>8465</v>
      </c>
      <c r="C9" t="s">
        <v>3817</v>
      </c>
      <c r="D9" t="s">
        <v>3829</v>
      </c>
      <c r="E9" t="s">
        <v>1814</v>
      </c>
      <c r="F9" t="s">
        <v>91</v>
      </c>
      <c r="G9" t="s">
        <v>29</v>
      </c>
      <c r="H9" t="s">
        <v>29</v>
      </c>
      <c r="I9" t="s">
        <v>3818</v>
      </c>
      <c r="J9" t="s">
        <v>3819</v>
      </c>
      <c r="K9" t="s">
        <v>3815</v>
      </c>
      <c r="L9" t="s">
        <v>3816</v>
      </c>
      <c r="N9" t="s">
        <v>3901</v>
      </c>
    </row>
    <row r="10" spans="1:14" x14ac:dyDescent="0.25">
      <c r="A10" t="s">
        <v>8465</v>
      </c>
      <c r="C10" t="s">
        <v>3820</v>
      </c>
      <c r="D10" t="s">
        <v>3829</v>
      </c>
      <c r="E10" t="s">
        <v>1814</v>
      </c>
      <c r="F10" t="s">
        <v>91</v>
      </c>
      <c r="G10" t="s">
        <v>29</v>
      </c>
      <c r="H10" t="s">
        <v>29</v>
      </c>
      <c r="I10" t="s">
        <v>3821</v>
      </c>
      <c r="J10" t="s">
        <v>3816</v>
      </c>
      <c r="K10" t="s">
        <v>3815</v>
      </c>
      <c r="L10" t="s">
        <v>3822</v>
      </c>
      <c r="N10" t="s">
        <v>3901</v>
      </c>
    </row>
    <row r="11" spans="1:14" x14ac:dyDescent="0.25">
      <c r="A11" t="s">
        <v>8465</v>
      </c>
      <c r="C11" t="s">
        <v>3823</v>
      </c>
      <c r="D11" t="s">
        <v>3829</v>
      </c>
      <c r="E11" t="s">
        <v>1814</v>
      </c>
      <c r="F11" t="s">
        <v>91</v>
      </c>
      <c r="G11" t="s">
        <v>29</v>
      </c>
      <c r="H11" t="s">
        <v>29</v>
      </c>
      <c r="I11" t="s">
        <v>3824</v>
      </c>
      <c r="J11" t="s">
        <v>3816</v>
      </c>
      <c r="K11" t="s">
        <v>3815</v>
      </c>
      <c r="L11" t="s">
        <v>3825</v>
      </c>
    </row>
    <row r="12" spans="1:14" x14ac:dyDescent="0.25">
      <c r="A12" t="s">
        <v>8465</v>
      </c>
      <c r="C12" t="s">
        <v>3826</v>
      </c>
      <c r="D12" t="s">
        <v>3828</v>
      </c>
      <c r="E12" t="s">
        <v>1813</v>
      </c>
      <c r="F12" t="s">
        <v>92</v>
      </c>
      <c r="G12" t="s">
        <v>29</v>
      </c>
      <c r="H12" t="s">
        <v>29</v>
      </c>
      <c r="I12" t="s">
        <v>3830</v>
      </c>
      <c r="J12" t="s">
        <v>29</v>
      </c>
      <c r="K12" t="s">
        <v>3831</v>
      </c>
      <c r="L12" t="s">
        <v>3825</v>
      </c>
    </row>
    <row r="13" spans="1:14" x14ac:dyDescent="0.25">
      <c r="A13" t="s">
        <v>8465</v>
      </c>
      <c r="C13" t="s">
        <v>3832</v>
      </c>
      <c r="D13" t="s">
        <v>3833</v>
      </c>
      <c r="E13" t="s">
        <v>2396</v>
      </c>
      <c r="F13" t="s">
        <v>91</v>
      </c>
      <c r="G13" t="s">
        <v>29</v>
      </c>
      <c r="H13" t="s">
        <v>29</v>
      </c>
      <c r="I13" t="s">
        <v>3834</v>
      </c>
      <c r="J13" t="s">
        <v>3822</v>
      </c>
      <c r="K13" t="s">
        <v>3835</v>
      </c>
      <c r="L13" t="s">
        <v>3825</v>
      </c>
    </row>
    <row r="14" spans="1:14" x14ac:dyDescent="0.25">
      <c r="A14" t="s">
        <v>8465</v>
      </c>
      <c r="C14" t="s">
        <v>3836</v>
      </c>
      <c r="D14" t="s">
        <v>3828</v>
      </c>
      <c r="E14" t="s">
        <v>1814</v>
      </c>
      <c r="F14" t="s">
        <v>91</v>
      </c>
      <c r="G14" t="s">
        <v>2198</v>
      </c>
      <c r="H14" t="s">
        <v>29</v>
      </c>
      <c r="I14" t="s">
        <v>3837</v>
      </c>
      <c r="J14" t="s">
        <v>3822</v>
      </c>
      <c r="K14" t="s">
        <v>3835</v>
      </c>
      <c r="L14" t="s">
        <v>3838</v>
      </c>
    </row>
    <row r="15" spans="1:14" x14ac:dyDescent="0.25">
      <c r="A15" t="s">
        <v>8465</v>
      </c>
      <c r="C15" t="s">
        <v>3839</v>
      </c>
      <c r="D15" t="s">
        <v>3828</v>
      </c>
      <c r="E15" t="s">
        <v>1814</v>
      </c>
      <c r="F15" t="s">
        <v>91</v>
      </c>
      <c r="G15" t="s">
        <v>29</v>
      </c>
      <c r="H15" t="s">
        <v>29</v>
      </c>
      <c r="I15" t="s">
        <v>3840</v>
      </c>
      <c r="J15" t="s">
        <v>3822</v>
      </c>
      <c r="K15" t="s">
        <v>3835</v>
      </c>
      <c r="L15" t="s">
        <v>3825</v>
      </c>
      <c r="N15" t="s">
        <v>3901</v>
      </c>
    </row>
    <row r="16" spans="1:14" x14ac:dyDescent="0.25">
      <c r="A16" t="s">
        <v>8465</v>
      </c>
      <c r="C16" t="s">
        <v>3841</v>
      </c>
      <c r="D16" t="s">
        <v>3828</v>
      </c>
      <c r="E16" t="s">
        <v>1814</v>
      </c>
      <c r="F16" t="s">
        <v>91</v>
      </c>
      <c r="G16" t="s">
        <v>29</v>
      </c>
      <c r="H16" t="s">
        <v>29</v>
      </c>
      <c r="I16" t="s">
        <v>3842</v>
      </c>
      <c r="J16" t="s">
        <v>3822</v>
      </c>
      <c r="K16" t="s">
        <v>3843</v>
      </c>
      <c r="L16" t="s">
        <v>3825</v>
      </c>
    </row>
    <row r="17" spans="1:14" x14ac:dyDescent="0.25">
      <c r="A17" t="s">
        <v>8465</v>
      </c>
      <c r="C17" t="s">
        <v>3844</v>
      </c>
      <c r="D17" t="s">
        <v>3828</v>
      </c>
      <c r="E17" t="s">
        <v>1814</v>
      </c>
      <c r="F17" t="s">
        <v>91</v>
      </c>
      <c r="G17" t="s">
        <v>29</v>
      </c>
      <c r="H17" t="s">
        <v>29</v>
      </c>
      <c r="I17" t="s">
        <v>3845</v>
      </c>
      <c r="J17" t="s">
        <v>3822</v>
      </c>
      <c r="K17" t="s">
        <v>3843</v>
      </c>
      <c r="L17" t="s">
        <v>3825</v>
      </c>
      <c r="N17" t="s">
        <v>3901</v>
      </c>
    </row>
    <row r="18" spans="1:14" x14ac:dyDescent="0.25">
      <c r="A18" t="s">
        <v>8465</v>
      </c>
      <c r="C18" t="s">
        <v>3846</v>
      </c>
      <c r="D18" t="s">
        <v>3828</v>
      </c>
      <c r="E18" t="s">
        <v>1814</v>
      </c>
      <c r="F18" t="s">
        <v>91</v>
      </c>
      <c r="G18" t="s">
        <v>29</v>
      </c>
      <c r="H18" t="s">
        <v>29</v>
      </c>
      <c r="I18" t="s">
        <v>3847</v>
      </c>
      <c r="J18" t="s">
        <v>3822</v>
      </c>
      <c r="K18" t="s">
        <v>3843</v>
      </c>
      <c r="L18" t="s">
        <v>3825</v>
      </c>
      <c r="N18" t="s">
        <v>3901</v>
      </c>
    </row>
    <row r="19" spans="1:14" x14ac:dyDescent="0.25">
      <c r="A19" t="s">
        <v>8465</v>
      </c>
      <c r="C19" t="s">
        <v>3848</v>
      </c>
      <c r="D19" t="s">
        <v>3828</v>
      </c>
      <c r="E19" t="s">
        <v>1814</v>
      </c>
      <c r="F19" t="s">
        <v>91</v>
      </c>
      <c r="G19" t="s">
        <v>29</v>
      </c>
      <c r="H19" t="s">
        <v>29</v>
      </c>
      <c r="I19" t="s">
        <v>3821</v>
      </c>
      <c r="J19" t="s">
        <v>3822</v>
      </c>
      <c r="K19" t="s">
        <v>3843</v>
      </c>
      <c r="L19" t="s">
        <v>3825</v>
      </c>
      <c r="N19" t="s">
        <v>3901</v>
      </c>
    </row>
    <row r="20" spans="1:14" x14ac:dyDescent="0.25">
      <c r="A20" t="s">
        <v>8465</v>
      </c>
      <c r="C20" t="s">
        <v>3807</v>
      </c>
      <c r="D20" t="s">
        <v>3791</v>
      </c>
      <c r="E20" t="s">
        <v>3808</v>
      </c>
      <c r="F20" t="s">
        <v>1503</v>
      </c>
      <c r="G20" t="s">
        <v>29</v>
      </c>
      <c r="H20" t="s">
        <v>29</v>
      </c>
      <c r="I20" t="s">
        <v>3809</v>
      </c>
      <c r="J20" t="s">
        <v>3793</v>
      </c>
      <c r="K20" t="s">
        <v>3811</v>
      </c>
      <c r="L20" t="s">
        <v>3803</v>
      </c>
    </row>
    <row r="21" spans="1:14" x14ac:dyDescent="0.25">
      <c r="A21" t="s">
        <v>8465</v>
      </c>
      <c r="C21" t="s">
        <v>3826</v>
      </c>
      <c r="D21" t="s">
        <v>3828</v>
      </c>
      <c r="E21" t="s">
        <v>3808</v>
      </c>
      <c r="F21" t="s">
        <v>1503</v>
      </c>
      <c r="G21" t="s">
        <v>29</v>
      </c>
      <c r="H21" t="s">
        <v>29</v>
      </c>
      <c r="I21" t="s">
        <v>3827</v>
      </c>
      <c r="J21" t="s">
        <v>29</v>
      </c>
      <c r="K21" t="s">
        <v>3815</v>
      </c>
      <c r="L21" t="s">
        <v>3825</v>
      </c>
    </row>
  </sheetData>
  <pageMargins left="0.7" right="0.7" top="0.75" bottom="0.75" header="0.3" footer="0.3"/>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5"/>
  <sheetViews>
    <sheetView zoomScale="80" zoomScaleNormal="80" workbookViewId="0">
      <selection activeCell="A4" sqref="A4"/>
    </sheetView>
  </sheetViews>
  <sheetFormatPr defaultColWidth="8.85546875" defaultRowHeight="15" x14ac:dyDescent="0.25"/>
  <cols>
    <col min="3" max="4" width="16" customWidth="1"/>
    <col min="6" max="6" width="18.28515625" customWidth="1"/>
    <col min="7" max="7" width="15.28515625" customWidth="1"/>
    <col min="11" max="11" width="16" customWidth="1"/>
  </cols>
  <sheetData>
    <row r="1" spans="1:14" x14ac:dyDescent="0.25">
      <c r="A1" t="s">
        <v>9143</v>
      </c>
    </row>
    <row r="3" spans="1:14" s="29" customFormat="1" x14ac:dyDescent="0.25">
      <c r="A3" s="29" t="s">
        <v>8467</v>
      </c>
      <c r="B3" s="29" t="s">
        <v>8477</v>
      </c>
      <c r="C3" s="29" t="s">
        <v>8541</v>
      </c>
      <c r="D3" s="29" t="s">
        <v>3</v>
      </c>
      <c r="E3" s="29" t="s">
        <v>1831</v>
      </c>
      <c r="F3" s="29" t="s">
        <v>5</v>
      </c>
      <c r="G3" s="29" t="s">
        <v>1890</v>
      </c>
      <c r="H3" s="29" t="s">
        <v>6</v>
      </c>
      <c r="I3" s="29" t="s">
        <v>7</v>
      </c>
      <c r="J3" s="29" t="s">
        <v>2717</v>
      </c>
      <c r="K3" s="29" t="s">
        <v>9141</v>
      </c>
      <c r="L3" s="29" t="s">
        <v>11</v>
      </c>
      <c r="M3" s="29" t="s">
        <v>12</v>
      </c>
      <c r="N3" s="29" t="s">
        <v>1891</v>
      </c>
    </row>
    <row r="4" spans="1:14" x14ac:dyDescent="0.25">
      <c r="A4" t="s">
        <v>8468</v>
      </c>
      <c r="C4">
        <v>23</v>
      </c>
      <c r="D4" t="s">
        <v>3525</v>
      </c>
      <c r="E4" t="s">
        <v>769</v>
      </c>
      <c r="F4" t="s">
        <v>92</v>
      </c>
      <c r="G4" t="s">
        <v>29</v>
      </c>
      <c r="H4" t="s">
        <v>29</v>
      </c>
      <c r="J4" t="s">
        <v>9142</v>
      </c>
      <c r="K4">
        <v>23</v>
      </c>
      <c r="L4" t="s">
        <v>8542</v>
      </c>
    </row>
    <row r="5" spans="1:14" x14ac:dyDescent="0.25">
      <c r="A5" t="s">
        <v>8468</v>
      </c>
      <c r="C5">
        <v>26</v>
      </c>
      <c r="D5" t="s">
        <v>3525</v>
      </c>
      <c r="E5" t="s">
        <v>910</v>
      </c>
      <c r="F5" t="s">
        <v>1832</v>
      </c>
      <c r="G5" t="s">
        <v>29</v>
      </c>
      <c r="H5" t="s">
        <v>29</v>
      </c>
      <c r="J5" t="s">
        <v>9142</v>
      </c>
      <c r="K5">
        <v>26</v>
      </c>
      <c r="L5" t="s">
        <v>8542</v>
      </c>
    </row>
    <row r="6" spans="1:14" x14ac:dyDescent="0.25">
      <c r="A6" t="s">
        <v>8468</v>
      </c>
      <c r="C6">
        <v>34</v>
      </c>
      <c r="D6" t="s">
        <v>3525</v>
      </c>
      <c r="E6" t="s">
        <v>769</v>
      </c>
      <c r="F6" t="s">
        <v>92</v>
      </c>
      <c r="G6" t="s">
        <v>29</v>
      </c>
      <c r="H6" t="s">
        <v>29</v>
      </c>
      <c r="J6" t="s">
        <v>9142</v>
      </c>
      <c r="K6">
        <v>34</v>
      </c>
      <c r="L6" t="s">
        <v>8542</v>
      </c>
    </row>
    <row r="7" spans="1:14" x14ac:dyDescent="0.25">
      <c r="A7" t="s">
        <v>8468</v>
      </c>
      <c r="C7" s="11">
        <v>53</v>
      </c>
      <c r="D7" t="s">
        <v>3525</v>
      </c>
      <c r="E7" s="11" t="s">
        <v>1833</v>
      </c>
      <c r="F7" s="11" t="s">
        <v>1834</v>
      </c>
      <c r="G7" s="11" t="s">
        <v>29</v>
      </c>
      <c r="H7" s="11" t="s">
        <v>29</v>
      </c>
      <c r="I7" s="11"/>
      <c r="J7" t="s">
        <v>9142</v>
      </c>
      <c r="K7" s="11">
        <v>53</v>
      </c>
      <c r="L7" t="s">
        <v>8542</v>
      </c>
    </row>
    <row r="8" spans="1:14" x14ac:dyDescent="0.25">
      <c r="A8" t="s">
        <v>8468</v>
      </c>
      <c r="C8">
        <v>55</v>
      </c>
      <c r="D8" t="s">
        <v>3525</v>
      </c>
      <c r="E8" t="s">
        <v>769</v>
      </c>
      <c r="F8" t="s">
        <v>92</v>
      </c>
      <c r="G8" t="s">
        <v>29</v>
      </c>
      <c r="H8" t="s">
        <v>60</v>
      </c>
      <c r="J8" t="s">
        <v>9142</v>
      </c>
      <c r="K8">
        <v>55</v>
      </c>
      <c r="L8" t="s">
        <v>8542</v>
      </c>
    </row>
    <row r="9" spans="1:14" x14ac:dyDescent="0.25">
      <c r="A9" t="s">
        <v>8468</v>
      </c>
      <c r="C9">
        <v>56</v>
      </c>
      <c r="D9" t="s">
        <v>3525</v>
      </c>
      <c r="E9" t="s">
        <v>1835</v>
      </c>
      <c r="F9" t="s">
        <v>92</v>
      </c>
      <c r="G9" t="s">
        <v>29</v>
      </c>
      <c r="H9" t="s">
        <v>29</v>
      </c>
      <c r="J9" t="s">
        <v>9142</v>
      </c>
      <c r="K9">
        <v>56</v>
      </c>
      <c r="L9" t="s">
        <v>8542</v>
      </c>
    </row>
    <row r="10" spans="1:14" x14ac:dyDescent="0.25">
      <c r="A10" t="s">
        <v>8468</v>
      </c>
      <c r="C10">
        <v>57</v>
      </c>
      <c r="D10" t="s">
        <v>3525</v>
      </c>
      <c r="E10" t="s">
        <v>770</v>
      </c>
      <c r="F10" t="s">
        <v>92</v>
      </c>
      <c r="G10" t="s">
        <v>29</v>
      </c>
      <c r="H10" t="s">
        <v>29</v>
      </c>
      <c r="J10" t="s">
        <v>9142</v>
      </c>
      <c r="K10">
        <v>57</v>
      </c>
      <c r="L10" t="s">
        <v>8542</v>
      </c>
    </row>
    <row r="11" spans="1:14" x14ac:dyDescent="0.25">
      <c r="A11" t="s">
        <v>8468</v>
      </c>
      <c r="C11">
        <v>57</v>
      </c>
      <c r="D11" t="s">
        <v>3525</v>
      </c>
      <c r="E11" t="s">
        <v>1836</v>
      </c>
      <c r="F11" t="s">
        <v>92</v>
      </c>
      <c r="G11" t="s">
        <v>29</v>
      </c>
      <c r="H11" t="s">
        <v>29</v>
      </c>
      <c r="J11" t="s">
        <v>9142</v>
      </c>
      <c r="K11">
        <v>57</v>
      </c>
      <c r="L11" t="s">
        <v>8542</v>
      </c>
    </row>
    <row r="12" spans="1:14" x14ac:dyDescent="0.25">
      <c r="A12" t="s">
        <v>8468</v>
      </c>
      <c r="C12">
        <v>58</v>
      </c>
      <c r="D12" t="s">
        <v>3525</v>
      </c>
      <c r="E12" t="s">
        <v>769</v>
      </c>
      <c r="F12" t="s">
        <v>1837</v>
      </c>
      <c r="G12" t="s">
        <v>29</v>
      </c>
      <c r="H12" t="s">
        <v>1838</v>
      </c>
      <c r="J12" t="s">
        <v>9142</v>
      </c>
      <c r="K12">
        <v>58</v>
      </c>
      <c r="L12" t="s">
        <v>8542</v>
      </c>
    </row>
    <row r="13" spans="1:14" x14ac:dyDescent="0.25">
      <c r="A13" t="s">
        <v>8468</v>
      </c>
      <c r="C13">
        <v>59</v>
      </c>
      <c r="D13" t="s">
        <v>3525</v>
      </c>
      <c r="E13" t="s">
        <v>769</v>
      </c>
      <c r="F13" t="s">
        <v>92</v>
      </c>
      <c r="G13" t="s">
        <v>29</v>
      </c>
      <c r="H13" t="s">
        <v>29</v>
      </c>
      <c r="J13" t="s">
        <v>9142</v>
      </c>
      <c r="K13">
        <v>59</v>
      </c>
      <c r="L13" t="s">
        <v>8542</v>
      </c>
    </row>
    <row r="14" spans="1:14" x14ac:dyDescent="0.25">
      <c r="A14" t="s">
        <v>8468</v>
      </c>
      <c r="C14">
        <v>60</v>
      </c>
      <c r="D14" t="s">
        <v>3525</v>
      </c>
      <c r="E14" t="s">
        <v>769</v>
      </c>
      <c r="F14" t="s">
        <v>92</v>
      </c>
      <c r="G14" t="s">
        <v>29</v>
      </c>
      <c r="H14" t="s">
        <v>1839</v>
      </c>
      <c r="J14" t="s">
        <v>9142</v>
      </c>
      <c r="K14">
        <v>60</v>
      </c>
      <c r="L14" t="s">
        <v>8542</v>
      </c>
    </row>
    <row r="15" spans="1:14" x14ac:dyDescent="0.25">
      <c r="A15" t="s">
        <v>8468</v>
      </c>
      <c r="C15">
        <v>60</v>
      </c>
      <c r="D15" t="s">
        <v>3525</v>
      </c>
      <c r="E15" t="s">
        <v>770</v>
      </c>
      <c r="F15" t="s">
        <v>92</v>
      </c>
      <c r="G15" t="s">
        <v>1840</v>
      </c>
      <c r="H15" t="s">
        <v>29</v>
      </c>
      <c r="J15" t="s">
        <v>9142</v>
      </c>
      <c r="K15">
        <v>60</v>
      </c>
      <c r="L15" t="s">
        <v>8542</v>
      </c>
    </row>
    <row r="16" spans="1:14" x14ac:dyDescent="0.25">
      <c r="A16" t="s">
        <v>8468</v>
      </c>
      <c r="C16">
        <v>60</v>
      </c>
      <c r="D16" t="s">
        <v>3525</v>
      </c>
      <c r="E16" t="s">
        <v>770</v>
      </c>
      <c r="F16" t="s">
        <v>1502</v>
      </c>
      <c r="G16" t="s">
        <v>1841</v>
      </c>
      <c r="H16" t="s">
        <v>29</v>
      </c>
      <c r="J16" t="s">
        <v>9142</v>
      </c>
      <c r="K16">
        <v>60</v>
      </c>
      <c r="L16" t="s">
        <v>8542</v>
      </c>
    </row>
    <row r="17" spans="1:12" x14ac:dyDescent="0.25">
      <c r="A17" t="s">
        <v>8468</v>
      </c>
      <c r="C17">
        <v>60</v>
      </c>
      <c r="D17" t="s">
        <v>3525</v>
      </c>
      <c r="E17" t="s">
        <v>910</v>
      </c>
      <c r="F17" t="s">
        <v>1842</v>
      </c>
      <c r="G17" t="s">
        <v>29</v>
      </c>
      <c r="H17" t="s">
        <v>29</v>
      </c>
      <c r="J17" t="s">
        <v>9142</v>
      </c>
      <c r="K17">
        <v>60</v>
      </c>
      <c r="L17" t="s">
        <v>8542</v>
      </c>
    </row>
    <row r="18" spans="1:12" x14ac:dyDescent="0.25">
      <c r="A18" t="s">
        <v>8468</v>
      </c>
      <c r="C18">
        <v>61</v>
      </c>
      <c r="D18" t="s">
        <v>3525</v>
      </c>
      <c r="E18" t="s">
        <v>1835</v>
      </c>
      <c r="F18" t="s">
        <v>92</v>
      </c>
      <c r="G18" t="s">
        <v>29</v>
      </c>
      <c r="H18" t="s">
        <v>29</v>
      </c>
      <c r="J18" t="s">
        <v>9142</v>
      </c>
      <c r="K18">
        <v>61</v>
      </c>
      <c r="L18" t="s">
        <v>8542</v>
      </c>
    </row>
    <row r="19" spans="1:12" x14ac:dyDescent="0.25">
      <c r="A19" t="s">
        <v>8468</v>
      </c>
      <c r="C19">
        <v>64</v>
      </c>
      <c r="D19" t="s">
        <v>3525</v>
      </c>
      <c r="E19" t="s">
        <v>910</v>
      </c>
      <c r="F19" t="s">
        <v>1844</v>
      </c>
      <c r="G19" t="s">
        <v>29</v>
      </c>
      <c r="H19" t="s">
        <v>1845</v>
      </c>
      <c r="J19" t="s">
        <v>9142</v>
      </c>
      <c r="K19">
        <v>64</v>
      </c>
      <c r="L19" t="s">
        <v>8542</v>
      </c>
    </row>
    <row r="20" spans="1:12" x14ac:dyDescent="0.25">
      <c r="A20" t="s">
        <v>8468</v>
      </c>
      <c r="C20">
        <v>69</v>
      </c>
      <c r="D20" t="s">
        <v>3525</v>
      </c>
      <c r="E20" t="s">
        <v>769</v>
      </c>
      <c r="F20" t="s">
        <v>92</v>
      </c>
      <c r="G20" t="s">
        <v>29</v>
      </c>
      <c r="H20" t="s">
        <v>29</v>
      </c>
      <c r="J20" t="s">
        <v>9142</v>
      </c>
      <c r="K20">
        <v>69</v>
      </c>
      <c r="L20" t="s">
        <v>8542</v>
      </c>
    </row>
    <row r="21" spans="1:12" x14ac:dyDescent="0.25">
      <c r="A21" t="s">
        <v>8468</v>
      </c>
      <c r="C21">
        <v>73</v>
      </c>
      <c r="D21" t="s">
        <v>3525</v>
      </c>
      <c r="E21" t="s">
        <v>1812</v>
      </c>
      <c r="F21" t="s">
        <v>95</v>
      </c>
      <c r="G21" t="s">
        <v>29</v>
      </c>
      <c r="H21" t="s">
        <v>29</v>
      </c>
      <c r="J21" t="s">
        <v>9142</v>
      </c>
      <c r="K21">
        <v>73</v>
      </c>
      <c r="L21" t="s">
        <v>8542</v>
      </c>
    </row>
    <row r="22" spans="1:12" x14ac:dyDescent="0.25">
      <c r="A22" t="s">
        <v>8468</v>
      </c>
      <c r="C22" s="11">
        <v>84</v>
      </c>
      <c r="D22" t="s">
        <v>3525</v>
      </c>
      <c r="E22" s="11" t="s">
        <v>1833</v>
      </c>
      <c r="F22" s="11" t="s">
        <v>1834</v>
      </c>
      <c r="G22" s="11" t="s">
        <v>29</v>
      </c>
      <c r="H22" s="11" t="s">
        <v>29</v>
      </c>
      <c r="I22" s="11"/>
      <c r="J22" t="s">
        <v>9142</v>
      </c>
      <c r="K22" s="11">
        <v>84</v>
      </c>
      <c r="L22" t="s">
        <v>8542</v>
      </c>
    </row>
    <row r="23" spans="1:12" x14ac:dyDescent="0.25">
      <c r="A23" t="s">
        <v>8468</v>
      </c>
      <c r="C23">
        <v>89</v>
      </c>
      <c r="D23" t="s">
        <v>3525</v>
      </c>
      <c r="E23" t="s">
        <v>769</v>
      </c>
      <c r="F23" t="s">
        <v>1837</v>
      </c>
      <c r="G23" t="s">
        <v>29</v>
      </c>
      <c r="H23" t="s">
        <v>1838</v>
      </c>
      <c r="J23" t="s">
        <v>9142</v>
      </c>
      <c r="K23">
        <v>89</v>
      </c>
      <c r="L23" t="s">
        <v>8542</v>
      </c>
    </row>
    <row r="24" spans="1:12" x14ac:dyDescent="0.25">
      <c r="A24" t="s">
        <v>8468</v>
      </c>
      <c r="C24">
        <v>92</v>
      </c>
      <c r="D24" t="s">
        <v>3525</v>
      </c>
      <c r="E24" t="s">
        <v>769</v>
      </c>
      <c r="F24" t="s">
        <v>92</v>
      </c>
      <c r="G24" t="s">
        <v>29</v>
      </c>
      <c r="H24" t="s">
        <v>29</v>
      </c>
      <c r="J24" t="s">
        <v>9142</v>
      </c>
      <c r="K24">
        <v>92</v>
      </c>
      <c r="L24" t="s">
        <v>8542</v>
      </c>
    </row>
    <row r="25" spans="1:12" x14ac:dyDescent="0.25">
      <c r="A25" t="s">
        <v>8468</v>
      </c>
      <c r="C25">
        <v>94</v>
      </c>
      <c r="D25" t="s">
        <v>3525</v>
      </c>
      <c r="E25" t="s">
        <v>1846</v>
      </c>
      <c r="F25" t="s">
        <v>92</v>
      </c>
      <c r="G25" t="s">
        <v>29</v>
      </c>
      <c r="H25" t="s">
        <v>29</v>
      </c>
      <c r="J25" t="s">
        <v>9142</v>
      </c>
      <c r="K25">
        <v>94</v>
      </c>
      <c r="L25" t="s">
        <v>8542</v>
      </c>
    </row>
    <row r="26" spans="1:12" x14ac:dyDescent="0.25">
      <c r="A26" t="s">
        <v>8468</v>
      </c>
      <c r="C26">
        <v>94</v>
      </c>
      <c r="D26" t="s">
        <v>3525</v>
      </c>
      <c r="E26" t="s">
        <v>1846</v>
      </c>
      <c r="F26" t="s">
        <v>92</v>
      </c>
      <c r="G26" t="s">
        <v>29</v>
      </c>
      <c r="H26" t="s">
        <v>29</v>
      </c>
      <c r="J26" t="s">
        <v>9142</v>
      </c>
      <c r="K26">
        <v>94</v>
      </c>
      <c r="L26" t="s">
        <v>8542</v>
      </c>
    </row>
    <row r="27" spans="1:12" x14ac:dyDescent="0.25">
      <c r="A27" t="s">
        <v>8468</v>
      </c>
      <c r="C27">
        <v>98</v>
      </c>
      <c r="D27" t="s">
        <v>3525</v>
      </c>
      <c r="E27" t="s">
        <v>1847</v>
      </c>
      <c r="F27" t="s">
        <v>92</v>
      </c>
      <c r="G27" t="s">
        <v>29</v>
      </c>
      <c r="H27" t="s">
        <v>29</v>
      </c>
      <c r="J27" t="s">
        <v>9142</v>
      </c>
      <c r="K27">
        <v>98</v>
      </c>
      <c r="L27" t="s">
        <v>8542</v>
      </c>
    </row>
    <row r="28" spans="1:12" x14ac:dyDescent="0.25">
      <c r="A28" t="s">
        <v>8468</v>
      </c>
      <c r="C28">
        <v>98</v>
      </c>
      <c r="D28" t="s">
        <v>3525</v>
      </c>
      <c r="E28" t="s">
        <v>1848</v>
      </c>
      <c r="F28" t="s">
        <v>92</v>
      </c>
      <c r="G28" t="s">
        <v>29</v>
      </c>
      <c r="H28" t="s">
        <v>29</v>
      </c>
      <c r="J28" t="s">
        <v>9142</v>
      </c>
      <c r="K28">
        <v>98</v>
      </c>
      <c r="L28" t="s">
        <v>8542</v>
      </c>
    </row>
    <row r="29" spans="1:12" x14ac:dyDescent="0.25">
      <c r="A29" t="s">
        <v>8468</v>
      </c>
      <c r="C29">
        <v>101</v>
      </c>
      <c r="D29" t="s">
        <v>3525</v>
      </c>
      <c r="E29" t="s">
        <v>769</v>
      </c>
      <c r="F29" t="s">
        <v>92</v>
      </c>
      <c r="G29" t="s">
        <v>29</v>
      </c>
      <c r="H29" t="s">
        <v>29</v>
      </c>
      <c r="J29" t="s">
        <v>9142</v>
      </c>
      <c r="K29">
        <v>101</v>
      </c>
      <c r="L29" t="s">
        <v>8542</v>
      </c>
    </row>
    <row r="30" spans="1:12" x14ac:dyDescent="0.25">
      <c r="A30" t="s">
        <v>8468</v>
      </c>
      <c r="C30">
        <v>101</v>
      </c>
      <c r="D30" t="s">
        <v>3525</v>
      </c>
      <c r="E30" t="s">
        <v>1849</v>
      </c>
      <c r="F30" t="s">
        <v>1503</v>
      </c>
      <c r="G30" t="s">
        <v>29</v>
      </c>
      <c r="H30" t="s">
        <v>29</v>
      </c>
      <c r="J30" t="s">
        <v>9142</v>
      </c>
      <c r="K30">
        <v>101</v>
      </c>
      <c r="L30" t="s">
        <v>8542</v>
      </c>
    </row>
    <row r="31" spans="1:12" x14ac:dyDescent="0.25">
      <c r="A31" t="s">
        <v>8468</v>
      </c>
      <c r="C31">
        <v>102</v>
      </c>
      <c r="D31" t="s">
        <v>3525</v>
      </c>
      <c r="E31" t="s">
        <v>1812</v>
      </c>
      <c r="F31" t="s">
        <v>94</v>
      </c>
      <c r="G31" t="s">
        <v>1850</v>
      </c>
      <c r="H31" t="s">
        <v>29</v>
      </c>
      <c r="J31" t="s">
        <v>9142</v>
      </c>
      <c r="K31">
        <v>102</v>
      </c>
      <c r="L31" t="s">
        <v>8542</v>
      </c>
    </row>
    <row r="32" spans="1:12" x14ac:dyDescent="0.25">
      <c r="A32" t="s">
        <v>8468</v>
      </c>
      <c r="C32">
        <v>102</v>
      </c>
      <c r="D32" t="s">
        <v>3525</v>
      </c>
      <c r="E32" t="s">
        <v>1812</v>
      </c>
      <c r="F32" t="s">
        <v>93</v>
      </c>
      <c r="G32" t="s">
        <v>29</v>
      </c>
      <c r="H32" t="s">
        <v>29</v>
      </c>
      <c r="J32" t="s">
        <v>9142</v>
      </c>
      <c r="K32">
        <v>102</v>
      </c>
      <c r="L32" t="s">
        <v>8542</v>
      </c>
    </row>
    <row r="33" spans="1:12" x14ac:dyDescent="0.25">
      <c r="A33" t="s">
        <v>8468</v>
      </c>
      <c r="C33">
        <v>104</v>
      </c>
      <c r="D33" t="s">
        <v>3525</v>
      </c>
      <c r="E33" t="s">
        <v>769</v>
      </c>
      <c r="F33" t="s">
        <v>92</v>
      </c>
      <c r="G33" t="s">
        <v>29</v>
      </c>
      <c r="H33" t="s">
        <v>29</v>
      </c>
      <c r="J33" t="s">
        <v>9142</v>
      </c>
      <c r="K33">
        <v>104</v>
      </c>
      <c r="L33" t="s">
        <v>8542</v>
      </c>
    </row>
    <row r="34" spans="1:12" x14ac:dyDescent="0.25">
      <c r="A34" t="s">
        <v>8468</v>
      </c>
      <c r="C34">
        <v>114</v>
      </c>
      <c r="D34" t="s">
        <v>3525</v>
      </c>
      <c r="E34" t="s">
        <v>1851</v>
      </c>
      <c r="F34" t="s">
        <v>1503</v>
      </c>
      <c r="G34" t="s">
        <v>29</v>
      </c>
      <c r="H34" t="s">
        <v>29</v>
      </c>
      <c r="J34" t="s">
        <v>9142</v>
      </c>
      <c r="K34">
        <v>114</v>
      </c>
      <c r="L34" t="s">
        <v>8542</v>
      </c>
    </row>
    <row r="35" spans="1:12" x14ac:dyDescent="0.25">
      <c r="A35" t="s">
        <v>8468</v>
      </c>
      <c r="C35">
        <v>115</v>
      </c>
      <c r="D35" t="s">
        <v>3525</v>
      </c>
      <c r="E35" t="s">
        <v>769</v>
      </c>
      <c r="F35" t="s">
        <v>92</v>
      </c>
      <c r="G35" t="s">
        <v>29</v>
      </c>
      <c r="H35" t="s">
        <v>29</v>
      </c>
      <c r="J35" t="s">
        <v>9142</v>
      </c>
      <c r="K35">
        <v>115</v>
      </c>
      <c r="L35" t="s">
        <v>8542</v>
      </c>
    </row>
    <row r="36" spans="1:12" x14ac:dyDescent="0.25">
      <c r="A36" t="s">
        <v>8468</v>
      </c>
      <c r="C36">
        <v>117</v>
      </c>
      <c r="D36" t="s">
        <v>3525</v>
      </c>
      <c r="E36" t="s">
        <v>769</v>
      </c>
      <c r="F36" t="s">
        <v>92</v>
      </c>
      <c r="G36" t="s">
        <v>29</v>
      </c>
      <c r="H36" t="s">
        <v>29</v>
      </c>
      <c r="J36" t="s">
        <v>9142</v>
      </c>
      <c r="K36">
        <v>117</v>
      </c>
      <c r="L36" t="s">
        <v>8542</v>
      </c>
    </row>
    <row r="37" spans="1:12" x14ac:dyDescent="0.25">
      <c r="A37" t="s">
        <v>8468</v>
      </c>
      <c r="C37" s="11">
        <v>117</v>
      </c>
      <c r="D37" t="s">
        <v>3525</v>
      </c>
      <c r="E37" s="11" t="s">
        <v>1833</v>
      </c>
      <c r="F37" s="11" t="s">
        <v>1834</v>
      </c>
      <c r="G37" s="11" t="s">
        <v>29</v>
      </c>
      <c r="H37" s="11" t="s">
        <v>29</v>
      </c>
      <c r="I37" s="11"/>
      <c r="J37" t="s">
        <v>9142</v>
      </c>
      <c r="K37" s="11">
        <v>117</v>
      </c>
      <c r="L37" t="s">
        <v>8542</v>
      </c>
    </row>
    <row r="38" spans="1:12" x14ac:dyDescent="0.25">
      <c r="A38" t="s">
        <v>8468</v>
      </c>
      <c r="C38">
        <v>121</v>
      </c>
      <c r="D38" t="s">
        <v>3525</v>
      </c>
      <c r="E38" t="s">
        <v>1852</v>
      </c>
      <c r="F38" t="s">
        <v>92</v>
      </c>
      <c r="G38" t="s">
        <v>29</v>
      </c>
      <c r="H38" t="s">
        <v>29</v>
      </c>
      <c r="J38" t="s">
        <v>9142</v>
      </c>
      <c r="K38">
        <v>121</v>
      </c>
      <c r="L38" t="s">
        <v>8542</v>
      </c>
    </row>
    <row r="39" spans="1:12" x14ac:dyDescent="0.25">
      <c r="A39" t="s">
        <v>8468</v>
      </c>
      <c r="C39">
        <v>124</v>
      </c>
      <c r="D39" t="s">
        <v>3525</v>
      </c>
      <c r="E39" t="s">
        <v>770</v>
      </c>
      <c r="F39" t="s">
        <v>92</v>
      </c>
      <c r="G39" t="s">
        <v>29</v>
      </c>
      <c r="H39" t="s">
        <v>29</v>
      </c>
      <c r="J39" t="s">
        <v>9142</v>
      </c>
      <c r="K39">
        <v>124</v>
      </c>
      <c r="L39" t="s">
        <v>8542</v>
      </c>
    </row>
    <row r="40" spans="1:12" x14ac:dyDescent="0.25">
      <c r="A40" t="s">
        <v>8468</v>
      </c>
      <c r="C40">
        <v>129</v>
      </c>
      <c r="D40" t="s">
        <v>3525</v>
      </c>
      <c r="E40" t="s">
        <v>1853</v>
      </c>
      <c r="F40" t="s">
        <v>91</v>
      </c>
      <c r="G40" t="s">
        <v>29</v>
      </c>
      <c r="H40" t="s">
        <v>29</v>
      </c>
      <c r="J40" t="s">
        <v>9142</v>
      </c>
      <c r="K40">
        <v>129</v>
      </c>
      <c r="L40" t="s">
        <v>8542</v>
      </c>
    </row>
    <row r="41" spans="1:12" x14ac:dyDescent="0.25">
      <c r="A41" t="s">
        <v>8468</v>
      </c>
      <c r="C41" s="11">
        <v>129</v>
      </c>
      <c r="D41" t="s">
        <v>3525</v>
      </c>
      <c r="E41" s="11" t="s">
        <v>1833</v>
      </c>
      <c r="F41" s="11" t="s">
        <v>1834</v>
      </c>
      <c r="G41" s="11" t="s">
        <v>29</v>
      </c>
      <c r="H41" s="11" t="s">
        <v>29</v>
      </c>
      <c r="I41" s="11"/>
      <c r="J41" t="s">
        <v>9142</v>
      </c>
      <c r="K41" s="11">
        <v>129</v>
      </c>
      <c r="L41" t="s">
        <v>8542</v>
      </c>
    </row>
    <row r="42" spans="1:12" x14ac:dyDescent="0.25">
      <c r="A42" t="s">
        <v>8468</v>
      </c>
      <c r="C42">
        <v>130</v>
      </c>
      <c r="D42" t="s">
        <v>3525</v>
      </c>
      <c r="E42" t="s">
        <v>1853</v>
      </c>
      <c r="F42" t="s">
        <v>91</v>
      </c>
      <c r="G42" t="s">
        <v>29</v>
      </c>
      <c r="H42" t="s">
        <v>29</v>
      </c>
      <c r="J42" t="s">
        <v>9142</v>
      </c>
      <c r="K42">
        <v>130</v>
      </c>
      <c r="L42" t="s">
        <v>8542</v>
      </c>
    </row>
    <row r="43" spans="1:12" x14ac:dyDescent="0.25">
      <c r="A43" t="s">
        <v>8468</v>
      </c>
      <c r="C43" s="11">
        <v>130</v>
      </c>
      <c r="D43" t="s">
        <v>3525</v>
      </c>
      <c r="E43" s="11" t="s">
        <v>1833</v>
      </c>
      <c r="F43" s="11" t="s">
        <v>1834</v>
      </c>
      <c r="G43" s="11" t="s">
        <v>29</v>
      </c>
      <c r="H43" s="11" t="s">
        <v>29</v>
      </c>
      <c r="I43" s="11"/>
      <c r="J43" t="s">
        <v>9142</v>
      </c>
      <c r="K43" s="11">
        <v>130</v>
      </c>
      <c r="L43" t="s">
        <v>8542</v>
      </c>
    </row>
    <row r="44" spans="1:12" x14ac:dyDescent="0.25">
      <c r="A44" t="s">
        <v>8468</v>
      </c>
      <c r="C44">
        <v>132</v>
      </c>
      <c r="D44" t="s">
        <v>3525</v>
      </c>
      <c r="E44" t="s">
        <v>770</v>
      </c>
      <c r="F44" t="s">
        <v>92</v>
      </c>
      <c r="G44" t="s">
        <v>29</v>
      </c>
      <c r="H44" t="s">
        <v>29</v>
      </c>
      <c r="J44" t="s">
        <v>9142</v>
      </c>
      <c r="K44">
        <v>132</v>
      </c>
      <c r="L44" t="s">
        <v>8542</v>
      </c>
    </row>
    <row r="45" spans="1:12" x14ac:dyDescent="0.25">
      <c r="A45" t="s">
        <v>8468</v>
      </c>
      <c r="C45">
        <v>133</v>
      </c>
      <c r="D45" t="s">
        <v>3525</v>
      </c>
      <c r="E45" t="s">
        <v>770</v>
      </c>
      <c r="F45" t="s">
        <v>1854</v>
      </c>
      <c r="G45" t="s">
        <v>29</v>
      </c>
      <c r="H45" t="s">
        <v>29</v>
      </c>
      <c r="J45" t="s">
        <v>9142</v>
      </c>
      <c r="K45">
        <v>133</v>
      </c>
      <c r="L45" t="s">
        <v>8542</v>
      </c>
    </row>
    <row r="46" spans="1:12" x14ac:dyDescent="0.25">
      <c r="A46" t="s">
        <v>8468</v>
      </c>
      <c r="C46">
        <v>136</v>
      </c>
      <c r="D46" t="s">
        <v>3525</v>
      </c>
      <c r="E46" t="s">
        <v>1853</v>
      </c>
      <c r="F46" t="s">
        <v>91</v>
      </c>
      <c r="G46" t="s">
        <v>29</v>
      </c>
      <c r="H46" t="s">
        <v>29</v>
      </c>
      <c r="J46" t="s">
        <v>9142</v>
      </c>
      <c r="K46">
        <v>136</v>
      </c>
      <c r="L46" t="s">
        <v>8542</v>
      </c>
    </row>
    <row r="47" spans="1:12" x14ac:dyDescent="0.25">
      <c r="A47" t="s">
        <v>8468</v>
      </c>
      <c r="C47" s="11">
        <v>136</v>
      </c>
      <c r="D47" t="s">
        <v>3525</v>
      </c>
      <c r="E47" s="11" t="s">
        <v>1833</v>
      </c>
      <c r="F47" s="11" t="s">
        <v>1834</v>
      </c>
      <c r="G47" s="11" t="s">
        <v>29</v>
      </c>
      <c r="H47" s="11" t="s">
        <v>29</v>
      </c>
      <c r="I47" s="11"/>
      <c r="J47" t="s">
        <v>9142</v>
      </c>
      <c r="K47" s="11">
        <v>136</v>
      </c>
      <c r="L47" t="s">
        <v>8542</v>
      </c>
    </row>
    <row r="48" spans="1:12" x14ac:dyDescent="0.25">
      <c r="A48" t="s">
        <v>8468</v>
      </c>
      <c r="C48">
        <v>137</v>
      </c>
      <c r="D48" t="s">
        <v>3525</v>
      </c>
      <c r="E48" t="s">
        <v>770</v>
      </c>
      <c r="F48" t="s">
        <v>92</v>
      </c>
      <c r="G48" t="s">
        <v>29</v>
      </c>
      <c r="H48" t="s">
        <v>29</v>
      </c>
      <c r="J48" t="s">
        <v>9142</v>
      </c>
      <c r="K48">
        <v>137</v>
      </c>
      <c r="L48" t="s">
        <v>8542</v>
      </c>
    </row>
    <row r="49" spans="1:12" x14ac:dyDescent="0.25">
      <c r="A49" t="s">
        <v>8468</v>
      </c>
      <c r="C49">
        <v>138</v>
      </c>
      <c r="D49" t="s">
        <v>3525</v>
      </c>
      <c r="E49" t="s">
        <v>769</v>
      </c>
      <c r="F49" t="s">
        <v>1854</v>
      </c>
      <c r="G49" t="s">
        <v>29</v>
      </c>
      <c r="H49" t="s">
        <v>29</v>
      </c>
      <c r="J49" t="s">
        <v>9142</v>
      </c>
      <c r="K49">
        <v>138</v>
      </c>
      <c r="L49" t="s">
        <v>8542</v>
      </c>
    </row>
    <row r="50" spans="1:12" x14ac:dyDescent="0.25">
      <c r="A50" t="s">
        <v>8468</v>
      </c>
      <c r="C50">
        <v>139</v>
      </c>
      <c r="D50" t="s">
        <v>3525</v>
      </c>
      <c r="E50" t="s">
        <v>1855</v>
      </c>
      <c r="F50" t="s">
        <v>94</v>
      </c>
      <c r="G50" t="s">
        <v>29</v>
      </c>
      <c r="H50" t="s">
        <v>29</v>
      </c>
      <c r="J50" t="s">
        <v>9142</v>
      </c>
      <c r="K50">
        <v>139</v>
      </c>
      <c r="L50" t="s">
        <v>8542</v>
      </c>
    </row>
    <row r="51" spans="1:12" x14ac:dyDescent="0.25">
      <c r="A51" t="s">
        <v>8468</v>
      </c>
      <c r="C51">
        <v>145</v>
      </c>
      <c r="D51" t="s">
        <v>3525</v>
      </c>
      <c r="E51" t="s">
        <v>1010</v>
      </c>
      <c r="F51" t="s">
        <v>20</v>
      </c>
      <c r="G51" t="s">
        <v>29</v>
      </c>
      <c r="H51" t="s">
        <v>29</v>
      </c>
      <c r="J51" t="s">
        <v>9142</v>
      </c>
      <c r="K51">
        <v>145</v>
      </c>
      <c r="L51" t="s">
        <v>8542</v>
      </c>
    </row>
    <row r="52" spans="1:12" x14ac:dyDescent="0.25">
      <c r="A52" t="s">
        <v>8468</v>
      </c>
      <c r="C52">
        <v>146</v>
      </c>
      <c r="D52" t="s">
        <v>3525</v>
      </c>
      <c r="E52" t="s">
        <v>1856</v>
      </c>
      <c r="F52" t="s">
        <v>1502</v>
      </c>
      <c r="G52" t="s">
        <v>29</v>
      </c>
      <c r="H52" t="s">
        <v>29</v>
      </c>
      <c r="J52" t="s">
        <v>9142</v>
      </c>
      <c r="K52">
        <v>146</v>
      </c>
      <c r="L52" t="s">
        <v>8542</v>
      </c>
    </row>
    <row r="53" spans="1:12" x14ac:dyDescent="0.25">
      <c r="A53" t="s">
        <v>8468</v>
      </c>
      <c r="C53">
        <v>146</v>
      </c>
      <c r="D53" t="s">
        <v>3525</v>
      </c>
      <c r="E53" t="s">
        <v>769</v>
      </c>
      <c r="F53" t="s">
        <v>92</v>
      </c>
      <c r="G53" t="s">
        <v>29</v>
      </c>
      <c r="H53" t="s">
        <v>29</v>
      </c>
      <c r="J53" t="s">
        <v>9142</v>
      </c>
      <c r="K53">
        <v>146</v>
      </c>
      <c r="L53" t="s">
        <v>8542</v>
      </c>
    </row>
    <row r="54" spans="1:12" x14ac:dyDescent="0.25">
      <c r="A54" t="s">
        <v>8468</v>
      </c>
      <c r="C54">
        <v>149</v>
      </c>
      <c r="D54" t="s">
        <v>3525</v>
      </c>
      <c r="E54" t="s">
        <v>769</v>
      </c>
      <c r="F54" t="s">
        <v>92</v>
      </c>
      <c r="G54" t="s">
        <v>29</v>
      </c>
      <c r="H54" t="s">
        <v>29</v>
      </c>
      <c r="J54" t="s">
        <v>9142</v>
      </c>
      <c r="K54">
        <v>149</v>
      </c>
      <c r="L54" t="s">
        <v>8542</v>
      </c>
    </row>
    <row r="55" spans="1:12" x14ac:dyDescent="0.25">
      <c r="A55" t="s">
        <v>8468</v>
      </c>
      <c r="C55">
        <v>154</v>
      </c>
      <c r="D55" t="s">
        <v>3525</v>
      </c>
      <c r="E55" t="s">
        <v>1853</v>
      </c>
      <c r="F55" t="s">
        <v>91</v>
      </c>
      <c r="G55" t="s">
        <v>29</v>
      </c>
      <c r="H55" t="s">
        <v>29</v>
      </c>
      <c r="J55" t="s">
        <v>9142</v>
      </c>
      <c r="K55">
        <v>154</v>
      </c>
      <c r="L55" t="s">
        <v>8542</v>
      </c>
    </row>
    <row r="56" spans="1:12" x14ac:dyDescent="0.25">
      <c r="A56" t="s">
        <v>8468</v>
      </c>
      <c r="C56">
        <v>155</v>
      </c>
      <c r="D56" t="s">
        <v>3525</v>
      </c>
      <c r="E56" t="s">
        <v>1857</v>
      </c>
      <c r="F56" t="s">
        <v>1858</v>
      </c>
      <c r="G56" t="s">
        <v>29</v>
      </c>
      <c r="H56" t="s">
        <v>29</v>
      </c>
      <c r="J56" t="s">
        <v>9142</v>
      </c>
      <c r="K56">
        <v>155</v>
      </c>
      <c r="L56" t="s">
        <v>8542</v>
      </c>
    </row>
    <row r="57" spans="1:12" x14ac:dyDescent="0.25">
      <c r="A57" t="s">
        <v>8468</v>
      </c>
      <c r="C57">
        <v>155</v>
      </c>
      <c r="D57" t="s">
        <v>3525</v>
      </c>
      <c r="E57" t="s">
        <v>770</v>
      </c>
      <c r="F57" t="s">
        <v>1858</v>
      </c>
      <c r="G57" t="s">
        <v>1859</v>
      </c>
      <c r="J57" t="s">
        <v>9142</v>
      </c>
      <c r="K57">
        <v>155</v>
      </c>
      <c r="L57" t="s">
        <v>8542</v>
      </c>
    </row>
    <row r="58" spans="1:12" x14ac:dyDescent="0.25">
      <c r="A58" t="s">
        <v>8468</v>
      </c>
      <c r="C58">
        <v>155</v>
      </c>
      <c r="D58" t="s">
        <v>3525</v>
      </c>
      <c r="E58" t="s">
        <v>770</v>
      </c>
      <c r="F58" t="s">
        <v>1858</v>
      </c>
      <c r="G58" t="s">
        <v>29</v>
      </c>
      <c r="H58" t="s">
        <v>29</v>
      </c>
      <c r="J58" t="s">
        <v>9142</v>
      </c>
      <c r="K58">
        <v>155</v>
      </c>
      <c r="L58" t="s">
        <v>8542</v>
      </c>
    </row>
    <row r="59" spans="1:12" x14ac:dyDescent="0.25">
      <c r="A59" t="s">
        <v>8468</v>
      </c>
      <c r="C59">
        <v>155</v>
      </c>
      <c r="D59" t="s">
        <v>3525</v>
      </c>
      <c r="E59" t="s">
        <v>769</v>
      </c>
      <c r="F59" t="s">
        <v>1858</v>
      </c>
      <c r="G59" t="s">
        <v>933</v>
      </c>
      <c r="H59" t="s">
        <v>1860</v>
      </c>
      <c r="J59" t="s">
        <v>9142</v>
      </c>
      <c r="K59">
        <v>155</v>
      </c>
      <c r="L59" t="s">
        <v>8542</v>
      </c>
    </row>
    <row r="60" spans="1:12" x14ac:dyDescent="0.25">
      <c r="A60" t="s">
        <v>8468</v>
      </c>
      <c r="C60">
        <v>158</v>
      </c>
      <c r="D60" t="s">
        <v>3525</v>
      </c>
      <c r="E60" t="s">
        <v>1010</v>
      </c>
      <c r="F60" t="s">
        <v>92</v>
      </c>
      <c r="G60" t="s">
        <v>29</v>
      </c>
      <c r="H60" t="s">
        <v>29</v>
      </c>
      <c r="J60" t="s">
        <v>9142</v>
      </c>
      <c r="K60">
        <v>158</v>
      </c>
      <c r="L60" t="s">
        <v>8542</v>
      </c>
    </row>
    <row r="61" spans="1:12" x14ac:dyDescent="0.25">
      <c r="A61" t="s">
        <v>8468</v>
      </c>
      <c r="C61">
        <v>160</v>
      </c>
      <c r="D61" t="s">
        <v>3525</v>
      </c>
      <c r="E61" t="s">
        <v>769</v>
      </c>
      <c r="F61" t="s">
        <v>1858</v>
      </c>
      <c r="G61" t="s">
        <v>3900</v>
      </c>
      <c r="J61" t="s">
        <v>9142</v>
      </c>
      <c r="K61">
        <v>160</v>
      </c>
      <c r="L61" t="s">
        <v>8542</v>
      </c>
    </row>
    <row r="62" spans="1:12" x14ac:dyDescent="0.25">
      <c r="A62" t="s">
        <v>8468</v>
      </c>
      <c r="C62">
        <v>160</v>
      </c>
      <c r="D62" t="s">
        <v>3525</v>
      </c>
      <c r="E62" t="s">
        <v>770</v>
      </c>
      <c r="F62" t="s">
        <v>1858</v>
      </c>
      <c r="G62" t="s">
        <v>1861</v>
      </c>
      <c r="H62" t="s">
        <v>895</v>
      </c>
      <c r="J62" t="s">
        <v>9142</v>
      </c>
      <c r="K62">
        <v>160</v>
      </c>
      <c r="L62" t="s">
        <v>8542</v>
      </c>
    </row>
    <row r="63" spans="1:12" x14ac:dyDescent="0.25">
      <c r="A63" t="s">
        <v>8468</v>
      </c>
      <c r="C63" s="11">
        <v>161</v>
      </c>
      <c r="D63" t="s">
        <v>3525</v>
      </c>
      <c r="E63" s="11" t="s">
        <v>1833</v>
      </c>
      <c r="F63" s="11" t="s">
        <v>1834</v>
      </c>
      <c r="G63" s="11" t="s">
        <v>29</v>
      </c>
      <c r="H63" s="11" t="s">
        <v>29</v>
      </c>
      <c r="I63" s="11"/>
      <c r="J63" t="s">
        <v>9142</v>
      </c>
      <c r="K63" s="11">
        <v>161</v>
      </c>
      <c r="L63" t="s">
        <v>8542</v>
      </c>
    </row>
    <row r="64" spans="1:12" x14ac:dyDescent="0.25">
      <c r="A64" t="s">
        <v>8468</v>
      </c>
      <c r="C64">
        <v>166</v>
      </c>
      <c r="D64" t="s">
        <v>3525</v>
      </c>
      <c r="E64" t="s">
        <v>769</v>
      </c>
      <c r="F64" t="s">
        <v>92</v>
      </c>
      <c r="G64" t="s">
        <v>29</v>
      </c>
      <c r="H64" t="s">
        <v>29</v>
      </c>
      <c r="J64" t="s">
        <v>9142</v>
      </c>
      <c r="K64">
        <v>166</v>
      </c>
      <c r="L64" t="s">
        <v>8542</v>
      </c>
    </row>
    <row r="65" spans="1:12" x14ac:dyDescent="0.25">
      <c r="A65" t="s">
        <v>8468</v>
      </c>
      <c r="C65">
        <v>167</v>
      </c>
      <c r="D65" t="s">
        <v>3525</v>
      </c>
      <c r="E65" t="s">
        <v>910</v>
      </c>
      <c r="F65" t="s">
        <v>92</v>
      </c>
      <c r="G65" t="s">
        <v>29</v>
      </c>
      <c r="H65" t="s">
        <v>29</v>
      </c>
      <c r="J65" t="s">
        <v>9142</v>
      </c>
      <c r="K65">
        <v>167</v>
      </c>
      <c r="L65" t="s">
        <v>8542</v>
      </c>
    </row>
    <row r="66" spans="1:12" x14ac:dyDescent="0.25">
      <c r="A66" t="s">
        <v>8468</v>
      </c>
      <c r="C66">
        <v>171</v>
      </c>
      <c r="D66" t="s">
        <v>3525</v>
      </c>
      <c r="E66" t="s">
        <v>769</v>
      </c>
      <c r="F66" t="s">
        <v>92</v>
      </c>
      <c r="G66" t="s">
        <v>29</v>
      </c>
      <c r="H66" t="s">
        <v>29</v>
      </c>
      <c r="J66" t="s">
        <v>9142</v>
      </c>
      <c r="K66">
        <v>171</v>
      </c>
      <c r="L66" t="s">
        <v>8542</v>
      </c>
    </row>
    <row r="67" spans="1:12" x14ac:dyDescent="0.25">
      <c r="A67" t="s">
        <v>8468</v>
      </c>
      <c r="C67">
        <v>177</v>
      </c>
      <c r="D67" t="s">
        <v>3525</v>
      </c>
      <c r="E67" t="s">
        <v>1862</v>
      </c>
      <c r="F67" t="s">
        <v>1815</v>
      </c>
      <c r="G67" t="s">
        <v>29</v>
      </c>
      <c r="H67" t="s">
        <v>29</v>
      </c>
      <c r="J67" t="s">
        <v>9142</v>
      </c>
      <c r="K67">
        <v>177</v>
      </c>
      <c r="L67" t="s">
        <v>8542</v>
      </c>
    </row>
    <row r="68" spans="1:12" x14ac:dyDescent="0.25">
      <c r="A68" t="s">
        <v>8468</v>
      </c>
      <c r="C68">
        <v>179</v>
      </c>
      <c r="D68" t="s">
        <v>3525</v>
      </c>
      <c r="E68" t="s">
        <v>769</v>
      </c>
      <c r="F68" t="s">
        <v>92</v>
      </c>
      <c r="G68" t="s">
        <v>29</v>
      </c>
      <c r="H68" t="s">
        <v>29</v>
      </c>
      <c r="J68" t="s">
        <v>9142</v>
      </c>
      <c r="K68">
        <v>179</v>
      </c>
      <c r="L68" t="s">
        <v>8542</v>
      </c>
    </row>
    <row r="69" spans="1:12" x14ac:dyDescent="0.25">
      <c r="A69" t="s">
        <v>8468</v>
      </c>
      <c r="C69">
        <v>180</v>
      </c>
      <c r="D69" t="s">
        <v>3525</v>
      </c>
      <c r="E69" t="s">
        <v>769</v>
      </c>
      <c r="F69" t="s">
        <v>1854</v>
      </c>
      <c r="G69" t="s">
        <v>29</v>
      </c>
      <c r="H69" t="s">
        <v>29</v>
      </c>
      <c r="J69" t="s">
        <v>9142</v>
      </c>
      <c r="K69">
        <v>180</v>
      </c>
      <c r="L69" t="s">
        <v>8542</v>
      </c>
    </row>
    <row r="70" spans="1:12" x14ac:dyDescent="0.25">
      <c r="A70" t="s">
        <v>8468</v>
      </c>
      <c r="C70" s="11">
        <v>186</v>
      </c>
      <c r="D70" t="s">
        <v>3525</v>
      </c>
      <c r="E70" s="11" t="s">
        <v>1833</v>
      </c>
      <c r="F70" s="11" t="s">
        <v>1863</v>
      </c>
      <c r="G70" s="11" t="s">
        <v>29</v>
      </c>
      <c r="H70" s="11" t="s">
        <v>29</v>
      </c>
      <c r="I70" s="11"/>
      <c r="J70" t="s">
        <v>9142</v>
      </c>
      <c r="K70" s="11">
        <v>186</v>
      </c>
      <c r="L70" t="s">
        <v>8542</v>
      </c>
    </row>
    <row r="71" spans="1:12" x14ac:dyDescent="0.25">
      <c r="A71" t="s">
        <v>8468</v>
      </c>
      <c r="C71" s="11">
        <v>186</v>
      </c>
      <c r="D71" t="s">
        <v>3525</v>
      </c>
      <c r="E71" s="11" t="s">
        <v>1833</v>
      </c>
      <c r="F71" s="11" t="s">
        <v>1864</v>
      </c>
      <c r="G71" s="11" t="s">
        <v>29</v>
      </c>
      <c r="H71" s="11" t="s">
        <v>29</v>
      </c>
      <c r="I71" s="11"/>
      <c r="J71" t="s">
        <v>9142</v>
      </c>
      <c r="K71" s="11">
        <v>186</v>
      </c>
      <c r="L71" t="s">
        <v>8542</v>
      </c>
    </row>
    <row r="72" spans="1:12" x14ac:dyDescent="0.25">
      <c r="A72" t="s">
        <v>8468</v>
      </c>
      <c r="C72" s="11">
        <v>186</v>
      </c>
      <c r="D72" t="s">
        <v>3525</v>
      </c>
      <c r="E72" s="11" t="s">
        <v>1833</v>
      </c>
      <c r="F72" s="11"/>
      <c r="G72" s="11" t="s">
        <v>29</v>
      </c>
      <c r="H72" s="11" t="s">
        <v>29</v>
      </c>
      <c r="I72" s="11"/>
      <c r="J72" t="s">
        <v>9142</v>
      </c>
      <c r="K72" s="11">
        <v>186</v>
      </c>
      <c r="L72" t="s">
        <v>8542</v>
      </c>
    </row>
    <row r="73" spans="1:12" x14ac:dyDescent="0.25">
      <c r="A73" t="s">
        <v>8468</v>
      </c>
      <c r="C73" s="11">
        <v>186</v>
      </c>
      <c r="D73" t="s">
        <v>3525</v>
      </c>
      <c r="E73" s="11" t="s">
        <v>1833</v>
      </c>
      <c r="F73" s="11"/>
      <c r="G73" s="11" t="s">
        <v>29</v>
      </c>
      <c r="H73" s="11" t="s">
        <v>29</v>
      </c>
      <c r="I73" s="11"/>
      <c r="J73" t="s">
        <v>9142</v>
      </c>
      <c r="K73" s="11">
        <v>186</v>
      </c>
      <c r="L73" t="s">
        <v>8542</v>
      </c>
    </row>
    <row r="74" spans="1:12" x14ac:dyDescent="0.25">
      <c r="A74" t="s">
        <v>8468</v>
      </c>
      <c r="C74">
        <v>192</v>
      </c>
      <c r="D74" t="s">
        <v>3525</v>
      </c>
      <c r="E74" t="s">
        <v>769</v>
      </c>
      <c r="F74" t="s">
        <v>92</v>
      </c>
      <c r="G74" t="s">
        <v>29</v>
      </c>
      <c r="H74" t="s">
        <v>29</v>
      </c>
      <c r="J74" t="s">
        <v>9142</v>
      </c>
      <c r="K74">
        <v>192</v>
      </c>
      <c r="L74" t="s">
        <v>8542</v>
      </c>
    </row>
    <row r="75" spans="1:12" x14ac:dyDescent="0.25">
      <c r="A75" t="s">
        <v>8468</v>
      </c>
      <c r="C75">
        <v>193</v>
      </c>
      <c r="D75" t="s">
        <v>3525</v>
      </c>
      <c r="E75" t="s">
        <v>769</v>
      </c>
      <c r="F75" t="s">
        <v>92</v>
      </c>
      <c r="G75" t="s">
        <v>29</v>
      </c>
      <c r="H75" t="s">
        <v>29</v>
      </c>
      <c r="J75" t="s">
        <v>9142</v>
      </c>
      <c r="K75">
        <v>193</v>
      </c>
      <c r="L75" t="s">
        <v>8542</v>
      </c>
    </row>
    <row r="76" spans="1:12" x14ac:dyDescent="0.25">
      <c r="A76" t="s">
        <v>8468</v>
      </c>
      <c r="C76">
        <v>205</v>
      </c>
      <c r="D76" t="s">
        <v>3525</v>
      </c>
      <c r="E76" t="s">
        <v>769</v>
      </c>
      <c r="F76" t="s">
        <v>92</v>
      </c>
      <c r="G76" t="s">
        <v>29</v>
      </c>
      <c r="H76" t="s">
        <v>29</v>
      </c>
      <c r="J76" t="s">
        <v>9142</v>
      </c>
      <c r="K76">
        <v>205</v>
      </c>
      <c r="L76" t="s">
        <v>8542</v>
      </c>
    </row>
    <row r="77" spans="1:12" x14ac:dyDescent="0.25">
      <c r="A77" t="s">
        <v>8468</v>
      </c>
      <c r="C77">
        <v>209</v>
      </c>
      <c r="D77" t="s">
        <v>3525</v>
      </c>
      <c r="E77" t="s">
        <v>1865</v>
      </c>
      <c r="F77" t="s">
        <v>94</v>
      </c>
      <c r="G77" t="s">
        <v>1866</v>
      </c>
      <c r="J77" t="s">
        <v>9142</v>
      </c>
      <c r="K77">
        <v>209</v>
      </c>
      <c r="L77" t="s">
        <v>8542</v>
      </c>
    </row>
    <row r="78" spans="1:12" x14ac:dyDescent="0.25">
      <c r="A78" t="s">
        <v>8468</v>
      </c>
      <c r="C78">
        <v>210</v>
      </c>
      <c r="D78" t="s">
        <v>3525</v>
      </c>
      <c r="E78" t="s">
        <v>770</v>
      </c>
      <c r="F78" t="s">
        <v>1858</v>
      </c>
      <c r="G78" t="s">
        <v>1867</v>
      </c>
      <c r="H78" t="s">
        <v>29</v>
      </c>
      <c r="J78" t="s">
        <v>9142</v>
      </c>
      <c r="K78">
        <v>210</v>
      </c>
      <c r="L78" t="s">
        <v>8542</v>
      </c>
    </row>
    <row r="79" spans="1:12" x14ac:dyDescent="0.25">
      <c r="A79" t="s">
        <v>8468</v>
      </c>
      <c r="C79">
        <v>210</v>
      </c>
      <c r="D79" t="s">
        <v>3525</v>
      </c>
      <c r="E79" t="s">
        <v>1865</v>
      </c>
      <c r="F79" t="s">
        <v>28</v>
      </c>
      <c r="G79" t="s">
        <v>29</v>
      </c>
      <c r="H79" t="s">
        <v>29</v>
      </c>
      <c r="J79" t="s">
        <v>9142</v>
      </c>
      <c r="K79">
        <v>210</v>
      </c>
      <c r="L79" t="s">
        <v>8542</v>
      </c>
    </row>
    <row r="80" spans="1:12" x14ac:dyDescent="0.25">
      <c r="A80" t="s">
        <v>8468</v>
      </c>
      <c r="C80">
        <v>210</v>
      </c>
      <c r="D80" t="s">
        <v>3525</v>
      </c>
      <c r="E80" t="s">
        <v>1868</v>
      </c>
      <c r="F80" t="s">
        <v>1869</v>
      </c>
      <c r="G80" t="s">
        <v>1850</v>
      </c>
      <c r="H80" t="s">
        <v>28</v>
      </c>
      <c r="I80" t="s">
        <v>3899</v>
      </c>
      <c r="J80" t="s">
        <v>9142</v>
      </c>
      <c r="K80">
        <v>210</v>
      </c>
      <c r="L80" t="s">
        <v>8542</v>
      </c>
    </row>
    <row r="81" spans="1:12" x14ac:dyDescent="0.25">
      <c r="A81" t="s">
        <v>8468</v>
      </c>
      <c r="C81">
        <v>211</v>
      </c>
      <c r="D81" t="s">
        <v>3525</v>
      </c>
      <c r="E81" t="s">
        <v>1870</v>
      </c>
      <c r="F81" t="s">
        <v>92</v>
      </c>
      <c r="G81" t="s">
        <v>29</v>
      </c>
      <c r="H81" t="s">
        <v>29</v>
      </c>
      <c r="J81" t="s">
        <v>9142</v>
      </c>
      <c r="K81">
        <v>211</v>
      </c>
      <c r="L81" t="s">
        <v>8542</v>
      </c>
    </row>
    <row r="82" spans="1:12" x14ac:dyDescent="0.25">
      <c r="A82" t="s">
        <v>8468</v>
      </c>
      <c r="C82">
        <v>223</v>
      </c>
      <c r="D82" t="s">
        <v>3525</v>
      </c>
      <c r="E82" t="s">
        <v>769</v>
      </c>
      <c r="F82" t="s">
        <v>92</v>
      </c>
      <c r="G82" t="s">
        <v>29</v>
      </c>
      <c r="H82" t="s">
        <v>29</v>
      </c>
      <c r="J82" t="s">
        <v>9142</v>
      </c>
      <c r="K82">
        <v>223</v>
      </c>
      <c r="L82" t="s">
        <v>8542</v>
      </c>
    </row>
    <row r="83" spans="1:12" x14ac:dyDescent="0.25">
      <c r="A83" t="s">
        <v>8468</v>
      </c>
      <c r="C83">
        <v>226</v>
      </c>
      <c r="D83" t="s">
        <v>3525</v>
      </c>
      <c r="E83" t="s">
        <v>769</v>
      </c>
      <c r="F83" t="s">
        <v>92</v>
      </c>
      <c r="G83" t="s">
        <v>29</v>
      </c>
      <c r="H83" t="s">
        <v>29</v>
      </c>
      <c r="J83" t="s">
        <v>9142</v>
      </c>
      <c r="K83">
        <v>226</v>
      </c>
      <c r="L83" t="s">
        <v>8542</v>
      </c>
    </row>
    <row r="84" spans="1:12" x14ac:dyDescent="0.25">
      <c r="A84" t="s">
        <v>8468</v>
      </c>
      <c r="C84">
        <v>230</v>
      </c>
      <c r="D84" t="s">
        <v>3525</v>
      </c>
      <c r="E84" t="s">
        <v>769</v>
      </c>
      <c r="F84" t="s">
        <v>92</v>
      </c>
      <c r="G84" t="s">
        <v>29</v>
      </c>
      <c r="H84" t="s">
        <v>29</v>
      </c>
      <c r="J84" t="s">
        <v>9142</v>
      </c>
      <c r="K84">
        <v>230</v>
      </c>
      <c r="L84" t="s">
        <v>8542</v>
      </c>
    </row>
    <row r="85" spans="1:12" x14ac:dyDescent="0.25">
      <c r="A85" t="s">
        <v>8468</v>
      </c>
      <c r="C85">
        <v>233</v>
      </c>
      <c r="D85" t="s">
        <v>3525</v>
      </c>
      <c r="E85" t="s">
        <v>769</v>
      </c>
      <c r="F85" t="s">
        <v>92</v>
      </c>
      <c r="G85" t="s">
        <v>29</v>
      </c>
      <c r="H85" t="s">
        <v>29</v>
      </c>
      <c r="J85" t="s">
        <v>9142</v>
      </c>
      <c r="K85">
        <v>233</v>
      </c>
      <c r="L85" t="s">
        <v>8542</v>
      </c>
    </row>
    <row r="86" spans="1:12" x14ac:dyDescent="0.25">
      <c r="A86" t="s">
        <v>8468</v>
      </c>
      <c r="C86">
        <v>236</v>
      </c>
      <c r="D86" t="s">
        <v>3525</v>
      </c>
      <c r="E86" t="s">
        <v>1865</v>
      </c>
      <c r="F86" t="s">
        <v>28</v>
      </c>
      <c r="G86" t="s">
        <v>1871</v>
      </c>
      <c r="H86" t="s">
        <v>29</v>
      </c>
      <c r="J86" t="s">
        <v>9142</v>
      </c>
      <c r="K86">
        <v>236</v>
      </c>
      <c r="L86" t="s">
        <v>8542</v>
      </c>
    </row>
    <row r="87" spans="1:12" x14ac:dyDescent="0.25">
      <c r="A87" t="s">
        <v>8468</v>
      </c>
      <c r="C87">
        <v>236</v>
      </c>
      <c r="D87" t="s">
        <v>3525</v>
      </c>
      <c r="E87" t="s">
        <v>770</v>
      </c>
      <c r="F87" t="s">
        <v>1858</v>
      </c>
      <c r="G87" t="s">
        <v>1861</v>
      </c>
      <c r="J87" t="s">
        <v>9142</v>
      </c>
      <c r="K87">
        <v>236</v>
      </c>
      <c r="L87" t="s">
        <v>8542</v>
      </c>
    </row>
    <row r="88" spans="1:12" x14ac:dyDescent="0.25">
      <c r="A88" t="s">
        <v>8468</v>
      </c>
      <c r="C88">
        <v>236</v>
      </c>
      <c r="D88" t="s">
        <v>3525</v>
      </c>
      <c r="E88" t="s">
        <v>769</v>
      </c>
      <c r="F88" t="s">
        <v>92</v>
      </c>
      <c r="G88" t="s">
        <v>29</v>
      </c>
      <c r="H88" t="s">
        <v>29</v>
      </c>
      <c r="J88" t="s">
        <v>9142</v>
      </c>
      <c r="K88">
        <v>236</v>
      </c>
      <c r="L88" t="s">
        <v>8542</v>
      </c>
    </row>
    <row r="89" spans="1:12" x14ac:dyDescent="0.25">
      <c r="A89" t="s">
        <v>8468</v>
      </c>
      <c r="C89" s="11">
        <v>239</v>
      </c>
      <c r="D89" t="s">
        <v>3525</v>
      </c>
      <c r="E89" s="11" t="s">
        <v>1833</v>
      </c>
      <c r="F89" s="11" t="s">
        <v>1834</v>
      </c>
      <c r="G89" s="11" t="s">
        <v>29</v>
      </c>
      <c r="H89" s="11" t="s">
        <v>29</v>
      </c>
      <c r="I89" s="11"/>
      <c r="J89" t="s">
        <v>9142</v>
      </c>
      <c r="K89" s="11">
        <v>239</v>
      </c>
      <c r="L89" t="s">
        <v>8542</v>
      </c>
    </row>
    <row r="90" spans="1:12" x14ac:dyDescent="0.25">
      <c r="A90" t="s">
        <v>8468</v>
      </c>
      <c r="C90">
        <v>244</v>
      </c>
      <c r="D90" t="s">
        <v>3525</v>
      </c>
      <c r="E90" t="s">
        <v>1872</v>
      </c>
      <c r="F90" t="s">
        <v>1858</v>
      </c>
      <c r="G90" t="s">
        <v>29</v>
      </c>
      <c r="H90" t="s">
        <v>29</v>
      </c>
      <c r="J90" t="s">
        <v>9142</v>
      </c>
      <c r="K90">
        <v>244</v>
      </c>
      <c r="L90" t="s">
        <v>8542</v>
      </c>
    </row>
    <row r="91" spans="1:12" x14ac:dyDescent="0.25">
      <c r="A91" t="s">
        <v>8468</v>
      </c>
      <c r="C91">
        <v>245</v>
      </c>
      <c r="D91" t="s">
        <v>3525</v>
      </c>
      <c r="E91" t="s">
        <v>910</v>
      </c>
      <c r="F91" t="s">
        <v>1858</v>
      </c>
      <c r="G91" t="s">
        <v>29</v>
      </c>
      <c r="H91" t="s">
        <v>29</v>
      </c>
      <c r="J91" t="s">
        <v>9142</v>
      </c>
      <c r="K91">
        <v>245</v>
      </c>
      <c r="L91" t="s">
        <v>8542</v>
      </c>
    </row>
    <row r="92" spans="1:12" x14ac:dyDescent="0.25">
      <c r="A92" t="s">
        <v>8468</v>
      </c>
      <c r="C92">
        <v>245</v>
      </c>
      <c r="D92" t="s">
        <v>3525</v>
      </c>
      <c r="E92" t="s">
        <v>43</v>
      </c>
      <c r="F92" t="s">
        <v>1873</v>
      </c>
      <c r="G92" t="s">
        <v>29</v>
      </c>
      <c r="H92" t="s">
        <v>29</v>
      </c>
      <c r="J92" t="s">
        <v>9142</v>
      </c>
      <c r="K92">
        <v>245</v>
      </c>
      <c r="L92" t="s">
        <v>8542</v>
      </c>
    </row>
    <row r="93" spans="1:12" x14ac:dyDescent="0.25">
      <c r="A93" t="s">
        <v>8468</v>
      </c>
      <c r="C93">
        <v>245</v>
      </c>
      <c r="D93" t="s">
        <v>3525</v>
      </c>
      <c r="E93" t="s">
        <v>910</v>
      </c>
      <c r="F93" t="s">
        <v>932</v>
      </c>
      <c r="G93" t="s">
        <v>29</v>
      </c>
      <c r="H93" t="s">
        <v>29</v>
      </c>
      <c r="J93" t="s">
        <v>9142</v>
      </c>
      <c r="K93">
        <v>245</v>
      </c>
      <c r="L93" t="s">
        <v>8542</v>
      </c>
    </row>
    <row r="94" spans="1:12" x14ac:dyDescent="0.25">
      <c r="A94" t="s">
        <v>8468</v>
      </c>
      <c r="C94">
        <v>249</v>
      </c>
      <c r="D94" t="s">
        <v>3525</v>
      </c>
      <c r="E94" t="s">
        <v>1865</v>
      </c>
      <c r="F94" t="s">
        <v>94</v>
      </c>
      <c r="G94" t="s">
        <v>1874</v>
      </c>
      <c r="J94" t="s">
        <v>9142</v>
      </c>
      <c r="K94">
        <v>249</v>
      </c>
      <c r="L94" t="s">
        <v>8542</v>
      </c>
    </row>
    <row r="95" spans="1:12" x14ac:dyDescent="0.25">
      <c r="A95" t="s">
        <v>8468</v>
      </c>
      <c r="C95">
        <v>250</v>
      </c>
      <c r="D95" t="s">
        <v>3525</v>
      </c>
      <c r="E95" t="s">
        <v>769</v>
      </c>
      <c r="F95" t="s">
        <v>92</v>
      </c>
      <c r="G95" t="s">
        <v>29</v>
      </c>
      <c r="H95" t="s">
        <v>29</v>
      </c>
      <c r="J95" t="s">
        <v>9142</v>
      </c>
      <c r="K95">
        <v>250</v>
      </c>
      <c r="L95" t="s">
        <v>8542</v>
      </c>
    </row>
    <row r="96" spans="1:12" x14ac:dyDescent="0.25">
      <c r="A96" t="s">
        <v>8468</v>
      </c>
      <c r="C96">
        <v>252</v>
      </c>
      <c r="D96" t="s">
        <v>3525</v>
      </c>
      <c r="E96" t="s">
        <v>769</v>
      </c>
      <c r="F96" t="s">
        <v>92</v>
      </c>
      <c r="G96" t="s">
        <v>29</v>
      </c>
      <c r="H96" t="s">
        <v>29</v>
      </c>
      <c r="J96" t="s">
        <v>9142</v>
      </c>
      <c r="K96">
        <v>252</v>
      </c>
      <c r="L96" t="s">
        <v>8542</v>
      </c>
    </row>
    <row r="97" spans="1:12" x14ac:dyDescent="0.25">
      <c r="A97" t="s">
        <v>8468</v>
      </c>
      <c r="C97">
        <v>257</v>
      </c>
      <c r="D97" t="s">
        <v>3525</v>
      </c>
      <c r="E97" t="s">
        <v>1865</v>
      </c>
      <c r="F97" t="s">
        <v>28</v>
      </c>
      <c r="G97" t="s">
        <v>29</v>
      </c>
      <c r="H97" t="s">
        <v>29</v>
      </c>
      <c r="J97" t="s">
        <v>9142</v>
      </c>
      <c r="K97">
        <v>257</v>
      </c>
      <c r="L97" t="s">
        <v>8542</v>
      </c>
    </row>
    <row r="98" spans="1:12" x14ac:dyDescent="0.25">
      <c r="A98" t="s">
        <v>8468</v>
      </c>
      <c r="C98">
        <v>257</v>
      </c>
      <c r="D98" t="s">
        <v>3525</v>
      </c>
      <c r="E98" t="s">
        <v>910</v>
      </c>
      <c r="F98" t="s">
        <v>1875</v>
      </c>
      <c r="G98" t="s">
        <v>29</v>
      </c>
      <c r="H98" t="s">
        <v>29</v>
      </c>
      <c r="J98" t="s">
        <v>9142</v>
      </c>
      <c r="K98">
        <v>257</v>
      </c>
      <c r="L98" t="s">
        <v>8542</v>
      </c>
    </row>
    <row r="99" spans="1:12" x14ac:dyDescent="0.25">
      <c r="A99" t="s">
        <v>8468</v>
      </c>
      <c r="C99">
        <v>268</v>
      </c>
      <c r="D99" t="s">
        <v>3525</v>
      </c>
      <c r="E99" t="s">
        <v>769</v>
      </c>
      <c r="F99" t="s">
        <v>20</v>
      </c>
      <c r="G99" t="s">
        <v>29</v>
      </c>
      <c r="H99" t="s">
        <v>29</v>
      </c>
      <c r="J99" t="s">
        <v>9142</v>
      </c>
      <c r="K99">
        <v>268</v>
      </c>
      <c r="L99" t="s">
        <v>8542</v>
      </c>
    </row>
    <row r="100" spans="1:12" x14ac:dyDescent="0.25">
      <c r="A100" t="s">
        <v>8468</v>
      </c>
      <c r="C100">
        <v>268</v>
      </c>
      <c r="D100" t="s">
        <v>3525</v>
      </c>
      <c r="E100" t="s">
        <v>1812</v>
      </c>
      <c r="F100" t="s">
        <v>94</v>
      </c>
      <c r="G100" t="s">
        <v>1876</v>
      </c>
      <c r="H100" t="s">
        <v>29</v>
      </c>
      <c r="J100" t="s">
        <v>9142</v>
      </c>
      <c r="K100">
        <v>268</v>
      </c>
      <c r="L100" t="s">
        <v>8542</v>
      </c>
    </row>
    <row r="101" spans="1:12" x14ac:dyDescent="0.25">
      <c r="A101" t="s">
        <v>8468</v>
      </c>
      <c r="C101">
        <v>269</v>
      </c>
      <c r="D101" t="s">
        <v>3525</v>
      </c>
      <c r="E101" t="s">
        <v>1849</v>
      </c>
      <c r="F101" t="s">
        <v>1503</v>
      </c>
      <c r="G101" t="s">
        <v>29</v>
      </c>
      <c r="H101" t="s">
        <v>29</v>
      </c>
      <c r="J101" t="s">
        <v>9142</v>
      </c>
      <c r="K101">
        <v>269</v>
      </c>
      <c r="L101" t="s">
        <v>8542</v>
      </c>
    </row>
    <row r="102" spans="1:12" x14ac:dyDescent="0.25">
      <c r="A102" t="s">
        <v>8468</v>
      </c>
      <c r="C102">
        <v>269</v>
      </c>
      <c r="D102" t="s">
        <v>3525</v>
      </c>
      <c r="E102" t="s">
        <v>1849</v>
      </c>
      <c r="F102" t="s">
        <v>1503</v>
      </c>
      <c r="G102" t="s">
        <v>29</v>
      </c>
      <c r="H102" t="s">
        <v>29</v>
      </c>
      <c r="J102" t="s">
        <v>9142</v>
      </c>
      <c r="K102">
        <v>269</v>
      </c>
      <c r="L102" t="s">
        <v>8542</v>
      </c>
    </row>
    <row r="103" spans="1:12" x14ac:dyDescent="0.25">
      <c r="A103" t="s">
        <v>8468</v>
      </c>
      <c r="C103">
        <v>269</v>
      </c>
      <c r="D103" t="s">
        <v>3525</v>
      </c>
      <c r="E103" t="s">
        <v>1849</v>
      </c>
      <c r="F103" t="s">
        <v>1503</v>
      </c>
      <c r="G103" t="s">
        <v>29</v>
      </c>
      <c r="H103" t="s">
        <v>29</v>
      </c>
      <c r="J103" t="s">
        <v>9142</v>
      </c>
      <c r="K103">
        <v>269</v>
      </c>
      <c r="L103" t="s">
        <v>8542</v>
      </c>
    </row>
    <row r="104" spans="1:12" x14ac:dyDescent="0.25">
      <c r="A104" t="s">
        <v>8468</v>
      </c>
      <c r="C104">
        <v>270</v>
      </c>
      <c r="D104" t="s">
        <v>3525</v>
      </c>
      <c r="E104" t="s">
        <v>1812</v>
      </c>
      <c r="F104" t="s">
        <v>94</v>
      </c>
      <c r="G104" t="s">
        <v>29</v>
      </c>
      <c r="H104" t="s">
        <v>29</v>
      </c>
      <c r="J104" t="s">
        <v>9142</v>
      </c>
      <c r="K104">
        <v>270</v>
      </c>
      <c r="L104" t="s">
        <v>8542</v>
      </c>
    </row>
    <row r="105" spans="1:12" x14ac:dyDescent="0.25">
      <c r="A105" t="s">
        <v>8468</v>
      </c>
      <c r="C105">
        <v>270</v>
      </c>
      <c r="D105" t="s">
        <v>3525</v>
      </c>
      <c r="E105" t="s">
        <v>769</v>
      </c>
      <c r="F105" t="s">
        <v>92</v>
      </c>
      <c r="G105" t="s">
        <v>29</v>
      </c>
      <c r="H105" t="s">
        <v>29</v>
      </c>
      <c r="J105" t="s">
        <v>9142</v>
      </c>
      <c r="K105">
        <v>270</v>
      </c>
      <c r="L105" t="s">
        <v>8542</v>
      </c>
    </row>
    <row r="106" spans="1:12" x14ac:dyDescent="0.25">
      <c r="A106" t="s">
        <v>8468</v>
      </c>
      <c r="C106">
        <v>270</v>
      </c>
      <c r="D106" t="s">
        <v>3525</v>
      </c>
      <c r="E106" t="s">
        <v>1877</v>
      </c>
      <c r="F106" t="s">
        <v>92</v>
      </c>
      <c r="G106" t="s">
        <v>29</v>
      </c>
      <c r="H106" t="s">
        <v>29</v>
      </c>
      <c r="J106" t="s">
        <v>9142</v>
      </c>
      <c r="K106">
        <v>270</v>
      </c>
      <c r="L106" t="s">
        <v>8542</v>
      </c>
    </row>
    <row r="107" spans="1:12" x14ac:dyDescent="0.25">
      <c r="A107" t="s">
        <v>8468</v>
      </c>
      <c r="C107">
        <v>270</v>
      </c>
      <c r="D107" t="s">
        <v>3525</v>
      </c>
      <c r="E107" t="s">
        <v>1877</v>
      </c>
      <c r="F107" t="s">
        <v>92</v>
      </c>
      <c r="G107" t="s">
        <v>29</v>
      </c>
      <c r="H107" t="s">
        <v>29</v>
      </c>
      <c r="J107" t="s">
        <v>9142</v>
      </c>
      <c r="K107">
        <v>270</v>
      </c>
      <c r="L107" t="s">
        <v>8542</v>
      </c>
    </row>
    <row r="108" spans="1:12" x14ac:dyDescent="0.25">
      <c r="A108" t="s">
        <v>8468</v>
      </c>
      <c r="C108">
        <v>270</v>
      </c>
      <c r="D108" t="s">
        <v>3525</v>
      </c>
      <c r="E108" t="s">
        <v>1877</v>
      </c>
      <c r="F108" t="s">
        <v>92</v>
      </c>
      <c r="G108" t="s">
        <v>29</v>
      </c>
      <c r="H108" t="s">
        <v>29</v>
      </c>
      <c r="J108" t="s">
        <v>9142</v>
      </c>
      <c r="K108">
        <v>270</v>
      </c>
      <c r="L108" t="s">
        <v>8542</v>
      </c>
    </row>
    <row r="109" spans="1:12" x14ac:dyDescent="0.25">
      <c r="A109" t="s">
        <v>8468</v>
      </c>
      <c r="C109">
        <v>273</v>
      </c>
      <c r="D109" t="s">
        <v>3525</v>
      </c>
      <c r="E109" t="s">
        <v>769</v>
      </c>
      <c r="F109" t="s">
        <v>92</v>
      </c>
      <c r="G109" t="s">
        <v>29</v>
      </c>
      <c r="H109" t="s">
        <v>29</v>
      </c>
      <c r="J109" t="s">
        <v>9142</v>
      </c>
      <c r="K109">
        <v>273</v>
      </c>
      <c r="L109" t="s">
        <v>8542</v>
      </c>
    </row>
    <row r="110" spans="1:12" x14ac:dyDescent="0.25">
      <c r="A110" t="s">
        <v>8468</v>
      </c>
      <c r="C110">
        <v>274</v>
      </c>
      <c r="D110" t="s">
        <v>3525</v>
      </c>
      <c r="E110" t="s">
        <v>769</v>
      </c>
      <c r="F110" t="s">
        <v>1858</v>
      </c>
      <c r="G110" t="s">
        <v>933</v>
      </c>
      <c r="H110" t="s">
        <v>1860</v>
      </c>
      <c r="J110" t="s">
        <v>9142</v>
      </c>
      <c r="K110">
        <v>274</v>
      </c>
      <c r="L110" t="s">
        <v>8542</v>
      </c>
    </row>
    <row r="111" spans="1:12" x14ac:dyDescent="0.25">
      <c r="A111" t="s">
        <v>8468</v>
      </c>
      <c r="C111">
        <v>274</v>
      </c>
      <c r="D111" t="s">
        <v>3525</v>
      </c>
      <c r="E111" t="s">
        <v>1855</v>
      </c>
      <c r="F111" t="s">
        <v>94</v>
      </c>
      <c r="G111" t="s">
        <v>1878</v>
      </c>
      <c r="J111" t="s">
        <v>9142</v>
      </c>
      <c r="K111">
        <v>274</v>
      </c>
      <c r="L111" t="s">
        <v>8542</v>
      </c>
    </row>
    <row r="112" spans="1:12" x14ac:dyDescent="0.25">
      <c r="A112" t="s">
        <v>8468</v>
      </c>
      <c r="C112">
        <v>275</v>
      </c>
      <c r="D112" t="s">
        <v>3525</v>
      </c>
      <c r="E112" t="s">
        <v>769</v>
      </c>
      <c r="F112" t="s">
        <v>92</v>
      </c>
      <c r="G112" t="s">
        <v>29</v>
      </c>
      <c r="H112" t="s">
        <v>29</v>
      </c>
      <c r="J112" t="s">
        <v>9142</v>
      </c>
      <c r="K112">
        <v>275</v>
      </c>
      <c r="L112" t="s">
        <v>8542</v>
      </c>
    </row>
    <row r="113" spans="1:12" x14ac:dyDescent="0.25">
      <c r="A113" t="s">
        <v>8468</v>
      </c>
      <c r="C113">
        <v>277</v>
      </c>
      <c r="D113" t="s">
        <v>3525</v>
      </c>
      <c r="E113" t="s">
        <v>1853</v>
      </c>
      <c r="F113" t="s">
        <v>91</v>
      </c>
      <c r="G113" t="s">
        <v>29</v>
      </c>
      <c r="H113" t="s">
        <v>29</v>
      </c>
      <c r="J113" t="s">
        <v>9142</v>
      </c>
      <c r="K113">
        <v>277</v>
      </c>
      <c r="L113" t="s">
        <v>8542</v>
      </c>
    </row>
    <row r="114" spans="1:12" x14ac:dyDescent="0.25">
      <c r="A114" t="s">
        <v>8468</v>
      </c>
      <c r="C114" s="11">
        <v>277</v>
      </c>
      <c r="D114" t="s">
        <v>3525</v>
      </c>
      <c r="E114" s="11" t="s">
        <v>1833</v>
      </c>
      <c r="F114" s="11" t="s">
        <v>1834</v>
      </c>
      <c r="G114" s="11" t="s">
        <v>29</v>
      </c>
      <c r="H114" s="11" t="s">
        <v>29</v>
      </c>
      <c r="I114" s="11"/>
      <c r="J114" t="s">
        <v>9142</v>
      </c>
      <c r="K114" s="11">
        <v>277</v>
      </c>
      <c r="L114" t="s">
        <v>8542</v>
      </c>
    </row>
    <row r="115" spans="1:12" x14ac:dyDescent="0.25">
      <c r="A115" t="s">
        <v>8468</v>
      </c>
      <c r="C115">
        <v>277</v>
      </c>
      <c r="D115" t="s">
        <v>3525</v>
      </c>
      <c r="E115" t="s">
        <v>27</v>
      </c>
      <c r="F115" t="s">
        <v>94</v>
      </c>
      <c r="G115" t="s">
        <v>29</v>
      </c>
      <c r="H115" t="s">
        <v>29</v>
      </c>
      <c r="J115" t="s">
        <v>9142</v>
      </c>
      <c r="K115">
        <v>277</v>
      </c>
      <c r="L115" t="s">
        <v>8542</v>
      </c>
    </row>
    <row r="116" spans="1:12" x14ac:dyDescent="0.25">
      <c r="A116" t="s">
        <v>8468</v>
      </c>
      <c r="C116">
        <v>279</v>
      </c>
      <c r="D116" t="s">
        <v>3525</v>
      </c>
      <c r="E116" t="s">
        <v>769</v>
      </c>
      <c r="F116" t="s">
        <v>92</v>
      </c>
      <c r="G116" t="s">
        <v>29</v>
      </c>
      <c r="H116" t="s">
        <v>29</v>
      </c>
      <c r="J116" t="s">
        <v>9142</v>
      </c>
      <c r="K116">
        <v>279</v>
      </c>
      <c r="L116" t="s">
        <v>8542</v>
      </c>
    </row>
    <row r="117" spans="1:12" x14ac:dyDescent="0.25">
      <c r="A117" t="s">
        <v>8468</v>
      </c>
      <c r="C117">
        <v>284</v>
      </c>
      <c r="D117" t="s">
        <v>3525</v>
      </c>
      <c r="E117" t="s">
        <v>1865</v>
      </c>
      <c r="F117" t="s">
        <v>94</v>
      </c>
      <c r="G117" t="s">
        <v>1878</v>
      </c>
      <c r="J117" t="s">
        <v>9142</v>
      </c>
      <c r="K117">
        <v>284</v>
      </c>
      <c r="L117" t="s">
        <v>8542</v>
      </c>
    </row>
    <row r="118" spans="1:12" x14ac:dyDescent="0.25">
      <c r="A118" t="s">
        <v>8468</v>
      </c>
      <c r="C118">
        <v>286</v>
      </c>
      <c r="D118" t="s">
        <v>3525</v>
      </c>
      <c r="E118" t="s">
        <v>1010</v>
      </c>
      <c r="F118" t="s">
        <v>92</v>
      </c>
      <c r="G118" t="s">
        <v>29</v>
      </c>
      <c r="H118" t="s">
        <v>29</v>
      </c>
      <c r="J118" t="s">
        <v>9142</v>
      </c>
      <c r="K118">
        <v>286</v>
      </c>
      <c r="L118" t="s">
        <v>8542</v>
      </c>
    </row>
    <row r="119" spans="1:12" x14ac:dyDescent="0.25">
      <c r="A119" t="s">
        <v>8468</v>
      </c>
      <c r="C119">
        <v>286</v>
      </c>
      <c r="D119" t="s">
        <v>3525</v>
      </c>
      <c r="E119" t="s">
        <v>1010</v>
      </c>
      <c r="F119" t="s">
        <v>92</v>
      </c>
      <c r="G119" t="s">
        <v>29</v>
      </c>
      <c r="H119" t="s">
        <v>29</v>
      </c>
      <c r="J119" t="s">
        <v>9142</v>
      </c>
      <c r="K119">
        <v>286</v>
      </c>
      <c r="L119" t="s">
        <v>8542</v>
      </c>
    </row>
    <row r="120" spans="1:12" x14ac:dyDescent="0.25">
      <c r="A120" t="s">
        <v>8468</v>
      </c>
      <c r="C120">
        <v>286</v>
      </c>
      <c r="D120" t="s">
        <v>3525</v>
      </c>
      <c r="E120" t="s">
        <v>769</v>
      </c>
      <c r="F120" t="s">
        <v>20</v>
      </c>
      <c r="G120" t="s">
        <v>29</v>
      </c>
      <c r="H120" t="s">
        <v>29</v>
      </c>
      <c r="J120" t="s">
        <v>9142</v>
      </c>
      <c r="K120">
        <v>286</v>
      </c>
      <c r="L120" t="s">
        <v>8542</v>
      </c>
    </row>
    <row r="121" spans="1:12" x14ac:dyDescent="0.25">
      <c r="A121" t="s">
        <v>8468</v>
      </c>
      <c r="C121" s="11">
        <v>295</v>
      </c>
      <c r="D121" t="s">
        <v>3525</v>
      </c>
      <c r="E121" s="11" t="s">
        <v>1833</v>
      </c>
      <c r="F121" s="11" t="s">
        <v>1834</v>
      </c>
      <c r="G121" s="11" t="s">
        <v>29</v>
      </c>
      <c r="H121" s="11" t="s">
        <v>29</v>
      </c>
      <c r="I121" s="11"/>
      <c r="J121" t="s">
        <v>9142</v>
      </c>
      <c r="K121" s="11">
        <v>295</v>
      </c>
      <c r="L121" t="s">
        <v>8542</v>
      </c>
    </row>
    <row r="122" spans="1:12" x14ac:dyDescent="0.25">
      <c r="A122" t="s">
        <v>8468</v>
      </c>
      <c r="C122">
        <v>309</v>
      </c>
      <c r="D122" t="s">
        <v>3525</v>
      </c>
      <c r="E122" t="s">
        <v>769</v>
      </c>
      <c r="F122" t="s">
        <v>92</v>
      </c>
      <c r="G122" t="s">
        <v>29</v>
      </c>
      <c r="H122" t="s">
        <v>29</v>
      </c>
      <c r="J122" t="s">
        <v>9142</v>
      </c>
      <c r="K122">
        <v>309</v>
      </c>
      <c r="L122" t="s">
        <v>8542</v>
      </c>
    </row>
    <row r="123" spans="1:12" x14ac:dyDescent="0.25">
      <c r="A123" t="s">
        <v>8468</v>
      </c>
      <c r="C123">
        <v>312</v>
      </c>
      <c r="D123" t="s">
        <v>3525</v>
      </c>
      <c r="E123" t="s">
        <v>769</v>
      </c>
      <c r="F123" t="s">
        <v>92</v>
      </c>
      <c r="G123" t="s">
        <v>29</v>
      </c>
      <c r="H123" t="s">
        <v>29</v>
      </c>
      <c r="J123" t="s">
        <v>9142</v>
      </c>
      <c r="K123">
        <v>312</v>
      </c>
      <c r="L123" t="s">
        <v>8542</v>
      </c>
    </row>
    <row r="124" spans="1:12" x14ac:dyDescent="0.25">
      <c r="A124" t="s">
        <v>8468</v>
      </c>
      <c r="C124">
        <v>312</v>
      </c>
      <c r="D124" t="s">
        <v>3525</v>
      </c>
      <c r="E124" t="s">
        <v>910</v>
      </c>
      <c r="F124" t="s">
        <v>1858</v>
      </c>
      <c r="G124" t="s">
        <v>29</v>
      </c>
      <c r="H124" t="s">
        <v>29</v>
      </c>
      <c r="J124" t="s">
        <v>9142</v>
      </c>
      <c r="K124">
        <v>312</v>
      </c>
      <c r="L124" t="s">
        <v>8542</v>
      </c>
    </row>
    <row r="125" spans="1:12" x14ac:dyDescent="0.25">
      <c r="A125" t="s">
        <v>8468</v>
      </c>
      <c r="C125">
        <v>317</v>
      </c>
      <c r="D125" t="s">
        <v>3525</v>
      </c>
      <c r="E125" t="s">
        <v>910</v>
      </c>
      <c r="F125" t="s">
        <v>1858</v>
      </c>
      <c r="G125" t="s">
        <v>29</v>
      </c>
      <c r="H125" t="s">
        <v>29</v>
      </c>
      <c r="J125" t="s">
        <v>9142</v>
      </c>
      <c r="K125">
        <v>317</v>
      </c>
      <c r="L125" t="s">
        <v>8542</v>
      </c>
    </row>
    <row r="126" spans="1:12" x14ac:dyDescent="0.25">
      <c r="A126" t="s">
        <v>8468</v>
      </c>
      <c r="C126">
        <v>327</v>
      </c>
      <c r="D126" t="s">
        <v>3525</v>
      </c>
      <c r="E126" t="s">
        <v>769</v>
      </c>
      <c r="F126" t="s">
        <v>92</v>
      </c>
      <c r="G126" t="s">
        <v>29</v>
      </c>
      <c r="H126" t="s">
        <v>29</v>
      </c>
      <c r="J126" t="s">
        <v>9142</v>
      </c>
      <c r="K126">
        <v>327</v>
      </c>
      <c r="L126" t="s">
        <v>8542</v>
      </c>
    </row>
    <row r="127" spans="1:12" x14ac:dyDescent="0.25">
      <c r="A127" t="s">
        <v>8468</v>
      </c>
      <c r="C127">
        <v>336</v>
      </c>
      <c r="D127" t="s">
        <v>3525</v>
      </c>
      <c r="E127" t="s">
        <v>1855</v>
      </c>
      <c r="F127" t="s">
        <v>1842</v>
      </c>
      <c r="G127" t="s">
        <v>29</v>
      </c>
      <c r="H127" t="s">
        <v>29</v>
      </c>
      <c r="J127" t="s">
        <v>9142</v>
      </c>
      <c r="K127">
        <v>336</v>
      </c>
      <c r="L127" t="s">
        <v>8542</v>
      </c>
    </row>
    <row r="128" spans="1:12" x14ac:dyDescent="0.25">
      <c r="A128" t="s">
        <v>8468</v>
      </c>
      <c r="C128">
        <v>336</v>
      </c>
      <c r="D128" t="s">
        <v>3525</v>
      </c>
      <c r="E128" t="s">
        <v>43</v>
      </c>
      <c r="F128" t="s">
        <v>20</v>
      </c>
      <c r="G128" t="s">
        <v>29</v>
      </c>
      <c r="H128" t="s">
        <v>29</v>
      </c>
      <c r="J128" t="s">
        <v>9142</v>
      </c>
      <c r="K128">
        <v>336</v>
      </c>
      <c r="L128" t="s">
        <v>8542</v>
      </c>
    </row>
    <row r="129" spans="1:12" x14ac:dyDescent="0.25">
      <c r="A129" t="s">
        <v>8468</v>
      </c>
      <c r="C129">
        <v>336</v>
      </c>
      <c r="D129" t="s">
        <v>3525</v>
      </c>
      <c r="E129" t="s">
        <v>43</v>
      </c>
      <c r="F129" t="s">
        <v>20</v>
      </c>
      <c r="G129" t="s">
        <v>29</v>
      </c>
      <c r="H129" t="s">
        <v>29</v>
      </c>
      <c r="J129" t="s">
        <v>9142</v>
      </c>
      <c r="K129">
        <v>336</v>
      </c>
      <c r="L129" t="s">
        <v>8542</v>
      </c>
    </row>
    <row r="130" spans="1:12" x14ac:dyDescent="0.25">
      <c r="A130" t="s">
        <v>8468</v>
      </c>
      <c r="C130">
        <v>346</v>
      </c>
      <c r="D130" t="s">
        <v>3525</v>
      </c>
      <c r="E130" t="s">
        <v>1849</v>
      </c>
      <c r="F130" t="s">
        <v>1503</v>
      </c>
      <c r="G130" t="s">
        <v>29</v>
      </c>
      <c r="H130" t="s">
        <v>29</v>
      </c>
      <c r="J130" t="s">
        <v>9142</v>
      </c>
      <c r="K130">
        <v>346</v>
      </c>
      <c r="L130" t="s">
        <v>8542</v>
      </c>
    </row>
    <row r="131" spans="1:12" x14ac:dyDescent="0.25">
      <c r="A131" t="s">
        <v>8468</v>
      </c>
      <c r="C131">
        <v>346</v>
      </c>
      <c r="D131" t="s">
        <v>3525</v>
      </c>
      <c r="E131" t="s">
        <v>1849</v>
      </c>
      <c r="F131" t="s">
        <v>1503</v>
      </c>
      <c r="G131" t="s">
        <v>29</v>
      </c>
      <c r="H131" t="s">
        <v>29</v>
      </c>
      <c r="J131" t="s">
        <v>9142</v>
      </c>
      <c r="K131">
        <v>346</v>
      </c>
      <c r="L131" t="s">
        <v>8542</v>
      </c>
    </row>
    <row r="132" spans="1:12" x14ac:dyDescent="0.25">
      <c r="A132" t="s">
        <v>8468</v>
      </c>
      <c r="C132">
        <v>346</v>
      </c>
      <c r="D132" t="s">
        <v>3525</v>
      </c>
      <c r="E132" t="s">
        <v>1849</v>
      </c>
      <c r="F132" t="s">
        <v>1503</v>
      </c>
      <c r="G132" t="s">
        <v>29</v>
      </c>
      <c r="H132" t="s">
        <v>29</v>
      </c>
      <c r="J132" t="s">
        <v>9142</v>
      </c>
      <c r="K132">
        <v>346</v>
      </c>
      <c r="L132" t="s">
        <v>8542</v>
      </c>
    </row>
    <row r="133" spans="1:12" x14ac:dyDescent="0.25">
      <c r="A133" t="s">
        <v>8468</v>
      </c>
      <c r="C133">
        <v>346</v>
      </c>
      <c r="D133" t="s">
        <v>3525</v>
      </c>
      <c r="E133" t="s">
        <v>1849</v>
      </c>
      <c r="F133" t="s">
        <v>1503</v>
      </c>
      <c r="G133" t="s">
        <v>29</v>
      </c>
      <c r="H133" t="s">
        <v>29</v>
      </c>
      <c r="J133" t="s">
        <v>9142</v>
      </c>
      <c r="K133">
        <v>346</v>
      </c>
      <c r="L133" t="s">
        <v>8542</v>
      </c>
    </row>
    <row r="134" spans="1:12" x14ac:dyDescent="0.25">
      <c r="A134" t="s">
        <v>8468</v>
      </c>
      <c r="C134">
        <v>346</v>
      </c>
      <c r="D134" t="s">
        <v>3525</v>
      </c>
      <c r="E134" t="s">
        <v>1849</v>
      </c>
      <c r="F134" t="s">
        <v>1503</v>
      </c>
      <c r="G134" t="s">
        <v>29</v>
      </c>
      <c r="H134" t="s">
        <v>29</v>
      </c>
      <c r="J134" t="s">
        <v>9142</v>
      </c>
      <c r="K134">
        <v>346</v>
      </c>
      <c r="L134" t="s">
        <v>8542</v>
      </c>
    </row>
    <row r="135" spans="1:12" x14ac:dyDescent="0.25">
      <c r="A135" t="s">
        <v>8468</v>
      </c>
      <c r="C135">
        <v>346</v>
      </c>
      <c r="D135" t="s">
        <v>3525</v>
      </c>
      <c r="E135" t="s">
        <v>1849</v>
      </c>
      <c r="F135" t="s">
        <v>1503</v>
      </c>
      <c r="G135" t="s">
        <v>29</v>
      </c>
      <c r="H135" t="s">
        <v>29</v>
      </c>
      <c r="J135" t="s">
        <v>9142</v>
      </c>
      <c r="K135">
        <v>346</v>
      </c>
      <c r="L135" t="s">
        <v>8542</v>
      </c>
    </row>
    <row r="136" spans="1:12" x14ac:dyDescent="0.25">
      <c r="A136" t="s">
        <v>8468</v>
      </c>
      <c r="C136">
        <v>346</v>
      </c>
      <c r="D136" t="s">
        <v>3525</v>
      </c>
      <c r="E136" t="s">
        <v>1849</v>
      </c>
      <c r="F136" t="s">
        <v>1503</v>
      </c>
      <c r="G136" t="s">
        <v>29</v>
      </c>
      <c r="H136" t="s">
        <v>29</v>
      </c>
      <c r="J136" t="s">
        <v>9142</v>
      </c>
      <c r="K136">
        <v>346</v>
      </c>
      <c r="L136" t="s">
        <v>8542</v>
      </c>
    </row>
    <row r="137" spans="1:12" x14ac:dyDescent="0.25">
      <c r="A137" t="s">
        <v>8468</v>
      </c>
      <c r="C137">
        <v>349</v>
      </c>
      <c r="D137" t="s">
        <v>3525</v>
      </c>
      <c r="E137" t="s">
        <v>770</v>
      </c>
      <c r="F137" t="s">
        <v>92</v>
      </c>
      <c r="G137" t="s">
        <v>29</v>
      </c>
      <c r="H137" t="s">
        <v>29</v>
      </c>
      <c r="J137" t="s">
        <v>9142</v>
      </c>
      <c r="K137">
        <v>349</v>
      </c>
      <c r="L137" t="s">
        <v>8542</v>
      </c>
    </row>
    <row r="138" spans="1:12" x14ac:dyDescent="0.25">
      <c r="A138" t="s">
        <v>8468</v>
      </c>
      <c r="C138">
        <v>360</v>
      </c>
      <c r="D138" t="s">
        <v>3525</v>
      </c>
      <c r="E138" t="s">
        <v>1849</v>
      </c>
      <c r="F138" t="s">
        <v>1503</v>
      </c>
      <c r="G138" t="s">
        <v>29</v>
      </c>
      <c r="H138" t="s">
        <v>29</v>
      </c>
      <c r="J138" t="s">
        <v>9142</v>
      </c>
      <c r="K138">
        <v>360</v>
      </c>
      <c r="L138" t="s">
        <v>8542</v>
      </c>
    </row>
    <row r="139" spans="1:12" x14ac:dyDescent="0.25">
      <c r="A139" t="s">
        <v>8468</v>
      </c>
      <c r="C139">
        <v>363</v>
      </c>
      <c r="D139" t="s">
        <v>3525</v>
      </c>
      <c r="E139" t="s">
        <v>27</v>
      </c>
      <c r="F139" t="s">
        <v>1858</v>
      </c>
      <c r="G139" t="s">
        <v>29</v>
      </c>
      <c r="H139" t="s">
        <v>29</v>
      </c>
      <c r="J139" t="s">
        <v>9142</v>
      </c>
      <c r="K139">
        <v>363</v>
      </c>
      <c r="L139" t="s">
        <v>8542</v>
      </c>
    </row>
    <row r="140" spans="1:12" x14ac:dyDescent="0.25">
      <c r="A140" t="s">
        <v>8468</v>
      </c>
      <c r="C140">
        <v>363</v>
      </c>
      <c r="D140" t="s">
        <v>3525</v>
      </c>
      <c r="E140" t="s">
        <v>1812</v>
      </c>
      <c r="F140" t="s">
        <v>1858</v>
      </c>
      <c r="G140" t="s">
        <v>29</v>
      </c>
      <c r="H140" t="s">
        <v>29</v>
      </c>
      <c r="J140" t="s">
        <v>9142</v>
      </c>
      <c r="K140">
        <v>363</v>
      </c>
      <c r="L140" t="s">
        <v>8542</v>
      </c>
    </row>
    <row r="141" spans="1:12" x14ac:dyDescent="0.25">
      <c r="A141" t="s">
        <v>8468</v>
      </c>
      <c r="C141">
        <v>363</v>
      </c>
      <c r="D141" t="s">
        <v>3525</v>
      </c>
      <c r="E141" t="s">
        <v>1812</v>
      </c>
      <c r="F141" t="s">
        <v>1858</v>
      </c>
      <c r="G141" t="s">
        <v>29</v>
      </c>
      <c r="H141" t="s">
        <v>29</v>
      </c>
      <c r="J141" t="s">
        <v>9142</v>
      </c>
      <c r="K141">
        <v>363</v>
      </c>
      <c r="L141" t="s">
        <v>8542</v>
      </c>
    </row>
    <row r="142" spans="1:12" x14ac:dyDescent="0.25">
      <c r="A142" t="s">
        <v>8468</v>
      </c>
      <c r="C142">
        <v>376</v>
      </c>
      <c r="D142" t="s">
        <v>3525</v>
      </c>
      <c r="E142" t="s">
        <v>1855</v>
      </c>
      <c r="F142" t="s">
        <v>94</v>
      </c>
      <c r="G142" t="s">
        <v>1879</v>
      </c>
      <c r="J142" t="s">
        <v>9142</v>
      </c>
      <c r="K142">
        <v>376</v>
      </c>
      <c r="L142" t="s">
        <v>8542</v>
      </c>
    </row>
    <row r="143" spans="1:12" x14ac:dyDescent="0.25">
      <c r="A143" t="s">
        <v>8468</v>
      </c>
      <c r="C143" s="11">
        <v>391</v>
      </c>
      <c r="D143" t="s">
        <v>3525</v>
      </c>
      <c r="E143" s="11" t="s">
        <v>1833</v>
      </c>
      <c r="F143" s="11" t="s">
        <v>1834</v>
      </c>
      <c r="G143" s="11" t="s">
        <v>29</v>
      </c>
      <c r="H143" s="11" t="s">
        <v>29</v>
      </c>
      <c r="I143" s="11"/>
      <c r="J143" t="s">
        <v>9142</v>
      </c>
      <c r="K143" s="11">
        <v>391</v>
      </c>
      <c r="L143" t="s">
        <v>8542</v>
      </c>
    </row>
    <row r="144" spans="1:12" x14ac:dyDescent="0.25">
      <c r="A144" t="s">
        <v>8468</v>
      </c>
      <c r="C144">
        <v>400</v>
      </c>
      <c r="D144" t="s">
        <v>3525</v>
      </c>
      <c r="E144" t="s">
        <v>910</v>
      </c>
      <c r="F144" t="s">
        <v>1858</v>
      </c>
      <c r="G144" t="s">
        <v>29</v>
      </c>
      <c r="H144" t="s">
        <v>29</v>
      </c>
      <c r="J144" t="s">
        <v>9142</v>
      </c>
      <c r="K144">
        <v>400</v>
      </c>
      <c r="L144" t="s">
        <v>8542</v>
      </c>
    </row>
    <row r="145" spans="1:12" x14ac:dyDescent="0.25">
      <c r="A145" t="s">
        <v>8468</v>
      </c>
      <c r="C145">
        <v>400</v>
      </c>
      <c r="D145" t="s">
        <v>3525</v>
      </c>
      <c r="E145" t="s">
        <v>43</v>
      </c>
      <c r="F145" t="s">
        <v>1858</v>
      </c>
      <c r="G145" t="s">
        <v>29</v>
      </c>
      <c r="H145" t="s">
        <v>29</v>
      </c>
      <c r="J145" t="s">
        <v>9142</v>
      </c>
      <c r="K145">
        <v>400</v>
      </c>
      <c r="L145" t="s">
        <v>8542</v>
      </c>
    </row>
    <row r="146" spans="1:12" x14ac:dyDescent="0.25">
      <c r="A146" t="s">
        <v>8468</v>
      </c>
      <c r="C146">
        <v>400</v>
      </c>
      <c r="D146" t="s">
        <v>3525</v>
      </c>
      <c r="E146" t="s">
        <v>1880</v>
      </c>
      <c r="F146" t="s">
        <v>20</v>
      </c>
      <c r="G146" t="s">
        <v>29</v>
      </c>
      <c r="H146" t="s">
        <v>29</v>
      </c>
      <c r="J146" t="s">
        <v>9142</v>
      </c>
      <c r="K146">
        <v>400</v>
      </c>
      <c r="L146" t="s">
        <v>8542</v>
      </c>
    </row>
    <row r="147" spans="1:12" x14ac:dyDescent="0.25">
      <c r="A147" t="s">
        <v>8468</v>
      </c>
      <c r="C147" s="11">
        <v>402</v>
      </c>
      <c r="D147" t="s">
        <v>3525</v>
      </c>
      <c r="E147" s="11" t="s">
        <v>1833</v>
      </c>
      <c r="F147" s="11" t="s">
        <v>1863</v>
      </c>
      <c r="G147" s="11" t="s">
        <v>29</v>
      </c>
      <c r="H147" s="11" t="s">
        <v>29</v>
      </c>
      <c r="I147" s="11"/>
      <c r="J147" t="s">
        <v>9142</v>
      </c>
      <c r="K147" s="11">
        <v>402</v>
      </c>
      <c r="L147" t="s">
        <v>8542</v>
      </c>
    </row>
    <row r="148" spans="1:12" x14ac:dyDescent="0.25">
      <c r="A148" t="s">
        <v>8468</v>
      </c>
      <c r="C148" s="11">
        <v>402</v>
      </c>
      <c r="D148" t="s">
        <v>3525</v>
      </c>
      <c r="E148" s="11" t="s">
        <v>1833</v>
      </c>
      <c r="F148" s="11" t="s">
        <v>1881</v>
      </c>
      <c r="G148" s="11" t="s">
        <v>29</v>
      </c>
      <c r="H148" s="11" t="s">
        <v>29</v>
      </c>
      <c r="I148" s="11"/>
      <c r="J148" t="s">
        <v>9142</v>
      </c>
      <c r="K148" s="11">
        <v>402</v>
      </c>
      <c r="L148" t="s">
        <v>8542</v>
      </c>
    </row>
    <row r="149" spans="1:12" x14ac:dyDescent="0.25">
      <c r="A149" t="s">
        <v>8468</v>
      </c>
      <c r="C149">
        <v>419</v>
      </c>
      <c r="D149" t="s">
        <v>3525</v>
      </c>
      <c r="E149" t="s">
        <v>1853</v>
      </c>
      <c r="F149" t="s">
        <v>91</v>
      </c>
      <c r="G149" t="s">
        <v>29</v>
      </c>
      <c r="H149" t="s">
        <v>29</v>
      </c>
      <c r="J149" t="s">
        <v>9142</v>
      </c>
      <c r="K149">
        <v>419</v>
      </c>
      <c r="L149" t="s">
        <v>8542</v>
      </c>
    </row>
    <row r="150" spans="1:12" x14ac:dyDescent="0.25">
      <c r="A150" t="s">
        <v>8468</v>
      </c>
      <c r="C150">
        <v>421</v>
      </c>
      <c r="D150" t="s">
        <v>3525</v>
      </c>
      <c r="E150" t="s">
        <v>43</v>
      </c>
      <c r="F150" t="s">
        <v>1842</v>
      </c>
      <c r="G150" t="s">
        <v>29</v>
      </c>
      <c r="H150" t="s">
        <v>29</v>
      </c>
      <c r="J150" t="s">
        <v>9142</v>
      </c>
      <c r="K150">
        <v>421</v>
      </c>
      <c r="L150" t="s">
        <v>8542</v>
      </c>
    </row>
    <row r="151" spans="1:12" x14ac:dyDescent="0.25">
      <c r="A151" t="s">
        <v>8468</v>
      </c>
      <c r="C151">
        <v>421</v>
      </c>
      <c r="D151" t="s">
        <v>3525</v>
      </c>
      <c r="E151" t="s">
        <v>43</v>
      </c>
      <c r="F151" t="s">
        <v>653</v>
      </c>
      <c r="G151" t="s">
        <v>29</v>
      </c>
      <c r="H151" t="s">
        <v>29</v>
      </c>
      <c r="J151" t="s">
        <v>9142</v>
      </c>
      <c r="K151">
        <v>421</v>
      </c>
      <c r="L151" t="s">
        <v>8542</v>
      </c>
    </row>
    <row r="152" spans="1:12" x14ac:dyDescent="0.25">
      <c r="A152" t="s">
        <v>8468</v>
      </c>
      <c r="C152" s="11">
        <v>435</v>
      </c>
      <c r="D152" t="s">
        <v>3525</v>
      </c>
      <c r="E152" s="11" t="s">
        <v>1833</v>
      </c>
      <c r="F152" s="11" t="s">
        <v>1834</v>
      </c>
      <c r="G152" s="11" t="s">
        <v>29</v>
      </c>
      <c r="H152" s="11" t="s">
        <v>29</v>
      </c>
      <c r="I152" s="11"/>
      <c r="J152" t="s">
        <v>9142</v>
      </c>
      <c r="K152" s="11">
        <v>435</v>
      </c>
      <c r="L152" t="s">
        <v>8542</v>
      </c>
    </row>
    <row r="153" spans="1:12" x14ac:dyDescent="0.25">
      <c r="A153" t="s">
        <v>8468</v>
      </c>
      <c r="C153">
        <v>438</v>
      </c>
      <c r="D153" t="s">
        <v>3525</v>
      </c>
      <c r="E153" t="s">
        <v>769</v>
      </c>
      <c r="F153" t="s">
        <v>20</v>
      </c>
      <c r="G153" t="s">
        <v>29</v>
      </c>
      <c r="H153" t="s">
        <v>1882</v>
      </c>
      <c r="J153" t="s">
        <v>9142</v>
      </c>
      <c r="K153">
        <v>438</v>
      </c>
      <c r="L153" t="s">
        <v>8542</v>
      </c>
    </row>
    <row r="154" spans="1:12" x14ac:dyDescent="0.25">
      <c r="A154" t="s">
        <v>8468</v>
      </c>
      <c r="C154">
        <v>438</v>
      </c>
      <c r="D154" t="s">
        <v>3525</v>
      </c>
      <c r="E154" t="s">
        <v>1017</v>
      </c>
      <c r="F154" t="s">
        <v>1858</v>
      </c>
      <c r="G154" t="s">
        <v>1883</v>
      </c>
      <c r="H154" t="s">
        <v>29</v>
      </c>
      <c r="J154" t="s">
        <v>9142</v>
      </c>
      <c r="K154">
        <v>438</v>
      </c>
      <c r="L154" t="s">
        <v>8542</v>
      </c>
    </row>
    <row r="155" spans="1:12" x14ac:dyDescent="0.25">
      <c r="A155" t="s">
        <v>8468</v>
      </c>
      <c r="C155">
        <v>438</v>
      </c>
      <c r="D155" t="s">
        <v>3525</v>
      </c>
      <c r="E155" t="s">
        <v>1017</v>
      </c>
      <c r="F155" t="s">
        <v>1858</v>
      </c>
      <c r="G155" t="s">
        <v>1883</v>
      </c>
      <c r="H155" t="s">
        <v>29</v>
      </c>
      <c r="J155" t="s">
        <v>9142</v>
      </c>
      <c r="K155">
        <v>438</v>
      </c>
      <c r="L155" t="s">
        <v>8542</v>
      </c>
    </row>
  </sheetData>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
  <sheetViews>
    <sheetView workbookViewId="0">
      <selection activeCell="A7" sqref="A7"/>
    </sheetView>
  </sheetViews>
  <sheetFormatPr defaultColWidth="8.85546875" defaultRowHeight="15" x14ac:dyDescent="0.25"/>
  <cols>
    <col min="2" max="2" width="17.85546875" customWidth="1"/>
    <col min="10" max="10" width="16.5703125" customWidth="1"/>
  </cols>
  <sheetData>
    <row r="1" spans="1:14" x14ac:dyDescent="0.25">
      <c r="A1" t="s">
        <v>9143</v>
      </c>
    </row>
    <row r="3" spans="1:14" s="29" customFormat="1" x14ac:dyDescent="0.25">
      <c r="A3" s="29" t="s">
        <v>8467</v>
      </c>
      <c r="B3" s="29" t="s">
        <v>8477</v>
      </c>
      <c r="C3" s="29" t="s">
        <v>2</v>
      </c>
      <c r="D3" s="29" t="s">
        <v>3</v>
      </c>
      <c r="E3" s="29" t="s">
        <v>4</v>
      </c>
      <c r="F3" s="29" t="s">
        <v>5</v>
      </c>
      <c r="G3" s="29" t="s">
        <v>1890</v>
      </c>
      <c r="H3" s="29" t="s">
        <v>6</v>
      </c>
      <c r="I3" s="29" t="s">
        <v>7</v>
      </c>
      <c r="J3" s="29" t="s">
        <v>2717</v>
      </c>
      <c r="K3" s="29" t="s">
        <v>8228</v>
      </c>
      <c r="L3" s="29" t="s">
        <v>11</v>
      </c>
      <c r="M3" s="29" t="s">
        <v>12</v>
      </c>
      <c r="N3" s="29" t="s">
        <v>1891</v>
      </c>
    </row>
    <row r="4" spans="1:14" x14ac:dyDescent="0.25">
      <c r="A4" t="s">
        <v>8468</v>
      </c>
      <c r="E4" t="s">
        <v>1886</v>
      </c>
      <c r="F4" t="s">
        <v>653</v>
      </c>
      <c r="G4" t="s">
        <v>29</v>
      </c>
      <c r="H4" t="s">
        <v>29</v>
      </c>
      <c r="J4" t="s">
        <v>8542</v>
      </c>
      <c r="K4" t="s">
        <v>1885</v>
      </c>
      <c r="L4" t="s">
        <v>8542</v>
      </c>
    </row>
    <row r="5" spans="1:14" x14ac:dyDescent="0.25">
      <c r="A5" t="s">
        <v>8468</v>
      </c>
      <c r="E5" t="s">
        <v>3153</v>
      </c>
      <c r="F5" t="s">
        <v>653</v>
      </c>
      <c r="G5" t="s">
        <v>29</v>
      </c>
      <c r="H5" t="s">
        <v>29</v>
      </c>
      <c r="J5" t="s">
        <v>8542</v>
      </c>
      <c r="L5" t="s">
        <v>8542</v>
      </c>
    </row>
    <row r="6" spans="1:14" x14ac:dyDescent="0.25">
      <c r="A6" t="s">
        <v>8468</v>
      </c>
      <c r="E6" t="s">
        <v>1887</v>
      </c>
      <c r="F6" t="s">
        <v>20</v>
      </c>
      <c r="G6" t="s">
        <v>29</v>
      </c>
      <c r="H6" t="s">
        <v>29</v>
      </c>
      <c r="J6" t="s">
        <v>8542</v>
      </c>
      <c r="L6" t="s">
        <v>8542</v>
      </c>
    </row>
    <row r="7" spans="1:14" x14ac:dyDescent="0.25">
      <c r="A7" t="s">
        <v>8468</v>
      </c>
      <c r="E7" t="s">
        <v>1888</v>
      </c>
      <c r="F7" t="s">
        <v>20</v>
      </c>
      <c r="G7" t="s">
        <v>29</v>
      </c>
      <c r="H7" t="s">
        <v>29</v>
      </c>
      <c r="J7" t="s">
        <v>8542</v>
      </c>
      <c r="L7" t="s">
        <v>8542</v>
      </c>
    </row>
  </sheetData>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9"/>
  <sheetViews>
    <sheetView topLeftCell="A63" zoomScale="90" zoomScaleNormal="90" workbookViewId="0">
      <selection activeCell="C87" sqref="C87"/>
    </sheetView>
  </sheetViews>
  <sheetFormatPr defaultColWidth="8.85546875" defaultRowHeight="12.75" x14ac:dyDescent="0.2"/>
  <cols>
    <col min="1" max="1" width="8.85546875" style="50"/>
    <col min="2" max="2" width="41.42578125" style="50" customWidth="1"/>
    <col min="3" max="4" width="8.85546875" style="50"/>
    <col min="5" max="5" width="29" style="50" customWidth="1"/>
    <col min="6" max="6" width="8.85546875" style="50"/>
    <col min="7" max="7" width="16.7109375" style="50" customWidth="1"/>
    <col min="8" max="8" width="18.42578125" style="50" customWidth="1"/>
    <col min="9" max="9" width="62" style="50" customWidth="1"/>
    <col min="10" max="16384" width="8.85546875" style="50"/>
  </cols>
  <sheetData>
    <row r="1" spans="1:14" s="48" customFormat="1" x14ac:dyDescent="0.2">
      <c r="A1" s="47" t="s">
        <v>8467</v>
      </c>
      <c r="B1" s="47" t="s">
        <v>8227</v>
      </c>
      <c r="C1" s="47" t="s">
        <v>2</v>
      </c>
      <c r="D1" s="47" t="s">
        <v>3</v>
      </c>
      <c r="E1" s="47" t="s">
        <v>4</v>
      </c>
      <c r="F1" s="47" t="s">
        <v>5</v>
      </c>
      <c r="G1" s="47" t="s">
        <v>2626</v>
      </c>
      <c r="H1" s="47" t="s">
        <v>6</v>
      </c>
      <c r="I1" s="47" t="s">
        <v>7</v>
      </c>
      <c r="J1" s="47" t="s">
        <v>2717</v>
      </c>
      <c r="K1" s="48" t="s">
        <v>8228</v>
      </c>
      <c r="L1" s="48" t="s">
        <v>11</v>
      </c>
      <c r="M1" s="48" t="s">
        <v>12</v>
      </c>
      <c r="N1" s="48" t="s">
        <v>1013</v>
      </c>
    </row>
    <row r="2" spans="1:14" ht="15" x14ac:dyDescent="0.25">
      <c r="A2" s="49" t="s">
        <v>8465</v>
      </c>
      <c r="B2" s="49" t="s">
        <v>8543</v>
      </c>
      <c r="C2" s="49" t="s">
        <v>1597</v>
      </c>
      <c r="D2" s="49" t="s">
        <v>1598</v>
      </c>
      <c r="E2" s="49" t="s">
        <v>23</v>
      </c>
      <c r="F2" s="49" t="s">
        <v>1018</v>
      </c>
      <c r="G2" s="49"/>
      <c r="H2" s="49"/>
      <c r="I2" s="49" t="s">
        <v>1599</v>
      </c>
      <c r="J2" s="49"/>
      <c r="K2" s="49" t="s">
        <v>1600</v>
      </c>
      <c r="L2" s="49"/>
    </row>
    <row r="3" spans="1:14" ht="15" x14ac:dyDescent="0.25">
      <c r="A3" s="49" t="s">
        <v>8465</v>
      </c>
      <c r="B3" s="49" t="s">
        <v>8544</v>
      </c>
      <c r="C3" s="49" t="s">
        <v>1601</v>
      </c>
      <c r="D3" s="49" t="s">
        <v>1598</v>
      </c>
      <c r="E3" s="49" t="s">
        <v>23</v>
      </c>
      <c r="F3" s="49" t="s">
        <v>1018</v>
      </c>
      <c r="G3" s="49"/>
      <c r="H3" s="49"/>
      <c r="I3" s="49" t="s">
        <v>1599</v>
      </c>
      <c r="J3" s="49"/>
      <c r="K3" s="49" t="s">
        <v>1602</v>
      </c>
      <c r="L3" s="49"/>
    </row>
    <row r="4" spans="1:14" ht="15" x14ac:dyDescent="0.25">
      <c r="A4" s="49" t="s">
        <v>8465</v>
      </c>
      <c r="B4" s="49" t="s">
        <v>8545</v>
      </c>
      <c r="C4" s="49" t="s">
        <v>1603</v>
      </c>
      <c r="D4" s="49" t="s">
        <v>1598</v>
      </c>
      <c r="E4" s="49" t="s">
        <v>23</v>
      </c>
      <c r="F4" s="49" t="s">
        <v>1018</v>
      </c>
      <c r="G4" s="49"/>
      <c r="H4" s="49"/>
      <c r="I4" s="49" t="s">
        <v>1599</v>
      </c>
      <c r="J4" s="49"/>
      <c r="K4" s="49" t="s">
        <v>1604</v>
      </c>
      <c r="L4" s="49"/>
    </row>
    <row r="5" spans="1:14" ht="15" x14ac:dyDescent="0.25">
      <c r="A5" s="49" t="s">
        <v>8465</v>
      </c>
      <c r="B5" s="49" t="s">
        <v>8546</v>
      </c>
      <c r="C5" s="49" t="s">
        <v>1605</v>
      </c>
      <c r="D5" s="49" t="s">
        <v>1598</v>
      </c>
      <c r="E5" s="49" t="s">
        <v>23</v>
      </c>
      <c r="F5" s="49" t="s">
        <v>1018</v>
      </c>
      <c r="G5" s="49"/>
      <c r="H5" s="49"/>
      <c r="I5" s="49" t="s">
        <v>1599</v>
      </c>
      <c r="J5" s="49"/>
      <c r="K5" s="49" t="s">
        <v>1606</v>
      </c>
      <c r="L5" s="49"/>
    </row>
    <row r="6" spans="1:14" ht="15" x14ac:dyDescent="0.25">
      <c r="A6" s="49" t="s">
        <v>8465</v>
      </c>
      <c r="B6" s="49" t="s">
        <v>8547</v>
      </c>
      <c r="C6" s="49" t="s">
        <v>1607</v>
      </c>
      <c r="D6" s="49" t="s">
        <v>1598</v>
      </c>
      <c r="E6" s="49" t="s">
        <v>98</v>
      </c>
      <c r="F6" s="49" t="s">
        <v>1608</v>
      </c>
      <c r="G6" s="49"/>
      <c r="H6" s="49"/>
      <c r="I6" s="49" t="s">
        <v>1609</v>
      </c>
      <c r="J6" s="49"/>
      <c r="K6" s="49" t="s">
        <v>1610</v>
      </c>
      <c r="L6" s="49"/>
    </row>
    <row r="7" spans="1:14" ht="15" x14ac:dyDescent="0.25">
      <c r="A7" s="49" t="s">
        <v>8465</v>
      </c>
      <c r="B7" s="49" t="s">
        <v>8548</v>
      </c>
      <c r="C7" s="49" t="s">
        <v>1611</v>
      </c>
      <c r="D7" s="49" t="s">
        <v>1598</v>
      </c>
      <c r="E7" s="49" t="s">
        <v>98</v>
      </c>
      <c r="F7" s="49" t="s">
        <v>688</v>
      </c>
      <c r="G7" s="49"/>
      <c r="H7" s="49"/>
      <c r="I7" s="49" t="s">
        <v>1612</v>
      </c>
      <c r="J7" s="49"/>
      <c r="K7" s="49" t="s">
        <v>1610</v>
      </c>
      <c r="L7" s="49"/>
    </row>
    <row r="8" spans="1:14" ht="15" x14ac:dyDescent="0.25">
      <c r="A8" s="49" t="s">
        <v>8465</v>
      </c>
      <c r="B8" s="53" t="s">
        <v>8549</v>
      </c>
      <c r="C8" s="49" t="s">
        <v>1613</v>
      </c>
      <c r="D8" s="49" t="s">
        <v>1598</v>
      </c>
      <c r="E8" s="49" t="s">
        <v>98</v>
      </c>
      <c r="F8" s="49" t="s">
        <v>99</v>
      </c>
      <c r="G8" s="49"/>
      <c r="H8" s="49"/>
      <c r="I8" s="49" t="s">
        <v>1614</v>
      </c>
      <c r="J8" s="49"/>
      <c r="K8" s="49" t="s">
        <v>1615</v>
      </c>
      <c r="L8" s="49"/>
    </row>
    <row r="9" spans="1:14" x14ac:dyDescent="0.2">
      <c r="A9" s="49" t="s">
        <v>8465</v>
      </c>
      <c r="B9" s="49" t="s">
        <v>8550</v>
      </c>
      <c r="C9" s="49" t="s">
        <v>1616</v>
      </c>
      <c r="D9" s="49" t="s">
        <v>1598</v>
      </c>
      <c r="E9" s="49" t="s">
        <v>98</v>
      </c>
      <c r="F9" s="49" t="s">
        <v>688</v>
      </c>
      <c r="G9" s="49"/>
      <c r="H9" s="49"/>
      <c r="I9" s="49" t="s">
        <v>1617</v>
      </c>
      <c r="J9" s="49"/>
      <c r="K9" s="49" t="s">
        <v>1618</v>
      </c>
      <c r="L9" s="49"/>
    </row>
    <row r="10" spans="1:14" x14ac:dyDescent="0.2">
      <c r="A10" s="49" t="s">
        <v>8465</v>
      </c>
      <c r="B10" s="49" t="s">
        <v>8551</v>
      </c>
      <c r="C10" s="49" t="s">
        <v>1619</v>
      </c>
      <c r="D10" s="49" t="s">
        <v>1598</v>
      </c>
      <c r="E10" s="49" t="s">
        <v>98</v>
      </c>
      <c r="F10" s="49" t="s">
        <v>688</v>
      </c>
      <c r="G10" s="49"/>
      <c r="H10" s="49"/>
      <c r="I10" s="49" t="s">
        <v>1620</v>
      </c>
      <c r="J10" s="49"/>
      <c r="K10" s="49" t="s">
        <v>1618</v>
      </c>
      <c r="L10" s="49"/>
    </row>
    <row r="11" spans="1:14" x14ac:dyDescent="0.2">
      <c r="A11" s="49" t="s">
        <v>8465</v>
      </c>
      <c r="B11" s="49" t="s">
        <v>8552</v>
      </c>
      <c r="C11" s="49" t="s">
        <v>1621</v>
      </c>
      <c r="D11" s="49" t="s">
        <v>1598</v>
      </c>
      <c r="E11" s="49" t="s">
        <v>98</v>
      </c>
      <c r="F11" s="49" t="s">
        <v>1622</v>
      </c>
      <c r="G11" s="49"/>
      <c r="H11" s="49"/>
      <c r="I11" s="49" t="s">
        <v>1623</v>
      </c>
      <c r="J11" s="49"/>
      <c r="K11" s="49" t="s">
        <v>1618</v>
      </c>
      <c r="L11" s="49"/>
    </row>
    <row r="12" spans="1:14" x14ac:dyDescent="0.2">
      <c r="A12" s="49" t="s">
        <v>8465</v>
      </c>
      <c r="B12" s="49" t="s">
        <v>8553</v>
      </c>
      <c r="C12" s="49" t="s">
        <v>1624</v>
      </c>
      <c r="D12" s="49" t="s">
        <v>1598</v>
      </c>
      <c r="E12" s="49" t="s">
        <v>98</v>
      </c>
      <c r="F12" s="49" t="s">
        <v>911</v>
      </c>
      <c r="G12" s="49"/>
      <c r="H12" s="49"/>
      <c r="I12" s="49" t="s">
        <v>1625</v>
      </c>
      <c r="J12" s="49"/>
      <c r="K12" s="49" t="s">
        <v>1626</v>
      </c>
      <c r="L12" s="49"/>
    </row>
    <row r="13" spans="1:14" x14ac:dyDescent="0.2">
      <c r="A13" s="49" t="s">
        <v>8465</v>
      </c>
      <c r="B13" s="49" t="s">
        <v>8554</v>
      </c>
      <c r="C13" s="49" t="s">
        <v>1627</v>
      </c>
      <c r="D13" s="49" t="s">
        <v>1598</v>
      </c>
      <c r="E13" s="49" t="s">
        <v>98</v>
      </c>
      <c r="F13" s="49" t="s">
        <v>1628</v>
      </c>
      <c r="G13" s="49"/>
      <c r="H13" s="49"/>
      <c r="I13" s="49" t="s">
        <v>1629</v>
      </c>
      <c r="J13" s="49"/>
      <c r="K13" s="49" t="s">
        <v>1630</v>
      </c>
      <c r="L13" s="49"/>
    </row>
    <row r="14" spans="1:14" x14ac:dyDescent="0.2">
      <c r="A14" s="49" t="s">
        <v>8465</v>
      </c>
      <c r="B14" s="49" t="s">
        <v>8555</v>
      </c>
      <c r="C14" s="49" t="s">
        <v>1631</v>
      </c>
      <c r="D14" s="49" t="s">
        <v>1598</v>
      </c>
      <c r="E14" s="49" t="s">
        <v>98</v>
      </c>
      <c r="F14" s="49" t="s">
        <v>688</v>
      </c>
      <c r="G14" s="49"/>
      <c r="H14" s="49"/>
      <c r="I14" s="49" t="s">
        <v>1632</v>
      </c>
      <c r="J14" s="49"/>
      <c r="K14" s="49" t="s">
        <v>1633</v>
      </c>
      <c r="L14" s="49"/>
    </row>
    <row r="15" spans="1:14" x14ac:dyDescent="0.2">
      <c r="A15" s="49" t="s">
        <v>8465</v>
      </c>
      <c r="B15" s="49" t="s">
        <v>8556</v>
      </c>
      <c r="C15" s="49" t="s">
        <v>1634</v>
      </c>
      <c r="D15" s="49" t="s">
        <v>1598</v>
      </c>
      <c r="E15" s="49" t="s">
        <v>98</v>
      </c>
      <c r="F15" s="49" t="s">
        <v>99</v>
      </c>
      <c r="G15" s="49"/>
      <c r="H15" s="49"/>
      <c r="I15" s="49" t="s">
        <v>1635</v>
      </c>
      <c r="J15" s="49"/>
      <c r="K15" s="49" t="s">
        <v>1633</v>
      </c>
      <c r="L15" s="49"/>
    </row>
    <row r="16" spans="1:14" x14ac:dyDescent="0.2">
      <c r="A16" s="49" t="s">
        <v>8465</v>
      </c>
      <c r="B16" s="49" t="s">
        <v>8557</v>
      </c>
      <c r="C16" s="49" t="s">
        <v>1636</v>
      </c>
      <c r="D16" s="49" t="s">
        <v>1598</v>
      </c>
      <c r="E16" s="49" t="s">
        <v>98</v>
      </c>
      <c r="F16" s="49" t="s">
        <v>911</v>
      </c>
      <c r="G16" s="49"/>
      <c r="H16" s="49"/>
      <c r="I16" s="49" t="s">
        <v>1637</v>
      </c>
      <c r="J16" s="49"/>
      <c r="K16" s="49" t="s">
        <v>1633</v>
      </c>
      <c r="L16" s="49"/>
    </row>
    <row r="17" spans="1:12" x14ac:dyDescent="0.2">
      <c r="A17" s="49" t="s">
        <v>8465</v>
      </c>
      <c r="B17" s="49" t="s">
        <v>8558</v>
      </c>
      <c r="C17" s="49" t="s">
        <v>1638</v>
      </c>
      <c r="D17" s="49" t="s">
        <v>1598</v>
      </c>
      <c r="E17" s="49" t="s">
        <v>98</v>
      </c>
      <c r="F17" s="49" t="s">
        <v>688</v>
      </c>
      <c r="G17" s="49"/>
      <c r="H17" s="49"/>
      <c r="I17" s="49" t="s">
        <v>1639</v>
      </c>
      <c r="J17" s="49"/>
      <c r="K17" s="49" t="s">
        <v>1633</v>
      </c>
      <c r="L17" s="49"/>
    </row>
    <row r="18" spans="1:12" x14ac:dyDescent="0.2">
      <c r="A18" s="49" t="s">
        <v>8465</v>
      </c>
      <c r="B18" s="49" t="s">
        <v>8559</v>
      </c>
      <c r="C18" s="49" t="s">
        <v>1640</v>
      </c>
      <c r="D18" s="49" t="s">
        <v>1598</v>
      </c>
      <c r="E18" s="49" t="s">
        <v>98</v>
      </c>
      <c r="F18" s="49" t="s">
        <v>99</v>
      </c>
      <c r="G18" s="49"/>
      <c r="H18" s="49"/>
      <c r="I18" s="49" t="s">
        <v>1635</v>
      </c>
      <c r="J18" s="49"/>
      <c r="K18" s="49" t="s">
        <v>1633</v>
      </c>
      <c r="L18" s="49"/>
    </row>
    <row r="19" spans="1:12" x14ac:dyDescent="0.2">
      <c r="A19" s="49" t="s">
        <v>8465</v>
      </c>
      <c r="B19" s="49" t="s">
        <v>8560</v>
      </c>
      <c r="C19" s="49" t="s">
        <v>1641</v>
      </c>
      <c r="D19" s="49" t="s">
        <v>1598</v>
      </c>
      <c r="E19" s="49" t="s">
        <v>98</v>
      </c>
      <c r="F19" s="49" t="s">
        <v>688</v>
      </c>
      <c r="G19" s="49"/>
      <c r="H19" s="49"/>
      <c r="I19" s="49" t="s">
        <v>1642</v>
      </c>
      <c r="J19" s="49"/>
      <c r="K19" s="49" t="s">
        <v>1633</v>
      </c>
      <c r="L19" s="49"/>
    </row>
    <row r="20" spans="1:12" x14ac:dyDescent="0.2">
      <c r="A20" s="49" t="s">
        <v>8465</v>
      </c>
      <c r="B20" s="49" t="s">
        <v>8561</v>
      </c>
      <c r="C20" s="49" t="s">
        <v>1643</v>
      </c>
      <c r="D20" s="49" t="s">
        <v>1598</v>
      </c>
      <c r="E20" s="49" t="s">
        <v>98</v>
      </c>
      <c r="F20" s="49" t="s">
        <v>911</v>
      </c>
      <c r="G20" s="49"/>
      <c r="H20" s="49"/>
      <c r="I20" s="49" t="s">
        <v>1644</v>
      </c>
      <c r="J20" s="49"/>
      <c r="K20" s="49" t="s">
        <v>1645</v>
      </c>
      <c r="L20" s="49"/>
    </row>
    <row r="21" spans="1:12" x14ac:dyDescent="0.2">
      <c r="A21" s="49" t="s">
        <v>8465</v>
      </c>
      <c r="B21" s="49" t="s">
        <v>8562</v>
      </c>
      <c r="C21" s="49" t="s">
        <v>1646</v>
      </c>
      <c r="D21" s="49" t="s">
        <v>1598</v>
      </c>
      <c r="E21" s="49" t="s">
        <v>98</v>
      </c>
      <c r="F21" s="49" t="s">
        <v>1647</v>
      </c>
      <c r="G21" s="49"/>
      <c r="H21" s="49"/>
      <c r="I21" s="49" t="s">
        <v>1648</v>
      </c>
      <c r="J21" s="49"/>
      <c r="K21" s="49" t="s">
        <v>1645</v>
      </c>
      <c r="L21" s="49"/>
    </row>
    <row r="22" spans="1:12" x14ac:dyDescent="0.2">
      <c r="A22" s="49" t="s">
        <v>8465</v>
      </c>
      <c r="B22" s="49" t="s">
        <v>8563</v>
      </c>
      <c r="C22" s="49" t="s">
        <v>1649</v>
      </c>
      <c r="D22" s="49" t="s">
        <v>1598</v>
      </c>
      <c r="E22" s="49" t="s">
        <v>98</v>
      </c>
      <c r="F22" s="49" t="s">
        <v>1650</v>
      </c>
      <c r="G22" s="49"/>
      <c r="H22" s="49"/>
      <c r="I22" s="49" t="s">
        <v>1651</v>
      </c>
      <c r="J22" s="49"/>
      <c r="K22" s="49" t="s">
        <v>1645</v>
      </c>
      <c r="L22" s="49"/>
    </row>
    <row r="23" spans="1:12" x14ac:dyDescent="0.2">
      <c r="A23" s="49" t="s">
        <v>8465</v>
      </c>
      <c r="B23" s="49" t="s">
        <v>8564</v>
      </c>
      <c r="C23" s="49" t="s">
        <v>1652</v>
      </c>
      <c r="D23" s="49" t="s">
        <v>1598</v>
      </c>
      <c r="E23" s="49" t="s">
        <v>98</v>
      </c>
      <c r="F23" s="49" t="s">
        <v>125</v>
      </c>
      <c r="G23" s="49"/>
      <c r="H23" s="49"/>
      <c r="I23" s="49" t="s">
        <v>1653</v>
      </c>
      <c r="J23" s="49"/>
      <c r="K23" s="49" t="s">
        <v>1645</v>
      </c>
      <c r="L23" s="49"/>
    </row>
    <row r="24" spans="1:12" x14ac:dyDescent="0.2">
      <c r="A24" s="49" t="s">
        <v>8465</v>
      </c>
      <c r="B24" s="49" t="s">
        <v>8565</v>
      </c>
      <c r="C24" s="49" t="s">
        <v>1654</v>
      </c>
      <c r="D24" s="49" t="s">
        <v>1598</v>
      </c>
      <c r="E24" s="49" t="s">
        <v>98</v>
      </c>
      <c r="F24" s="49" t="s">
        <v>1647</v>
      </c>
      <c r="G24" s="49"/>
      <c r="H24" s="49"/>
      <c r="I24" s="49" t="s">
        <v>1655</v>
      </c>
      <c r="J24" s="49"/>
      <c r="K24" s="49" t="s">
        <v>1645</v>
      </c>
      <c r="L24" s="49"/>
    </row>
    <row r="25" spans="1:12" x14ac:dyDescent="0.2">
      <c r="A25" s="49" t="s">
        <v>8465</v>
      </c>
      <c r="B25" s="49" t="s">
        <v>8566</v>
      </c>
      <c r="C25" s="49" t="s">
        <v>1656</v>
      </c>
      <c r="D25" s="49" t="s">
        <v>1598</v>
      </c>
      <c r="E25" s="49" t="s">
        <v>98</v>
      </c>
      <c r="F25" s="49" t="s">
        <v>125</v>
      </c>
      <c r="G25" s="49"/>
      <c r="H25" s="49"/>
      <c r="I25" s="49" t="s">
        <v>1657</v>
      </c>
      <c r="J25" s="49"/>
      <c r="K25" s="49" t="s">
        <v>1645</v>
      </c>
      <c r="L25" s="49"/>
    </row>
    <row r="26" spans="1:12" x14ac:dyDescent="0.2">
      <c r="A26" s="49" t="s">
        <v>8465</v>
      </c>
      <c r="B26" s="49" t="s">
        <v>8567</v>
      </c>
      <c r="C26" s="49" t="s">
        <v>1658</v>
      </c>
      <c r="D26" s="49" t="s">
        <v>1598</v>
      </c>
      <c r="E26" s="49" t="s">
        <v>98</v>
      </c>
      <c r="F26" s="49" t="s">
        <v>1659</v>
      </c>
      <c r="G26" s="49"/>
      <c r="H26" s="49"/>
      <c r="I26" s="49" t="s">
        <v>1660</v>
      </c>
      <c r="J26" s="49"/>
      <c r="K26" s="49" t="s">
        <v>1661</v>
      </c>
      <c r="L26" s="49"/>
    </row>
    <row r="27" spans="1:12" x14ac:dyDescent="0.2">
      <c r="A27" s="49" t="s">
        <v>8465</v>
      </c>
      <c r="B27" s="49" t="s">
        <v>8568</v>
      </c>
      <c r="C27" s="49" t="s">
        <v>1662</v>
      </c>
      <c r="D27" s="49" t="s">
        <v>1598</v>
      </c>
      <c r="E27" s="49" t="s">
        <v>98</v>
      </c>
      <c r="F27" s="49" t="s">
        <v>99</v>
      </c>
      <c r="G27" s="49"/>
      <c r="H27" s="49"/>
      <c r="I27" s="49" t="s">
        <v>1663</v>
      </c>
      <c r="J27" s="49"/>
      <c r="K27" s="49" t="s">
        <v>1661</v>
      </c>
      <c r="L27" s="49"/>
    </row>
    <row r="28" spans="1:12" x14ac:dyDescent="0.2">
      <c r="A28" s="49" t="s">
        <v>8465</v>
      </c>
      <c r="B28" s="49" t="s">
        <v>8569</v>
      </c>
      <c r="C28" s="49" t="s">
        <v>1664</v>
      </c>
      <c r="D28" s="49" t="s">
        <v>1598</v>
      </c>
      <c r="E28" s="49" t="s">
        <v>197</v>
      </c>
      <c r="F28" s="49" t="s">
        <v>198</v>
      </c>
      <c r="G28" s="49"/>
      <c r="H28" s="49"/>
      <c r="I28" s="49" t="s">
        <v>1665</v>
      </c>
      <c r="J28" s="49"/>
      <c r="K28" s="49" t="s">
        <v>1645</v>
      </c>
      <c r="L28" s="49"/>
    </row>
    <row r="29" spans="1:12" x14ac:dyDescent="0.2">
      <c r="A29" s="49" t="s">
        <v>8465</v>
      </c>
      <c r="B29" s="49" t="s">
        <v>8570</v>
      </c>
      <c r="C29" s="49" t="s">
        <v>1666</v>
      </c>
      <c r="D29" s="49" t="s">
        <v>1598</v>
      </c>
      <c r="E29" s="49" t="s">
        <v>197</v>
      </c>
      <c r="F29" s="49" t="s">
        <v>198</v>
      </c>
      <c r="G29" s="49"/>
      <c r="H29" s="49"/>
      <c r="I29" s="49" t="s">
        <v>1667</v>
      </c>
      <c r="J29" s="49"/>
      <c r="K29" s="49" t="s">
        <v>1661</v>
      </c>
      <c r="L29" s="49"/>
    </row>
    <row r="30" spans="1:12" x14ac:dyDescent="0.2">
      <c r="A30" s="49" t="s">
        <v>8465</v>
      </c>
      <c r="B30" s="49" t="s">
        <v>8571</v>
      </c>
      <c r="C30" s="49" t="s">
        <v>1668</v>
      </c>
      <c r="D30" s="49" t="s">
        <v>1598</v>
      </c>
      <c r="E30" s="49" t="s">
        <v>98</v>
      </c>
      <c r="F30" s="49" t="s">
        <v>1659</v>
      </c>
      <c r="G30" s="49"/>
      <c r="H30" s="49"/>
      <c r="I30" s="49" t="s">
        <v>1669</v>
      </c>
      <c r="J30" s="49"/>
      <c r="K30" s="49" t="s">
        <v>1670</v>
      </c>
      <c r="L30" s="49"/>
    </row>
    <row r="31" spans="1:12" x14ac:dyDescent="0.2">
      <c r="A31" s="49" t="s">
        <v>8465</v>
      </c>
      <c r="B31" s="49" t="s">
        <v>8572</v>
      </c>
      <c r="C31" s="49" t="s">
        <v>1671</v>
      </c>
      <c r="D31" s="49" t="s">
        <v>1598</v>
      </c>
      <c r="E31" s="49" t="s">
        <v>98</v>
      </c>
      <c r="F31" s="49" t="s">
        <v>1659</v>
      </c>
      <c r="G31" s="49"/>
      <c r="H31" s="49"/>
      <c r="I31" s="49" t="s">
        <v>1672</v>
      </c>
      <c r="J31" s="49"/>
      <c r="K31" s="49" t="s">
        <v>1670</v>
      </c>
      <c r="L31" s="49"/>
    </row>
    <row r="32" spans="1:12" x14ac:dyDescent="0.2">
      <c r="A32" s="49" t="s">
        <v>8465</v>
      </c>
      <c r="B32" s="49" t="s">
        <v>8573</v>
      </c>
      <c r="C32" s="49" t="s">
        <v>1673</v>
      </c>
      <c r="D32" s="49" t="s">
        <v>1598</v>
      </c>
      <c r="E32" s="49" t="s">
        <v>98</v>
      </c>
      <c r="F32" s="49" t="s">
        <v>688</v>
      </c>
      <c r="G32" s="49"/>
      <c r="H32" s="49"/>
      <c r="I32" s="49" t="s">
        <v>1674</v>
      </c>
      <c r="J32" s="49"/>
      <c r="K32" s="49" t="s">
        <v>1675</v>
      </c>
      <c r="L32" s="49"/>
    </row>
    <row r="33" spans="1:12" x14ac:dyDescent="0.2">
      <c r="A33" s="49" t="s">
        <v>8465</v>
      </c>
      <c r="B33" s="49" t="s">
        <v>8574</v>
      </c>
      <c r="C33" s="49" t="s">
        <v>1676</v>
      </c>
      <c r="D33" s="49" t="s">
        <v>1598</v>
      </c>
      <c r="E33" s="49" t="s">
        <v>98</v>
      </c>
      <c r="F33" s="49" t="s">
        <v>688</v>
      </c>
      <c r="G33" s="49"/>
      <c r="H33" s="49"/>
      <c r="I33" s="49" t="s">
        <v>1677</v>
      </c>
      <c r="J33" s="49"/>
      <c r="K33" s="49" t="s">
        <v>1675</v>
      </c>
      <c r="L33" s="49"/>
    </row>
    <row r="34" spans="1:12" x14ac:dyDescent="0.2">
      <c r="A34" s="49" t="s">
        <v>8465</v>
      </c>
      <c r="B34" s="49" t="s">
        <v>8575</v>
      </c>
      <c r="C34" s="49" t="s">
        <v>1678</v>
      </c>
      <c r="D34" s="49" t="s">
        <v>1598</v>
      </c>
      <c r="E34" s="49" t="s">
        <v>98</v>
      </c>
      <c r="F34" s="49" t="s">
        <v>688</v>
      </c>
      <c r="G34" s="49"/>
      <c r="H34" s="49"/>
      <c r="I34" s="49" t="s">
        <v>1679</v>
      </c>
      <c r="J34" s="49"/>
      <c r="K34" s="49" t="s">
        <v>1675</v>
      </c>
      <c r="L34" s="49"/>
    </row>
    <row r="35" spans="1:12" x14ac:dyDescent="0.2">
      <c r="A35" s="49" t="s">
        <v>8465</v>
      </c>
      <c r="B35" s="49" t="s">
        <v>8576</v>
      </c>
      <c r="C35" s="49" t="s">
        <v>1680</v>
      </c>
      <c r="D35" s="49" t="s">
        <v>1598</v>
      </c>
      <c r="E35" s="49" t="s">
        <v>98</v>
      </c>
      <c r="F35" s="49" t="s">
        <v>688</v>
      </c>
      <c r="G35" s="49"/>
      <c r="H35" s="49"/>
      <c r="I35" s="49" t="s">
        <v>1681</v>
      </c>
      <c r="J35" s="49"/>
      <c r="K35" s="49" t="s">
        <v>1675</v>
      </c>
      <c r="L35" s="49"/>
    </row>
    <row r="36" spans="1:12" x14ac:dyDescent="0.2">
      <c r="A36" s="49" t="s">
        <v>8465</v>
      </c>
      <c r="B36" s="49" t="s">
        <v>8577</v>
      </c>
      <c r="C36" s="49" t="s">
        <v>1682</v>
      </c>
      <c r="D36" s="49" t="s">
        <v>1598</v>
      </c>
      <c r="E36" s="49" t="s">
        <v>98</v>
      </c>
      <c r="F36" s="49" t="s">
        <v>688</v>
      </c>
      <c r="G36" s="49"/>
      <c r="H36" s="49"/>
      <c r="I36" s="49" t="s">
        <v>1683</v>
      </c>
      <c r="J36" s="49"/>
      <c r="K36" s="49" t="s">
        <v>1684</v>
      </c>
      <c r="L36" s="49"/>
    </row>
    <row r="37" spans="1:12" x14ac:dyDescent="0.2">
      <c r="A37" s="49" t="s">
        <v>8465</v>
      </c>
      <c r="B37" s="49" t="s">
        <v>8578</v>
      </c>
      <c r="C37" s="49" t="s">
        <v>1685</v>
      </c>
      <c r="D37" s="49" t="s">
        <v>1598</v>
      </c>
      <c r="E37" s="49" t="s">
        <v>98</v>
      </c>
      <c r="F37" s="49" t="s">
        <v>688</v>
      </c>
      <c r="G37" s="49"/>
      <c r="H37" s="49"/>
      <c r="I37" s="49" t="s">
        <v>1686</v>
      </c>
      <c r="J37" s="49"/>
      <c r="K37" s="49" t="s">
        <v>1684</v>
      </c>
      <c r="L37" s="49"/>
    </row>
    <row r="38" spans="1:12" x14ac:dyDescent="0.2">
      <c r="A38" s="49" t="s">
        <v>8465</v>
      </c>
      <c r="B38" s="49" t="s">
        <v>8579</v>
      </c>
      <c r="C38" s="49" t="s">
        <v>1687</v>
      </c>
      <c r="D38" s="49" t="s">
        <v>1598</v>
      </c>
      <c r="E38" s="49" t="s">
        <v>98</v>
      </c>
      <c r="F38" s="49" t="s">
        <v>688</v>
      </c>
      <c r="G38" s="49"/>
      <c r="H38" s="49"/>
      <c r="I38" s="49" t="s">
        <v>1688</v>
      </c>
      <c r="J38" s="49"/>
      <c r="K38" s="49" t="s">
        <v>1684</v>
      </c>
      <c r="L38" s="49"/>
    </row>
    <row r="39" spans="1:12" x14ac:dyDescent="0.2">
      <c r="A39" s="49" t="s">
        <v>8465</v>
      </c>
      <c r="B39" s="49" t="s">
        <v>8580</v>
      </c>
      <c r="C39" s="49" t="s">
        <v>1689</v>
      </c>
      <c r="D39" s="49" t="s">
        <v>1598</v>
      </c>
      <c r="E39" s="49" t="s">
        <v>98</v>
      </c>
      <c r="F39" s="49" t="s">
        <v>688</v>
      </c>
      <c r="G39" s="49"/>
      <c r="H39" s="49"/>
      <c r="I39" s="49" t="s">
        <v>1690</v>
      </c>
      <c r="J39" s="49"/>
      <c r="K39" s="49" t="s">
        <v>1684</v>
      </c>
      <c r="L39" s="49"/>
    </row>
    <row r="40" spans="1:12" x14ac:dyDescent="0.2">
      <c r="A40" s="49" t="s">
        <v>8465</v>
      </c>
      <c r="B40" s="49" t="s">
        <v>8581</v>
      </c>
      <c r="C40" s="49" t="s">
        <v>1691</v>
      </c>
      <c r="D40" s="49" t="s">
        <v>1598</v>
      </c>
      <c r="E40" s="49" t="s">
        <v>98</v>
      </c>
      <c r="F40" s="49" t="s">
        <v>688</v>
      </c>
      <c r="G40" s="49"/>
      <c r="H40" s="49"/>
      <c r="I40" s="49" t="s">
        <v>1692</v>
      </c>
      <c r="J40" s="49"/>
      <c r="K40" s="49" t="s">
        <v>1693</v>
      </c>
      <c r="L40" s="49"/>
    </row>
    <row r="41" spans="1:12" x14ac:dyDescent="0.2">
      <c r="A41" s="49" t="s">
        <v>8465</v>
      </c>
      <c r="B41" s="49" t="s">
        <v>8582</v>
      </c>
      <c r="C41" s="49" t="s">
        <v>1694</v>
      </c>
      <c r="D41" s="49" t="s">
        <v>1598</v>
      </c>
      <c r="E41" s="49" t="s">
        <v>98</v>
      </c>
      <c r="F41" s="49" t="s">
        <v>688</v>
      </c>
      <c r="G41" s="49"/>
      <c r="H41" s="49"/>
      <c r="I41" s="49" t="s">
        <v>1695</v>
      </c>
      <c r="J41" s="49"/>
      <c r="K41" s="49" t="s">
        <v>1693</v>
      </c>
      <c r="L41" s="49"/>
    </row>
    <row r="42" spans="1:12" x14ac:dyDescent="0.2">
      <c r="A42" s="49" t="s">
        <v>8465</v>
      </c>
      <c r="B42" s="49" t="s">
        <v>8583</v>
      </c>
      <c r="C42" s="49" t="s">
        <v>1696</v>
      </c>
      <c r="D42" s="49" t="s">
        <v>1598</v>
      </c>
      <c r="E42" s="49" t="s">
        <v>98</v>
      </c>
      <c r="F42" s="49" t="s">
        <v>688</v>
      </c>
      <c r="G42" s="49"/>
      <c r="H42" s="49"/>
      <c r="I42" s="49" t="s">
        <v>1697</v>
      </c>
      <c r="J42" s="49"/>
      <c r="K42" s="49" t="s">
        <v>1693</v>
      </c>
      <c r="L42" s="49"/>
    </row>
    <row r="43" spans="1:12" x14ac:dyDescent="0.2">
      <c r="A43" s="51" t="s">
        <v>8465</v>
      </c>
      <c r="B43" s="51" t="s">
        <v>8584</v>
      </c>
      <c r="C43" s="51" t="s">
        <v>1698</v>
      </c>
      <c r="D43" s="51" t="s">
        <v>1598</v>
      </c>
      <c r="E43" s="51" t="s">
        <v>1014</v>
      </c>
      <c r="F43" s="51" t="s">
        <v>692</v>
      </c>
      <c r="G43" s="51" t="s">
        <v>29</v>
      </c>
      <c r="H43" s="51" t="s">
        <v>29</v>
      </c>
      <c r="I43" s="51" t="s">
        <v>1699</v>
      </c>
      <c r="J43" s="51" t="s">
        <v>2527</v>
      </c>
      <c r="K43" s="50" t="s">
        <v>1630</v>
      </c>
    </row>
    <row r="44" spans="1:12" x14ac:dyDescent="0.2">
      <c r="A44" s="51" t="s">
        <v>8465</v>
      </c>
      <c r="B44" s="51" t="s">
        <v>8585</v>
      </c>
      <c r="C44" s="51" t="s">
        <v>1700</v>
      </c>
      <c r="D44" s="51" t="s">
        <v>1598</v>
      </c>
      <c r="E44" s="51" t="s">
        <v>1701</v>
      </c>
      <c r="F44" s="51" t="s">
        <v>692</v>
      </c>
      <c r="G44" s="51" t="s">
        <v>29</v>
      </c>
      <c r="H44" s="51" t="s">
        <v>29</v>
      </c>
      <c r="I44" s="51" t="s">
        <v>1702</v>
      </c>
      <c r="J44" s="51" t="s">
        <v>2527</v>
      </c>
      <c r="K44" s="50" t="s">
        <v>1630</v>
      </c>
    </row>
    <row r="45" spans="1:12" x14ac:dyDescent="0.2">
      <c r="A45" s="51" t="s">
        <v>8465</v>
      </c>
      <c r="B45" s="51" t="s">
        <v>8586</v>
      </c>
      <c r="C45" s="51" t="s">
        <v>1703</v>
      </c>
      <c r="D45" s="51" t="s">
        <v>1598</v>
      </c>
      <c r="E45" s="51" t="s">
        <v>691</v>
      </c>
      <c r="F45" s="51" t="s">
        <v>692</v>
      </c>
      <c r="G45" s="51" t="s">
        <v>29</v>
      </c>
      <c r="H45" s="51" t="s">
        <v>29</v>
      </c>
      <c r="I45" s="51" t="s">
        <v>1704</v>
      </c>
      <c r="J45" s="51" t="s">
        <v>2527</v>
      </c>
      <c r="K45" s="50" t="s">
        <v>1661</v>
      </c>
    </row>
    <row r="46" spans="1:12" x14ac:dyDescent="0.2">
      <c r="A46" s="51" t="s">
        <v>8465</v>
      </c>
      <c r="B46" s="51" t="s">
        <v>8587</v>
      </c>
      <c r="C46" s="51" t="s">
        <v>1705</v>
      </c>
      <c r="D46" s="51" t="s">
        <v>1598</v>
      </c>
      <c r="E46" s="51" t="s">
        <v>691</v>
      </c>
      <c r="F46" s="51" t="s">
        <v>692</v>
      </c>
      <c r="G46" s="51" t="s">
        <v>29</v>
      </c>
      <c r="H46" s="51" t="s">
        <v>29</v>
      </c>
      <c r="I46" s="51" t="s">
        <v>1149</v>
      </c>
      <c r="J46" s="51" t="s">
        <v>2527</v>
      </c>
      <c r="K46" s="50" t="s">
        <v>1661</v>
      </c>
    </row>
    <row r="47" spans="1:12" x14ac:dyDescent="0.2">
      <c r="A47" s="51" t="s">
        <v>8465</v>
      </c>
      <c r="B47" s="51" t="s">
        <v>8588</v>
      </c>
      <c r="C47" s="51" t="s">
        <v>1706</v>
      </c>
      <c r="D47" s="51" t="s">
        <v>1598</v>
      </c>
      <c r="E47" s="51" t="s">
        <v>691</v>
      </c>
      <c r="F47" s="51" t="s">
        <v>692</v>
      </c>
      <c r="G47" s="51" t="s">
        <v>29</v>
      </c>
      <c r="H47" s="51" t="s">
        <v>29</v>
      </c>
      <c r="I47" s="51" t="s">
        <v>1149</v>
      </c>
      <c r="J47" s="51" t="s">
        <v>2527</v>
      </c>
      <c r="K47" s="50" t="s">
        <v>1707</v>
      </c>
    </row>
    <row r="48" spans="1:12" x14ac:dyDescent="0.2">
      <c r="A48" s="51" t="s">
        <v>8465</v>
      </c>
      <c r="B48" s="51" t="s">
        <v>8589</v>
      </c>
      <c r="C48" s="51" t="s">
        <v>1708</v>
      </c>
      <c r="D48" s="51" t="s">
        <v>1598</v>
      </c>
      <c r="E48" s="51" t="s">
        <v>1701</v>
      </c>
      <c r="F48" s="51" t="s">
        <v>692</v>
      </c>
      <c r="G48" s="51" t="s">
        <v>29</v>
      </c>
      <c r="H48" s="51" t="s">
        <v>29</v>
      </c>
      <c r="I48" s="51" t="s">
        <v>1702</v>
      </c>
      <c r="J48" s="51" t="s">
        <v>2527</v>
      </c>
      <c r="K48" s="50" t="s">
        <v>1709</v>
      </c>
    </row>
    <row r="49" spans="1:15" x14ac:dyDescent="0.2">
      <c r="A49" s="49" t="s">
        <v>8465</v>
      </c>
      <c r="B49" s="49" t="s">
        <v>8590</v>
      </c>
      <c r="C49" s="49" t="s">
        <v>1710</v>
      </c>
      <c r="D49" s="49" t="s">
        <v>1598</v>
      </c>
      <c r="E49" s="49" t="s">
        <v>23</v>
      </c>
      <c r="F49" s="49" t="s">
        <v>248</v>
      </c>
      <c r="G49" s="49"/>
      <c r="H49" s="49"/>
      <c r="I49" s="49" t="s">
        <v>1711</v>
      </c>
      <c r="J49" s="49"/>
      <c r="K49" s="49" t="s">
        <v>1712</v>
      </c>
      <c r="L49" s="49"/>
      <c r="M49" s="49"/>
      <c r="N49" s="49"/>
      <c r="O49" s="49"/>
    </row>
    <row r="50" spans="1:15" x14ac:dyDescent="0.2">
      <c r="A50" s="51" t="s">
        <v>8465</v>
      </c>
      <c r="B50" s="51" t="s">
        <v>8591</v>
      </c>
      <c r="C50" s="51" t="s">
        <v>1713</v>
      </c>
      <c r="D50" s="51" t="s">
        <v>1598</v>
      </c>
      <c r="E50" s="51" t="s">
        <v>918</v>
      </c>
      <c r="F50" s="51" t="s">
        <v>206</v>
      </c>
      <c r="G50" s="51"/>
      <c r="H50" s="51"/>
      <c r="I50" s="51" t="s">
        <v>1714</v>
      </c>
      <c r="J50" s="51" t="s">
        <v>29</v>
      </c>
      <c r="K50" s="50" t="s">
        <v>1715</v>
      </c>
    </row>
    <row r="51" spans="1:15" x14ac:dyDescent="0.2">
      <c r="A51" s="51" t="s">
        <v>8465</v>
      </c>
      <c r="B51" s="51" t="s">
        <v>8592</v>
      </c>
      <c r="C51" s="51" t="s">
        <v>1716</v>
      </c>
      <c r="D51" s="51" t="s">
        <v>1598</v>
      </c>
      <c r="E51" s="51" t="s">
        <v>254</v>
      </c>
      <c r="F51" s="51" t="s">
        <v>255</v>
      </c>
      <c r="G51" s="51"/>
      <c r="H51" s="51"/>
      <c r="I51" s="51" t="s">
        <v>1717</v>
      </c>
      <c r="J51" s="51" t="s">
        <v>29</v>
      </c>
      <c r="K51" s="50" t="s">
        <v>1630</v>
      </c>
    </row>
    <row r="52" spans="1:15" x14ac:dyDescent="0.2">
      <c r="A52" s="51" t="s">
        <v>8465</v>
      </c>
      <c r="B52" s="51" t="s">
        <v>8593</v>
      </c>
      <c r="C52" s="51" t="s">
        <v>1718</v>
      </c>
      <c r="D52" s="51" t="s">
        <v>1598</v>
      </c>
      <c r="E52" s="51" t="s">
        <v>254</v>
      </c>
      <c r="F52" s="51" t="s">
        <v>255</v>
      </c>
      <c r="G52" s="51"/>
      <c r="H52" s="51"/>
      <c r="I52" s="51" t="s">
        <v>1717</v>
      </c>
      <c r="J52" s="51" t="s">
        <v>29</v>
      </c>
      <c r="K52" s="50" t="s">
        <v>1630</v>
      </c>
    </row>
    <row r="53" spans="1:15" x14ac:dyDescent="0.2">
      <c r="A53" s="51" t="s">
        <v>8465</v>
      </c>
      <c r="B53" s="51" t="s">
        <v>8594</v>
      </c>
      <c r="C53" s="51" t="s">
        <v>1719</v>
      </c>
      <c r="D53" s="51" t="s">
        <v>1598</v>
      </c>
      <c r="E53" s="51" t="s">
        <v>254</v>
      </c>
      <c r="F53" s="51" t="s">
        <v>255</v>
      </c>
      <c r="G53" s="51"/>
      <c r="H53" s="51"/>
      <c r="I53" s="51" t="s">
        <v>1720</v>
      </c>
      <c r="J53" s="51" t="s">
        <v>29</v>
      </c>
      <c r="K53" s="50" t="s">
        <v>1630</v>
      </c>
    </row>
    <row r="54" spans="1:15" x14ac:dyDescent="0.2">
      <c r="A54" s="51" t="s">
        <v>8465</v>
      </c>
      <c r="B54" s="51" t="s">
        <v>8595</v>
      </c>
      <c r="C54" s="51" t="s">
        <v>1721</v>
      </c>
      <c r="D54" s="51" t="s">
        <v>1598</v>
      </c>
      <c r="E54" s="51" t="s">
        <v>254</v>
      </c>
      <c r="F54" s="51" t="s">
        <v>255</v>
      </c>
      <c r="G54" s="51" t="s">
        <v>29</v>
      </c>
      <c r="H54" s="51" t="s">
        <v>29</v>
      </c>
      <c r="I54" s="51" t="s">
        <v>1722</v>
      </c>
      <c r="J54" s="51" t="s">
        <v>2527</v>
      </c>
      <c r="K54" s="50" t="s">
        <v>1610</v>
      </c>
    </row>
    <row r="55" spans="1:15" x14ac:dyDescent="0.2">
      <c r="A55" s="51" t="s">
        <v>8465</v>
      </c>
      <c r="B55" s="51" t="s">
        <v>8596</v>
      </c>
      <c r="C55" s="51" t="s">
        <v>1723</v>
      </c>
      <c r="D55" s="51" t="s">
        <v>1598</v>
      </c>
      <c r="E55" s="51" t="s">
        <v>254</v>
      </c>
      <c r="F55" s="51" t="s">
        <v>255</v>
      </c>
      <c r="G55" s="51"/>
      <c r="H55" s="51"/>
      <c r="I55" s="51" t="s">
        <v>1717</v>
      </c>
      <c r="J55" s="51" t="s">
        <v>29</v>
      </c>
      <c r="K55" s="50" t="s">
        <v>1615</v>
      </c>
    </row>
    <row r="56" spans="1:15" x14ac:dyDescent="0.2">
      <c r="A56" s="51" t="s">
        <v>8465</v>
      </c>
      <c r="B56" s="51" t="s">
        <v>8597</v>
      </c>
      <c r="C56" s="51" t="s">
        <v>1724</v>
      </c>
      <c r="D56" s="51" t="s">
        <v>1598</v>
      </c>
      <c r="E56" s="51" t="s">
        <v>254</v>
      </c>
      <c r="F56" s="51" t="s">
        <v>255</v>
      </c>
      <c r="G56" s="51"/>
      <c r="H56" s="51"/>
      <c r="I56" s="51" t="s">
        <v>1717</v>
      </c>
      <c r="J56" s="51" t="s">
        <v>29</v>
      </c>
      <c r="K56" s="50" t="s">
        <v>1615</v>
      </c>
    </row>
    <row r="57" spans="1:15" x14ac:dyDescent="0.2">
      <c r="A57" s="51" t="s">
        <v>8465</v>
      </c>
      <c r="B57" s="51" t="s">
        <v>8598</v>
      </c>
      <c r="C57" s="51" t="s">
        <v>1725</v>
      </c>
      <c r="D57" s="51" t="s">
        <v>1598</v>
      </c>
      <c r="E57" s="51" t="s">
        <v>254</v>
      </c>
      <c r="F57" s="51" t="s">
        <v>255</v>
      </c>
      <c r="G57" s="51"/>
      <c r="H57" s="51"/>
      <c r="I57" s="51" t="s">
        <v>1717</v>
      </c>
      <c r="J57" s="51" t="s">
        <v>29</v>
      </c>
      <c r="K57" s="50" t="s">
        <v>1661</v>
      </c>
    </row>
    <row r="58" spans="1:15" x14ac:dyDescent="0.2">
      <c r="A58" s="51" t="s">
        <v>8465</v>
      </c>
      <c r="B58" s="51" t="s">
        <v>8599</v>
      </c>
      <c r="C58" s="51" t="s">
        <v>1726</v>
      </c>
      <c r="D58" s="51" t="s">
        <v>1598</v>
      </c>
      <c r="E58" s="51" t="s">
        <v>254</v>
      </c>
      <c r="F58" s="51" t="s">
        <v>255</v>
      </c>
      <c r="G58" s="51"/>
      <c r="H58" s="51"/>
      <c r="I58" s="51" t="s">
        <v>1717</v>
      </c>
      <c r="J58" s="51" t="s">
        <v>29</v>
      </c>
      <c r="K58" s="50" t="s">
        <v>1661</v>
      </c>
    </row>
    <row r="59" spans="1:15" x14ac:dyDescent="0.2">
      <c r="A59" s="51" t="s">
        <v>8465</v>
      </c>
      <c r="B59" s="51" t="s">
        <v>8600</v>
      </c>
      <c r="C59" s="51" t="s">
        <v>1727</v>
      </c>
      <c r="D59" s="51" t="s">
        <v>1598</v>
      </c>
      <c r="E59" s="51" t="s">
        <v>254</v>
      </c>
      <c r="F59" s="51" t="s">
        <v>255</v>
      </c>
      <c r="G59" s="51"/>
      <c r="H59" s="51"/>
      <c r="I59" s="51" t="s">
        <v>1717</v>
      </c>
      <c r="J59" s="51" t="s">
        <v>29</v>
      </c>
      <c r="K59" s="50" t="s">
        <v>1661</v>
      </c>
    </row>
    <row r="60" spans="1:15" x14ac:dyDescent="0.2">
      <c r="A60" s="51" t="s">
        <v>8465</v>
      </c>
      <c r="B60" s="51" t="s">
        <v>8601</v>
      </c>
      <c r="C60" s="51" t="s">
        <v>1728</v>
      </c>
      <c r="D60" s="51" t="s">
        <v>1598</v>
      </c>
      <c r="E60" s="51" t="s">
        <v>254</v>
      </c>
      <c r="F60" s="51" t="s">
        <v>255</v>
      </c>
      <c r="G60" s="51"/>
      <c r="H60" s="51"/>
      <c r="I60" s="51" t="s">
        <v>1717</v>
      </c>
      <c r="J60" s="51" t="s">
        <v>29</v>
      </c>
      <c r="K60" s="50" t="s">
        <v>1661</v>
      </c>
    </row>
    <row r="61" spans="1:15" x14ac:dyDescent="0.2">
      <c r="A61" s="51" t="s">
        <v>8465</v>
      </c>
      <c r="B61" s="51" t="s">
        <v>8602</v>
      </c>
      <c r="C61" s="51" t="s">
        <v>1729</v>
      </c>
      <c r="D61" s="51" t="s">
        <v>1598</v>
      </c>
      <c r="E61" s="51" t="s">
        <v>254</v>
      </c>
      <c r="F61" s="51" t="s">
        <v>255</v>
      </c>
      <c r="G61" s="51"/>
      <c r="H61" s="51"/>
      <c r="I61" s="51" t="s">
        <v>1717</v>
      </c>
      <c r="J61" s="51" t="s">
        <v>29</v>
      </c>
      <c r="K61" s="50" t="s">
        <v>1709</v>
      </c>
    </row>
    <row r="62" spans="1:15" x14ac:dyDescent="0.2">
      <c r="A62" s="51" t="s">
        <v>8465</v>
      </c>
      <c r="B62" s="51" t="s">
        <v>8603</v>
      </c>
      <c r="C62" s="51" t="s">
        <v>1730</v>
      </c>
      <c r="D62" s="51" t="s">
        <v>1598</v>
      </c>
      <c r="E62" s="51" t="s">
        <v>254</v>
      </c>
      <c r="F62" s="51" t="s">
        <v>255</v>
      </c>
      <c r="G62" s="51"/>
      <c r="H62" s="51"/>
      <c r="I62" s="51" t="s">
        <v>1717</v>
      </c>
      <c r="J62" s="51" t="s">
        <v>29</v>
      </c>
      <c r="K62" s="50" t="s">
        <v>1709</v>
      </c>
    </row>
    <row r="63" spans="1:15" x14ac:dyDescent="0.2">
      <c r="A63" s="51" t="s">
        <v>8465</v>
      </c>
      <c r="B63" s="51" t="s">
        <v>8604</v>
      </c>
      <c r="C63" s="51" t="s">
        <v>1731</v>
      </c>
      <c r="D63" s="51" t="s">
        <v>1598</v>
      </c>
      <c r="E63" s="51" t="s">
        <v>27</v>
      </c>
      <c r="F63" s="51" t="s">
        <v>28</v>
      </c>
      <c r="G63" s="51" t="s">
        <v>1732</v>
      </c>
      <c r="H63" s="51" t="s">
        <v>29</v>
      </c>
      <c r="I63" s="51" t="s">
        <v>1733</v>
      </c>
      <c r="J63" s="51" t="s">
        <v>2527</v>
      </c>
      <c r="K63" s="50" t="s">
        <v>1734</v>
      </c>
    </row>
    <row r="64" spans="1:15" x14ac:dyDescent="0.2">
      <c r="A64" s="51" t="s">
        <v>8465</v>
      </c>
      <c r="B64" s="51" t="s">
        <v>8605</v>
      </c>
      <c r="C64" s="51" t="s">
        <v>1735</v>
      </c>
      <c r="D64" s="51" t="s">
        <v>1598</v>
      </c>
      <c r="E64" s="51" t="s">
        <v>47</v>
      </c>
      <c r="F64" s="51" t="s">
        <v>1736</v>
      </c>
      <c r="G64" s="51" t="s">
        <v>29</v>
      </c>
      <c r="H64" s="51" t="s">
        <v>3223</v>
      </c>
      <c r="I64" s="51" t="s">
        <v>1737</v>
      </c>
      <c r="J64" s="51" t="s">
        <v>2527</v>
      </c>
      <c r="K64" s="50" t="s">
        <v>1734</v>
      </c>
    </row>
    <row r="65" spans="1:19" x14ac:dyDescent="0.2">
      <c r="A65" s="51" t="s">
        <v>8465</v>
      </c>
      <c r="B65" s="51" t="s">
        <v>8606</v>
      </c>
      <c r="C65" s="51" t="s">
        <v>1735</v>
      </c>
      <c r="D65" s="51" t="s">
        <v>1598</v>
      </c>
      <c r="E65" s="51" t="s">
        <v>74</v>
      </c>
      <c r="F65" s="51" t="s">
        <v>20</v>
      </c>
      <c r="G65" s="51" t="s">
        <v>3224</v>
      </c>
      <c r="H65" s="51" t="s">
        <v>1492</v>
      </c>
      <c r="I65" s="51" t="s">
        <v>1738</v>
      </c>
      <c r="J65" s="51" t="s">
        <v>29</v>
      </c>
      <c r="K65" s="51" t="s">
        <v>1739</v>
      </c>
      <c r="L65" s="51"/>
    </row>
    <row r="66" spans="1:19" x14ac:dyDescent="0.2">
      <c r="A66" s="49" t="s">
        <v>8465</v>
      </c>
      <c r="B66" s="49" t="s">
        <v>8607</v>
      </c>
      <c r="C66" s="49" t="s">
        <v>1740</v>
      </c>
      <c r="D66" s="49" t="s">
        <v>1598</v>
      </c>
      <c r="E66" s="49" t="s">
        <v>98</v>
      </c>
      <c r="F66" s="49" t="s">
        <v>688</v>
      </c>
      <c r="G66" s="49"/>
      <c r="H66" s="49"/>
      <c r="I66" s="49" t="s">
        <v>1741</v>
      </c>
      <c r="J66" s="49"/>
      <c r="K66" s="49" t="s">
        <v>1693</v>
      </c>
      <c r="L66" s="49"/>
    </row>
    <row r="67" spans="1:19" x14ac:dyDescent="0.2">
      <c r="A67" s="49" t="s">
        <v>8465</v>
      </c>
      <c r="B67" s="49" t="s">
        <v>8608</v>
      </c>
      <c r="C67" s="49">
        <v>340</v>
      </c>
      <c r="D67" s="49" t="s">
        <v>1598</v>
      </c>
      <c r="E67" s="49" t="s">
        <v>197</v>
      </c>
      <c r="F67" s="49" t="s">
        <v>198</v>
      </c>
      <c r="G67" s="49"/>
      <c r="H67" s="49"/>
      <c r="I67" s="49" t="s">
        <v>1742</v>
      </c>
      <c r="J67" s="49"/>
      <c r="K67" s="49" t="s">
        <v>1734</v>
      </c>
      <c r="L67" s="49"/>
    </row>
    <row r="68" spans="1:19" x14ac:dyDescent="0.2">
      <c r="A68" s="49" t="s">
        <v>8465</v>
      </c>
      <c r="B68" s="49" t="s">
        <v>8606</v>
      </c>
      <c r="C68" s="49" t="s">
        <v>1735</v>
      </c>
      <c r="D68" s="49" t="s">
        <v>1598</v>
      </c>
      <c r="E68" s="49" t="s">
        <v>23</v>
      </c>
      <c r="F68" s="49" t="s">
        <v>248</v>
      </c>
      <c r="G68" s="49" t="s">
        <v>29</v>
      </c>
      <c r="H68" s="49" t="s">
        <v>29</v>
      </c>
      <c r="I68" s="49" t="s">
        <v>1743</v>
      </c>
      <c r="J68" s="49"/>
      <c r="K68" s="49" t="s">
        <v>1744</v>
      </c>
      <c r="L68" s="49"/>
    </row>
    <row r="69" spans="1:19" x14ac:dyDescent="0.2">
      <c r="A69" s="51" t="s">
        <v>8465</v>
      </c>
      <c r="B69" s="51" t="s">
        <v>8609</v>
      </c>
      <c r="C69" s="51" t="s">
        <v>1745</v>
      </c>
      <c r="D69" s="51" t="s">
        <v>1598</v>
      </c>
      <c r="E69" s="51" t="s">
        <v>984</v>
      </c>
      <c r="F69" s="51" t="s">
        <v>1746</v>
      </c>
      <c r="G69" s="51" t="s">
        <v>3216</v>
      </c>
      <c r="H69" s="51" t="s">
        <v>1747</v>
      </c>
      <c r="I69" s="51" t="s">
        <v>1748</v>
      </c>
      <c r="J69" s="51" t="s">
        <v>2527</v>
      </c>
      <c r="K69" s="50" t="s">
        <v>1749</v>
      </c>
    </row>
    <row r="70" spans="1:19" x14ac:dyDescent="0.2">
      <c r="A70" s="51" t="s">
        <v>8465</v>
      </c>
      <c r="B70" s="51" t="s">
        <v>8610</v>
      </c>
      <c r="C70" s="51" t="s">
        <v>1750</v>
      </c>
      <c r="D70" s="51" t="s">
        <v>1598</v>
      </c>
      <c r="E70" s="51" t="s">
        <v>87</v>
      </c>
      <c r="F70" s="51" t="s">
        <v>783</v>
      </c>
      <c r="G70" s="51"/>
      <c r="H70" s="51"/>
      <c r="I70" s="51" t="s">
        <v>1751</v>
      </c>
      <c r="J70" s="51" t="s">
        <v>29</v>
      </c>
      <c r="K70" s="50" t="s">
        <v>1752</v>
      </c>
    </row>
    <row r="71" spans="1:19" x14ac:dyDescent="0.2">
      <c r="A71" s="51" t="s">
        <v>8465</v>
      </c>
      <c r="B71" s="51" t="s">
        <v>8611</v>
      </c>
      <c r="C71" s="51" t="s">
        <v>1753</v>
      </c>
      <c r="D71" s="51" t="s">
        <v>1598</v>
      </c>
      <c r="E71" s="51" t="s">
        <v>87</v>
      </c>
      <c r="F71" s="51" t="s">
        <v>783</v>
      </c>
      <c r="G71" s="51"/>
      <c r="H71" s="51"/>
      <c r="I71" s="51" t="s">
        <v>1751</v>
      </c>
      <c r="J71" s="51" t="s">
        <v>29</v>
      </c>
      <c r="K71" s="50" t="s">
        <v>1754</v>
      </c>
    </row>
    <row r="72" spans="1:19" x14ac:dyDescent="0.2">
      <c r="A72" s="51" t="s">
        <v>8465</v>
      </c>
      <c r="B72" s="51" t="s">
        <v>8612</v>
      </c>
      <c r="C72" s="51" t="s">
        <v>1755</v>
      </c>
      <c r="D72" s="51" t="s">
        <v>1598</v>
      </c>
      <c r="E72" s="51" t="s">
        <v>1756</v>
      </c>
      <c r="F72" s="51" t="s">
        <v>48</v>
      </c>
      <c r="G72" s="51" t="s">
        <v>29</v>
      </c>
      <c r="H72" s="51" t="s">
        <v>29</v>
      </c>
      <c r="I72" s="51" t="s">
        <v>1757</v>
      </c>
      <c r="J72" s="51" t="s">
        <v>2527</v>
      </c>
      <c r="K72" s="50" t="s">
        <v>1758</v>
      </c>
    </row>
    <row r="73" spans="1:19" x14ac:dyDescent="0.2">
      <c r="A73" s="51" t="s">
        <v>8465</v>
      </c>
      <c r="B73" s="51" t="s">
        <v>8613</v>
      </c>
      <c r="C73" s="51" t="s">
        <v>1759</v>
      </c>
      <c r="D73" s="51" t="s">
        <v>1598</v>
      </c>
      <c r="E73" s="51" t="s">
        <v>1756</v>
      </c>
      <c r="F73" s="51" t="s">
        <v>20</v>
      </c>
      <c r="G73" s="51" t="s">
        <v>29</v>
      </c>
      <c r="H73" s="51" t="s">
        <v>29</v>
      </c>
      <c r="I73" s="51" t="s">
        <v>1760</v>
      </c>
      <c r="J73" s="51" t="s">
        <v>2527</v>
      </c>
      <c r="K73" s="50" t="s">
        <v>1761</v>
      </c>
    </row>
    <row r="74" spans="1:19" x14ac:dyDescent="0.2">
      <c r="A74" s="51" t="s">
        <v>8465</v>
      </c>
      <c r="B74" s="51" t="s">
        <v>8614</v>
      </c>
      <c r="C74" s="51" t="s">
        <v>1762</v>
      </c>
      <c r="D74" s="51" t="s">
        <v>1598</v>
      </c>
      <c r="E74" s="51" t="s">
        <v>84</v>
      </c>
      <c r="F74" s="51" t="s">
        <v>1763</v>
      </c>
      <c r="G74" s="51" t="s">
        <v>29</v>
      </c>
      <c r="H74" s="51" t="s">
        <v>29</v>
      </c>
      <c r="I74" s="51" t="s">
        <v>1764</v>
      </c>
      <c r="J74" s="51" t="s">
        <v>2527</v>
      </c>
      <c r="K74" s="50" t="s">
        <v>1765</v>
      </c>
    </row>
    <row r="75" spans="1:19" x14ac:dyDescent="0.2">
      <c r="A75" s="51" t="s">
        <v>8465</v>
      </c>
      <c r="B75" s="51" t="s">
        <v>8615</v>
      </c>
      <c r="C75" s="51" t="s">
        <v>1766</v>
      </c>
      <c r="D75" s="51" t="s">
        <v>1598</v>
      </c>
      <c r="E75" s="51" t="s">
        <v>84</v>
      </c>
      <c r="F75" s="51" t="s">
        <v>1763</v>
      </c>
      <c r="G75" s="51" t="s">
        <v>29</v>
      </c>
      <c r="H75" s="51" t="s">
        <v>29</v>
      </c>
      <c r="I75" s="51" t="s">
        <v>1767</v>
      </c>
      <c r="J75" s="51" t="s">
        <v>2527</v>
      </c>
      <c r="K75" s="50" t="s">
        <v>1768</v>
      </c>
    </row>
    <row r="76" spans="1:19" x14ac:dyDescent="0.2">
      <c r="A76" s="51" t="s">
        <v>8465</v>
      </c>
      <c r="B76" s="51" t="s">
        <v>8616</v>
      </c>
      <c r="C76" s="51" t="s">
        <v>1769</v>
      </c>
      <c r="D76" s="51" t="s">
        <v>1598</v>
      </c>
      <c r="E76" s="51" t="s">
        <v>84</v>
      </c>
      <c r="F76" s="51" t="s">
        <v>1763</v>
      </c>
      <c r="G76" s="51" t="s">
        <v>29</v>
      </c>
      <c r="H76" s="51" t="s">
        <v>29</v>
      </c>
      <c r="I76" s="51" t="s">
        <v>1770</v>
      </c>
      <c r="J76" s="51" t="s">
        <v>2527</v>
      </c>
      <c r="K76" s="50" t="s">
        <v>1771</v>
      </c>
    </row>
    <row r="77" spans="1:19" x14ac:dyDescent="0.2">
      <c r="A77" s="51" t="s">
        <v>8465</v>
      </c>
      <c r="B77" s="51" t="s">
        <v>8617</v>
      </c>
      <c r="C77" s="51" t="s">
        <v>1772</v>
      </c>
      <c r="D77" s="51" t="s">
        <v>1598</v>
      </c>
      <c r="E77" s="51" t="s">
        <v>84</v>
      </c>
      <c r="F77" s="51" t="s">
        <v>1763</v>
      </c>
      <c r="G77" s="51" t="s">
        <v>29</v>
      </c>
      <c r="H77" s="51" t="s">
        <v>29</v>
      </c>
      <c r="I77" s="51" t="s">
        <v>1773</v>
      </c>
      <c r="J77" s="51" t="s">
        <v>2527</v>
      </c>
      <c r="K77" s="50" t="s">
        <v>1774</v>
      </c>
    </row>
    <row r="78" spans="1:19" x14ac:dyDescent="0.2">
      <c r="A78" s="51" t="s">
        <v>8465</v>
      </c>
      <c r="B78" s="51" t="s">
        <v>8618</v>
      </c>
      <c r="C78" s="51" t="s">
        <v>1775</v>
      </c>
      <c r="D78" s="51" t="s">
        <v>1598</v>
      </c>
      <c r="E78" s="51" t="s">
        <v>984</v>
      </c>
      <c r="F78" s="51" t="s">
        <v>1562</v>
      </c>
      <c r="G78" s="51" t="s">
        <v>3216</v>
      </c>
      <c r="H78" s="51" t="s">
        <v>1747</v>
      </c>
      <c r="I78" s="51" t="s">
        <v>1776</v>
      </c>
      <c r="J78" s="51" t="s">
        <v>2527</v>
      </c>
      <c r="K78" s="50" t="s">
        <v>1777</v>
      </c>
    </row>
    <row r="79" spans="1:19" x14ac:dyDescent="0.2">
      <c r="A79" s="51" t="s">
        <v>8465</v>
      </c>
      <c r="B79" s="51" t="s">
        <v>8619</v>
      </c>
      <c r="C79" s="51" t="s">
        <v>1778</v>
      </c>
      <c r="D79" s="51" t="s">
        <v>1598</v>
      </c>
      <c r="E79" s="51" t="s">
        <v>984</v>
      </c>
      <c r="F79" s="51" t="s">
        <v>1562</v>
      </c>
      <c r="G79" s="51" t="s">
        <v>3216</v>
      </c>
      <c r="H79" s="51" t="s">
        <v>1747</v>
      </c>
      <c r="I79" s="51" t="s">
        <v>1776</v>
      </c>
      <c r="J79" s="51" t="s">
        <v>2527</v>
      </c>
      <c r="K79" s="50" t="s">
        <v>1779</v>
      </c>
    </row>
    <row r="80" spans="1:19" x14ac:dyDescent="0.2">
      <c r="A80" s="51" t="s">
        <v>8465</v>
      </c>
      <c r="B80" s="51" t="s">
        <v>8620</v>
      </c>
      <c r="C80" s="51" t="s">
        <v>1780</v>
      </c>
      <c r="D80" s="51" t="s">
        <v>1598</v>
      </c>
      <c r="E80" s="51" t="s">
        <v>78</v>
      </c>
      <c r="F80" s="51" t="s">
        <v>1781</v>
      </c>
      <c r="G80" s="51" t="s">
        <v>3222</v>
      </c>
      <c r="H80" s="51" t="s">
        <v>1747</v>
      </c>
      <c r="I80" s="51" t="s">
        <v>1782</v>
      </c>
      <c r="J80" s="51" t="s">
        <v>2527</v>
      </c>
      <c r="K80" s="50" t="s">
        <v>1783</v>
      </c>
      <c r="S80" s="50" t="s">
        <v>3219</v>
      </c>
    </row>
    <row r="81" spans="1:19" x14ac:dyDescent="0.2">
      <c r="A81" s="51" t="s">
        <v>8465</v>
      </c>
      <c r="B81" s="51" t="s">
        <v>8621</v>
      </c>
      <c r="C81" s="51" t="s">
        <v>1784</v>
      </c>
      <c r="D81" s="51" t="s">
        <v>1598</v>
      </c>
      <c r="E81" s="51" t="s">
        <v>78</v>
      </c>
      <c r="F81" s="51" t="s">
        <v>1781</v>
      </c>
      <c r="G81" s="51" t="s">
        <v>3222</v>
      </c>
      <c r="H81" s="51" t="s">
        <v>1747</v>
      </c>
      <c r="I81" s="51" t="s">
        <v>1782</v>
      </c>
      <c r="J81" s="51" t="s">
        <v>2527</v>
      </c>
      <c r="K81" s="50" t="s">
        <v>1785</v>
      </c>
      <c r="S81" s="50" t="s">
        <v>3217</v>
      </c>
    </row>
    <row r="82" spans="1:19" x14ac:dyDescent="0.2">
      <c r="A82" s="51" t="s">
        <v>8465</v>
      </c>
      <c r="B82" s="51" t="s">
        <v>8622</v>
      </c>
      <c r="C82" s="51" t="s">
        <v>1786</v>
      </c>
      <c r="D82" s="51" t="s">
        <v>1598</v>
      </c>
      <c r="E82" s="51" t="s">
        <v>78</v>
      </c>
      <c r="F82" s="51" t="s">
        <v>1781</v>
      </c>
      <c r="G82" s="51" t="s">
        <v>3222</v>
      </c>
      <c r="H82" s="51" t="s">
        <v>1747</v>
      </c>
      <c r="I82" s="51" t="s">
        <v>1782</v>
      </c>
      <c r="J82" s="51" t="s">
        <v>2527</v>
      </c>
      <c r="K82" s="50" t="s">
        <v>1787</v>
      </c>
      <c r="S82" s="50" t="s">
        <v>3218</v>
      </c>
    </row>
    <row r="83" spans="1:19" x14ac:dyDescent="0.2">
      <c r="A83" s="51" t="s">
        <v>8465</v>
      </c>
      <c r="B83" s="51" t="s">
        <v>8623</v>
      </c>
      <c r="C83" s="51" t="s">
        <v>1788</v>
      </c>
      <c r="D83" s="51" t="s">
        <v>1598</v>
      </c>
      <c r="E83" s="51" t="s">
        <v>78</v>
      </c>
      <c r="F83" s="51" t="s">
        <v>1781</v>
      </c>
      <c r="G83" s="51" t="s">
        <v>3222</v>
      </c>
      <c r="H83" s="51" t="s">
        <v>1747</v>
      </c>
      <c r="I83" s="51" t="s">
        <v>1782</v>
      </c>
      <c r="J83" s="51" t="s">
        <v>2527</v>
      </c>
      <c r="K83" s="50" t="s">
        <v>1789</v>
      </c>
    </row>
    <row r="84" spans="1:19" x14ac:dyDescent="0.2">
      <c r="A84" s="51" t="s">
        <v>8465</v>
      </c>
      <c r="B84" s="51" t="s">
        <v>8624</v>
      </c>
      <c r="C84" s="51" t="s">
        <v>1790</v>
      </c>
      <c r="D84" s="51" t="s">
        <v>1598</v>
      </c>
      <c r="E84" s="51" t="s">
        <v>78</v>
      </c>
      <c r="F84" s="51" t="s">
        <v>1791</v>
      </c>
      <c r="G84" s="51" t="s">
        <v>3222</v>
      </c>
      <c r="H84" s="51" t="s">
        <v>1792</v>
      </c>
      <c r="I84" s="51" t="s">
        <v>1793</v>
      </c>
      <c r="J84" s="51" t="s">
        <v>2527</v>
      </c>
      <c r="K84" s="50" t="s">
        <v>1794</v>
      </c>
    </row>
    <row r="85" spans="1:19" x14ac:dyDescent="0.2">
      <c r="A85" s="51" t="s">
        <v>8465</v>
      </c>
      <c r="B85" s="51" t="s">
        <v>8625</v>
      </c>
      <c r="C85" s="51" t="s">
        <v>1795</v>
      </c>
      <c r="D85" s="51" t="s">
        <v>1598</v>
      </c>
      <c r="E85" s="51" t="s">
        <v>80</v>
      </c>
      <c r="F85" s="51" t="s">
        <v>1796</v>
      </c>
      <c r="G85" s="51" t="s">
        <v>3208</v>
      </c>
      <c r="H85" s="51" t="s">
        <v>3220</v>
      </c>
      <c r="I85" s="51" t="s">
        <v>1797</v>
      </c>
      <c r="J85" s="51" t="s">
        <v>2527</v>
      </c>
      <c r="K85" s="50" t="s">
        <v>1798</v>
      </c>
      <c r="S85" s="50" t="s">
        <v>3221</v>
      </c>
    </row>
    <row r="86" spans="1:19" x14ac:dyDescent="0.2">
      <c r="A86" s="51" t="s">
        <v>8465</v>
      </c>
      <c r="B86" s="51" t="s">
        <v>8626</v>
      </c>
      <c r="C86" s="51" t="s">
        <v>1799</v>
      </c>
      <c r="D86" s="51" t="s">
        <v>1598</v>
      </c>
      <c r="E86" s="51" t="s">
        <v>80</v>
      </c>
      <c r="F86" s="51" t="s">
        <v>1796</v>
      </c>
      <c r="G86" s="51" t="s">
        <v>3208</v>
      </c>
      <c r="H86" s="51" t="s">
        <v>3220</v>
      </c>
      <c r="I86" s="51" t="s">
        <v>1797</v>
      </c>
      <c r="J86" s="51" t="s">
        <v>2527</v>
      </c>
      <c r="K86" s="50" t="s">
        <v>1800</v>
      </c>
      <c r="S86" s="50" t="s">
        <v>3221</v>
      </c>
    </row>
    <row r="87" spans="1:19" x14ac:dyDescent="0.2">
      <c r="A87" s="49" t="s">
        <v>8465</v>
      </c>
      <c r="B87" s="49" t="s">
        <v>3487</v>
      </c>
      <c r="C87" s="49" t="s">
        <v>8627</v>
      </c>
      <c r="D87" s="49" t="s">
        <v>1801</v>
      </c>
      <c r="E87" s="49" t="s">
        <v>1802</v>
      </c>
      <c r="F87" s="49" t="s">
        <v>1803</v>
      </c>
      <c r="G87" s="49"/>
      <c r="H87" s="49"/>
      <c r="I87" s="49" t="s">
        <v>1804</v>
      </c>
      <c r="J87" s="49"/>
      <c r="K87" s="49"/>
      <c r="L87" s="49"/>
    </row>
    <row r="88" spans="1:19" x14ac:dyDescent="0.2">
      <c r="A88" s="51" t="s">
        <v>8465</v>
      </c>
      <c r="B88" s="51" t="s">
        <v>8628</v>
      </c>
      <c r="C88" s="51"/>
      <c r="D88" s="51"/>
      <c r="E88" s="51" t="s">
        <v>254</v>
      </c>
      <c r="F88" s="51" t="s">
        <v>255</v>
      </c>
      <c r="G88" s="51"/>
      <c r="H88" s="51"/>
      <c r="I88" s="51" t="s">
        <v>1805</v>
      </c>
      <c r="J88" s="52"/>
      <c r="K88" s="52"/>
      <c r="L88" s="52"/>
    </row>
    <row r="89" spans="1:19" x14ac:dyDescent="0.2">
      <c r="A89" s="51" t="s">
        <v>8465</v>
      </c>
      <c r="B89" s="51" t="s">
        <v>8629</v>
      </c>
      <c r="C89" s="51"/>
      <c r="D89" s="51"/>
      <c r="E89" s="51" t="s">
        <v>254</v>
      </c>
      <c r="F89" s="51" t="s">
        <v>255</v>
      </c>
      <c r="G89" s="51"/>
      <c r="H89" s="51"/>
      <c r="I89" s="51" t="s">
        <v>1806</v>
      </c>
      <c r="J89" s="52"/>
      <c r="K89" s="52"/>
      <c r="L89" s="52"/>
    </row>
  </sheetData>
  <pageMargins left="0.7" right="0.7" top="0.75" bottom="0.75" header="0.3" footer="0.3"/>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6"/>
  <sheetViews>
    <sheetView zoomScale="80" zoomScaleNormal="80" zoomScalePageLayoutView="80" workbookViewId="0">
      <selection activeCell="P66" sqref="P66"/>
    </sheetView>
  </sheetViews>
  <sheetFormatPr defaultColWidth="8.85546875" defaultRowHeight="15" x14ac:dyDescent="0.25"/>
  <cols>
    <col min="2" max="2" width="19.42578125" customWidth="1"/>
    <col min="11" max="11" width="26.5703125" customWidth="1"/>
  </cols>
  <sheetData>
    <row r="1" spans="1:14" s="29" customFormat="1" x14ac:dyDescent="0.25">
      <c r="A1" s="29" t="s">
        <v>8467</v>
      </c>
      <c r="B1" s="38" t="s">
        <v>8314</v>
      </c>
      <c r="C1" s="38" t="s">
        <v>2</v>
      </c>
      <c r="D1" s="38" t="s">
        <v>3</v>
      </c>
      <c r="E1" s="38" t="s">
        <v>4</v>
      </c>
      <c r="F1" s="38" t="s">
        <v>5</v>
      </c>
      <c r="G1" s="38" t="s">
        <v>2626</v>
      </c>
      <c r="H1" s="38" t="s">
        <v>6</v>
      </c>
      <c r="I1" s="38" t="s">
        <v>7</v>
      </c>
      <c r="J1" s="38" t="s">
        <v>2717</v>
      </c>
      <c r="K1" s="31" t="s">
        <v>10</v>
      </c>
      <c r="L1" s="31" t="s">
        <v>11</v>
      </c>
      <c r="M1" s="31" t="s">
        <v>12</v>
      </c>
      <c r="N1" s="31" t="s">
        <v>1013</v>
      </c>
    </row>
    <row r="2" spans="1:14" x14ac:dyDescent="0.25">
      <c r="A2" t="s">
        <v>8468</v>
      </c>
      <c r="B2" s="54" t="s">
        <v>8676</v>
      </c>
      <c r="D2" t="s">
        <v>3525</v>
      </c>
      <c r="E2" t="s">
        <v>2572</v>
      </c>
      <c r="F2" t="s">
        <v>92</v>
      </c>
      <c r="K2" t="s">
        <v>8677</v>
      </c>
      <c r="L2" t="s">
        <v>8632</v>
      </c>
    </row>
    <row r="3" spans="1:14" x14ac:dyDescent="0.25">
      <c r="A3" t="s">
        <v>8468</v>
      </c>
      <c r="B3" s="54" t="s">
        <v>8630</v>
      </c>
      <c r="D3" t="s">
        <v>3525</v>
      </c>
      <c r="E3" t="s">
        <v>3266</v>
      </c>
      <c r="F3" t="s">
        <v>92</v>
      </c>
      <c r="K3" t="s">
        <v>8631</v>
      </c>
      <c r="L3" t="s">
        <v>8632</v>
      </c>
    </row>
    <row r="4" spans="1:14" x14ac:dyDescent="0.25">
      <c r="A4" t="s">
        <v>8468</v>
      </c>
      <c r="B4" s="54" t="s">
        <v>8643</v>
      </c>
      <c r="D4" t="s">
        <v>3525</v>
      </c>
      <c r="E4" t="s">
        <v>1012</v>
      </c>
      <c r="F4" t="s">
        <v>92</v>
      </c>
      <c r="K4" t="s">
        <v>8644</v>
      </c>
      <c r="L4" t="s">
        <v>8632</v>
      </c>
    </row>
    <row r="5" spans="1:14" x14ac:dyDescent="0.25">
      <c r="A5" t="s">
        <v>8468</v>
      </c>
      <c r="B5" s="54" t="s">
        <v>8638</v>
      </c>
      <c r="D5" t="s">
        <v>3525</v>
      </c>
      <c r="E5" t="s">
        <v>1012</v>
      </c>
      <c r="F5" t="s">
        <v>92</v>
      </c>
      <c r="K5" t="s">
        <v>8639</v>
      </c>
      <c r="L5" t="s">
        <v>8632</v>
      </c>
    </row>
    <row r="6" spans="1:14" x14ac:dyDescent="0.25">
      <c r="A6" t="s">
        <v>8468</v>
      </c>
      <c r="B6" s="54" t="s">
        <v>8640</v>
      </c>
      <c r="D6" t="s">
        <v>3525</v>
      </c>
      <c r="E6" t="s">
        <v>1012</v>
      </c>
      <c r="F6" t="s">
        <v>92</v>
      </c>
      <c r="K6" t="s">
        <v>8639</v>
      </c>
      <c r="L6" t="s">
        <v>8632</v>
      </c>
    </row>
    <row r="7" spans="1:14" x14ac:dyDescent="0.25">
      <c r="A7" t="s">
        <v>8468</v>
      </c>
      <c r="B7" s="54" t="s">
        <v>8641</v>
      </c>
      <c r="D7" t="s">
        <v>3525</v>
      </c>
      <c r="E7" t="s">
        <v>1012</v>
      </c>
      <c r="F7" t="s">
        <v>92</v>
      </c>
      <c r="K7" t="s">
        <v>8642</v>
      </c>
      <c r="L7" t="s">
        <v>8632</v>
      </c>
    </row>
    <row r="8" spans="1:14" x14ac:dyDescent="0.25">
      <c r="A8" t="s">
        <v>8468</v>
      </c>
      <c r="B8" s="54" t="s">
        <v>8645</v>
      </c>
      <c r="D8" t="s">
        <v>3525</v>
      </c>
      <c r="E8" t="s">
        <v>1877</v>
      </c>
      <c r="F8" t="s">
        <v>92</v>
      </c>
      <c r="K8" t="s">
        <v>8646</v>
      </c>
      <c r="L8" t="s">
        <v>8632</v>
      </c>
    </row>
    <row r="9" spans="1:14" x14ac:dyDescent="0.25">
      <c r="A9" t="s">
        <v>8468</v>
      </c>
      <c r="B9" s="54" t="s">
        <v>8647</v>
      </c>
      <c r="D9" t="s">
        <v>3525</v>
      </c>
      <c r="E9" t="s">
        <v>1877</v>
      </c>
      <c r="F9" t="s">
        <v>92</v>
      </c>
      <c r="K9" t="s">
        <v>8648</v>
      </c>
      <c r="L9" t="s">
        <v>8632</v>
      </c>
    </row>
    <row r="10" spans="1:14" x14ac:dyDescent="0.25">
      <c r="A10" t="s">
        <v>8468</v>
      </c>
      <c r="B10" s="54" t="s">
        <v>8682</v>
      </c>
      <c r="D10" t="s">
        <v>3525</v>
      </c>
      <c r="E10" t="s">
        <v>3254</v>
      </c>
      <c r="F10" t="s">
        <v>92</v>
      </c>
      <c r="K10" t="s">
        <v>8683</v>
      </c>
      <c r="L10" t="s">
        <v>8632</v>
      </c>
    </row>
    <row r="11" spans="1:14" x14ac:dyDescent="0.25">
      <c r="A11" t="s">
        <v>8468</v>
      </c>
      <c r="B11" s="12" t="s">
        <v>8185</v>
      </c>
      <c r="D11" t="s">
        <v>3525</v>
      </c>
      <c r="E11" t="s">
        <v>2551</v>
      </c>
      <c r="F11" t="s">
        <v>1810</v>
      </c>
      <c r="G11" t="s">
        <v>3890</v>
      </c>
      <c r="K11" t="s">
        <v>8631</v>
      </c>
      <c r="L11" t="s">
        <v>8632</v>
      </c>
    </row>
    <row r="12" spans="1:14" x14ac:dyDescent="0.25">
      <c r="A12" t="s">
        <v>8468</v>
      </c>
      <c r="B12" s="12" t="s">
        <v>8186</v>
      </c>
      <c r="D12" t="s">
        <v>3525</v>
      </c>
      <c r="E12" t="s">
        <v>2551</v>
      </c>
      <c r="F12" t="s">
        <v>1810</v>
      </c>
      <c r="G12" t="s">
        <v>3890</v>
      </c>
      <c r="K12" t="s">
        <v>8631</v>
      </c>
      <c r="L12" t="s">
        <v>8632</v>
      </c>
    </row>
    <row r="13" spans="1:14" x14ac:dyDescent="0.25">
      <c r="A13" t="s">
        <v>8468</v>
      </c>
      <c r="B13" s="54" t="s">
        <v>8666</v>
      </c>
      <c r="D13" t="s">
        <v>3525</v>
      </c>
      <c r="E13" t="s">
        <v>2535</v>
      </c>
      <c r="F13" t="s">
        <v>1502</v>
      </c>
      <c r="G13" t="s">
        <v>1840</v>
      </c>
      <c r="H13" t="s">
        <v>29</v>
      </c>
      <c r="K13" t="s">
        <v>8667</v>
      </c>
      <c r="L13" t="s">
        <v>8632</v>
      </c>
    </row>
    <row r="14" spans="1:14" x14ac:dyDescent="0.25">
      <c r="A14" t="s">
        <v>8468</v>
      </c>
      <c r="B14" s="54" t="s">
        <v>8668</v>
      </c>
      <c r="D14" t="s">
        <v>3525</v>
      </c>
      <c r="E14" t="s">
        <v>2535</v>
      </c>
      <c r="F14" t="s">
        <v>1502</v>
      </c>
      <c r="G14" t="s">
        <v>1840</v>
      </c>
      <c r="H14" t="s">
        <v>29</v>
      </c>
      <c r="K14" t="s">
        <v>8669</v>
      </c>
      <c r="L14" t="s">
        <v>8632</v>
      </c>
    </row>
    <row r="15" spans="1:14" x14ac:dyDescent="0.25">
      <c r="A15" t="s">
        <v>8468</v>
      </c>
      <c r="B15" s="54" t="s">
        <v>8670</v>
      </c>
      <c r="D15" t="s">
        <v>3525</v>
      </c>
      <c r="E15" t="s">
        <v>2535</v>
      </c>
      <c r="F15" t="s">
        <v>1502</v>
      </c>
      <c r="G15" t="s">
        <v>1840</v>
      </c>
      <c r="H15" t="s">
        <v>29</v>
      </c>
      <c r="K15" t="s">
        <v>8671</v>
      </c>
      <c r="L15" t="s">
        <v>8632</v>
      </c>
    </row>
    <row r="16" spans="1:14" x14ac:dyDescent="0.25">
      <c r="A16" t="s">
        <v>8468</v>
      </c>
      <c r="B16" s="54" t="s">
        <v>8672</v>
      </c>
      <c r="D16" t="s">
        <v>3525</v>
      </c>
      <c r="E16" t="s">
        <v>2535</v>
      </c>
      <c r="F16" t="s">
        <v>1502</v>
      </c>
      <c r="G16" t="s">
        <v>1840</v>
      </c>
      <c r="H16" t="s">
        <v>29</v>
      </c>
      <c r="K16" t="s">
        <v>8673</v>
      </c>
      <c r="L16" t="s">
        <v>8632</v>
      </c>
    </row>
    <row r="17" spans="1:12" x14ac:dyDescent="0.25">
      <c r="A17" t="s">
        <v>8468</v>
      </c>
      <c r="B17" s="54" t="s">
        <v>8674</v>
      </c>
      <c r="D17" t="s">
        <v>3525</v>
      </c>
      <c r="E17" t="s">
        <v>2535</v>
      </c>
      <c r="F17" t="s">
        <v>1502</v>
      </c>
      <c r="G17" t="s">
        <v>1840</v>
      </c>
      <c r="H17" t="s">
        <v>29</v>
      </c>
      <c r="K17" t="s">
        <v>8675</v>
      </c>
      <c r="L17" t="s">
        <v>8632</v>
      </c>
    </row>
    <row r="18" spans="1:12" x14ac:dyDescent="0.25">
      <c r="A18" t="s">
        <v>8468</v>
      </c>
      <c r="B18" s="54" t="s">
        <v>8662</v>
      </c>
      <c r="D18" t="s">
        <v>3525</v>
      </c>
      <c r="E18" t="s">
        <v>2541</v>
      </c>
      <c r="F18" t="s">
        <v>92</v>
      </c>
      <c r="K18" t="s">
        <v>8663</v>
      </c>
      <c r="L18" t="s">
        <v>8632</v>
      </c>
    </row>
    <row r="19" spans="1:12" x14ac:dyDescent="0.25">
      <c r="A19" t="s">
        <v>8468</v>
      </c>
      <c r="B19" s="54" t="s">
        <v>8664</v>
      </c>
      <c r="D19" t="s">
        <v>3525</v>
      </c>
      <c r="E19" t="s">
        <v>2541</v>
      </c>
      <c r="F19" t="s">
        <v>92</v>
      </c>
      <c r="K19" t="s">
        <v>8665</v>
      </c>
      <c r="L19" t="s">
        <v>8632</v>
      </c>
    </row>
    <row r="20" spans="1:12" x14ac:dyDescent="0.25">
      <c r="A20" t="s">
        <v>8468</v>
      </c>
      <c r="B20" s="54" t="s">
        <v>8680</v>
      </c>
      <c r="D20" t="s">
        <v>3525</v>
      </c>
      <c r="E20" t="s">
        <v>1847</v>
      </c>
      <c r="F20" t="s">
        <v>3267</v>
      </c>
      <c r="K20" t="s">
        <v>8681</v>
      </c>
      <c r="L20" t="s">
        <v>8632</v>
      </c>
    </row>
    <row r="21" spans="1:12" x14ac:dyDescent="0.25">
      <c r="A21" t="s">
        <v>8468</v>
      </c>
      <c r="B21" s="54" t="s">
        <v>8635</v>
      </c>
      <c r="D21" t="s">
        <v>3525</v>
      </c>
      <c r="E21" t="s">
        <v>2785</v>
      </c>
      <c r="F21" t="s">
        <v>1502</v>
      </c>
      <c r="G21" t="s">
        <v>3887</v>
      </c>
      <c r="K21" t="s">
        <v>8634</v>
      </c>
      <c r="L21" t="s">
        <v>8632</v>
      </c>
    </row>
    <row r="22" spans="1:12" x14ac:dyDescent="0.25">
      <c r="A22" t="s">
        <v>8468</v>
      </c>
      <c r="B22" s="54" t="s">
        <v>8633</v>
      </c>
      <c r="D22" t="s">
        <v>3525</v>
      </c>
      <c r="E22" t="s">
        <v>2785</v>
      </c>
      <c r="F22" t="s">
        <v>1502</v>
      </c>
      <c r="G22" t="s">
        <v>3889</v>
      </c>
      <c r="K22" t="s">
        <v>8634</v>
      </c>
      <c r="L22" t="s">
        <v>8632</v>
      </c>
    </row>
    <row r="23" spans="1:12" x14ac:dyDescent="0.25">
      <c r="A23" t="s">
        <v>8468</v>
      </c>
      <c r="B23" s="54" t="s">
        <v>8636</v>
      </c>
      <c r="D23" t="s">
        <v>3525</v>
      </c>
      <c r="E23" t="s">
        <v>3254</v>
      </c>
      <c r="F23" t="s">
        <v>92</v>
      </c>
      <c r="K23" t="s">
        <v>8637</v>
      </c>
      <c r="L23" t="s">
        <v>8632</v>
      </c>
    </row>
    <row r="24" spans="1:12" x14ac:dyDescent="0.25">
      <c r="A24" t="s">
        <v>8468</v>
      </c>
      <c r="B24" s="54" t="s">
        <v>8649</v>
      </c>
      <c r="D24" t="s">
        <v>3525</v>
      </c>
      <c r="E24" t="s">
        <v>3254</v>
      </c>
      <c r="F24" t="s">
        <v>92</v>
      </c>
      <c r="K24" t="s">
        <v>8650</v>
      </c>
      <c r="L24" t="s">
        <v>8632</v>
      </c>
    </row>
    <row r="25" spans="1:12" x14ac:dyDescent="0.25">
      <c r="A25" t="s">
        <v>8468</v>
      </c>
      <c r="B25" s="54" t="s">
        <v>8651</v>
      </c>
      <c r="D25" t="s">
        <v>3525</v>
      </c>
      <c r="E25" t="s">
        <v>1870</v>
      </c>
      <c r="F25" t="s">
        <v>92</v>
      </c>
      <c r="K25" t="s">
        <v>8652</v>
      </c>
      <c r="L25" t="s">
        <v>8632</v>
      </c>
    </row>
    <row r="26" spans="1:12" x14ac:dyDescent="0.25">
      <c r="A26" t="s">
        <v>8468</v>
      </c>
      <c r="B26" s="54" t="s">
        <v>8653</v>
      </c>
      <c r="D26" t="s">
        <v>3525</v>
      </c>
      <c r="E26" t="s">
        <v>1870</v>
      </c>
      <c r="F26" t="s">
        <v>92</v>
      </c>
      <c r="K26" t="s">
        <v>8654</v>
      </c>
      <c r="L26" t="s">
        <v>8632</v>
      </c>
    </row>
    <row r="27" spans="1:12" x14ac:dyDescent="0.25">
      <c r="A27" t="s">
        <v>8468</v>
      </c>
      <c r="B27" s="54" t="s">
        <v>8655</v>
      </c>
      <c r="D27" t="s">
        <v>3525</v>
      </c>
      <c r="E27" t="s">
        <v>1870</v>
      </c>
      <c r="F27" t="s">
        <v>92</v>
      </c>
      <c r="K27" t="s">
        <v>8656</v>
      </c>
      <c r="L27" t="s">
        <v>8632</v>
      </c>
    </row>
    <row r="28" spans="1:12" x14ac:dyDescent="0.25">
      <c r="A28" t="s">
        <v>8468</v>
      </c>
      <c r="B28" s="54" t="s">
        <v>8657</v>
      </c>
      <c r="D28" t="s">
        <v>3525</v>
      </c>
      <c r="E28" t="s">
        <v>1870</v>
      </c>
      <c r="F28" t="s">
        <v>92</v>
      </c>
      <c r="K28" t="s">
        <v>8658</v>
      </c>
      <c r="L28" t="s">
        <v>8632</v>
      </c>
    </row>
    <row r="29" spans="1:12" x14ac:dyDescent="0.25">
      <c r="A29" t="s">
        <v>8468</v>
      </c>
      <c r="B29" s="54" t="s">
        <v>8659</v>
      </c>
      <c r="D29" t="s">
        <v>3525</v>
      </c>
      <c r="E29" t="s">
        <v>1870</v>
      </c>
      <c r="F29" t="s">
        <v>92</v>
      </c>
      <c r="K29" t="s">
        <v>8660</v>
      </c>
      <c r="L29" t="s">
        <v>8632</v>
      </c>
    </row>
    <row r="30" spans="1:12" x14ac:dyDescent="0.25">
      <c r="A30" t="s">
        <v>8468</v>
      </c>
      <c r="B30" s="54" t="s">
        <v>8661</v>
      </c>
      <c r="D30" t="s">
        <v>3525</v>
      </c>
      <c r="E30" t="s">
        <v>1870</v>
      </c>
      <c r="F30" t="s">
        <v>92</v>
      </c>
      <c r="K30" t="s">
        <v>8652</v>
      </c>
      <c r="L30" t="s">
        <v>8632</v>
      </c>
    </row>
    <row r="31" spans="1:12" x14ac:dyDescent="0.25">
      <c r="A31" t="s">
        <v>8468</v>
      </c>
      <c r="B31" s="54" t="s">
        <v>8678</v>
      </c>
      <c r="D31" t="s">
        <v>3525</v>
      </c>
      <c r="E31" t="s">
        <v>1870</v>
      </c>
      <c r="F31" t="s">
        <v>92</v>
      </c>
      <c r="K31" t="s">
        <v>8679</v>
      </c>
      <c r="L31" t="s">
        <v>8632</v>
      </c>
    </row>
    <row r="32" spans="1:12" x14ac:dyDescent="0.25">
      <c r="A32" t="s">
        <v>8468</v>
      </c>
      <c r="B32" s="54" t="s">
        <v>8710</v>
      </c>
      <c r="D32" t="s">
        <v>3525</v>
      </c>
      <c r="E32" t="s">
        <v>2572</v>
      </c>
      <c r="F32" t="s">
        <v>92</v>
      </c>
      <c r="K32" t="s">
        <v>3269</v>
      </c>
      <c r="L32" t="s">
        <v>8632</v>
      </c>
    </row>
    <row r="33" spans="1:12" x14ac:dyDescent="0.25">
      <c r="A33" t="s">
        <v>8468</v>
      </c>
      <c r="B33" s="54" t="s">
        <v>8708</v>
      </c>
      <c r="D33" t="s">
        <v>3525</v>
      </c>
      <c r="E33" t="s">
        <v>2572</v>
      </c>
      <c r="F33" t="s">
        <v>92</v>
      </c>
      <c r="K33" t="s">
        <v>8709</v>
      </c>
      <c r="L33" t="s">
        <v>8632</v>
      </c>
    </row>
    <row r="34" spans="1:12" x14ac:dyDescent="0.25">
      <c r="A34" t="s">
        <v>8468</v>
      </c>
      <c r="B34" s="54" t="s">
        <v>8712</v>
      </c>
      <c r="D34" t="s">
        <v>3525</v>
      </c>
      <c r="E34" t="s">
        <v>3268</v>
      </c>
      <c r="F34" t="s">
        <v>1502</v>
      </c>
      <c r="G34" t="s">
        <v>3891</v>
      </c>
      <c r="K34" t="s">
        <v>8711</v>
      </c>
      <c r="L34" t="s">
        <v>8632</v>
      </c>
    </row>
    <row r="35" spans="1:12" x14ac:dyDescent="0.25">
      <c r="A35" t="s">
        <v>8468</v>
      </c>
      <c r="B35" s="54" t="s">
        <v>8719</v>
      </c>
      <c r="D35" t="s">
        <v>3525</v>
      </c>
      <c r="E35" t="s">
        <v>3268</v>
      </c>
      <c r="F35" t="s">
        <v>1502</v>
      </c>
      <c r="G35" t="s">
        <v>3891</v>
      </c>
      <c r="K35" s="54" t="s">
        <v>8720</v>
      </c>
      <c r="L35" t="s">
        <v>8632</v>
      </c>
    </row>
    <row r="36" spans="1:12" x14ac:dyDescent="0.25">
      <c r="A36" t="s">
        <v>8468</v>
      </c>
      <c r="B36" s="54" t="s">
        <v>8721</v>
      </c>
      <c r="D36" t="s">
        <v>3525</v>
      </c>
      <c r="E36" t="s">
        <v>3268</v>
      </c>
      <c r="F36" t="s">
        <v>1502</v>
      </c>
      <c r="G36" t="s">
        <v>3891</v>
      </c>
      <c r="K36" t="s">
        <v>8722</v>
      </c>
      <c r="L36" t="s">
        <v>8632</v>
      </c>
    </row>
    <row r="37" spans="1:12" x14ac:dyDescent="0.25">
      <c r="A37" t="s">
        <v>8468</v>
      </c>
      <c r="B37" s="54" t="s">
        <v>8723</v>
      </c>
      <c r="D37" t="s">
        <v>3525</v>
      </c>
      <c r="E37" t="s">
        <v>3268</v>
      </c>
      <c r="F37" t="s">
        <v>1502</v>
      </c>
      <c r="G37" t="s">
        <v>3891</v>
      </c>
      <c r="K37" t="s">
        <v>8724</v>
      </c>
      <c r="L37" t="s">
        <v>8632</v>
      </c>
    </row>
    <row r="38" spans="1:12" x14ac:dyDescent="0.25">
      <c r="A38" t="s">
        <v>8468</v>
      </c>
      <c r="B38" s="54" t="s">
        <v>8698</v>
      </c>
      <c r="D38" t="s">
        <v>3525</v>
      </c>
      <c r="E38" t="s">
        <v>1877</v>
      </c>
      <c r="F38" t="s">
        <v>92</v>
      </c>
      <c r="K38" t="s">
        <v>8699</v>
      </c>
      <c r="L38" t="s">
        <v>8632</v>
      </c>
    </row>
    <row r="39" spans="1:12" x14ac:dyDescent="0.25">
      <c r="A39" t="s">
        <v>8468</v>
      </c>
      <c r="B39" s="54" t="s">
        <v>8696</v>
      </c>
      <c r="D39" t="s">
        <v>3525</v>
      </c>
      <c r="E39" t="s">
        <v>3069</v>
      </c>
      <c r="F39" t="s">
        <v>92</v>
      </c>
      <c r="K39" t="s">
        <v>8697</v>
      </c>
      <c r="L39" t="s">
        <v>8632</v>
      </c>
    </row>
    <row r="40" spans="1:12" x14ac:dyDescent="0.25">
      <c r="A40" t="s">
        <v>8468</v>
      </c>
      <c r="B40" s="54" t="s">
        <v>8700</v>
      </c>
      <c r="D40" t="s">
        <v>3525</v>
      </c>
      <c r="E40" t="s">
        <v>3069</v>
      </c>
      <c r="F40" t="s">
        <v>92</v>
      </c>
      <c r="K40" t="s">
        <v>8701</v>
      </c>
      <c r="L40" t="s">
        <v>8632</v>
      </c>
    </row>
    <row r="41" spans="1:12" x14ac:dyDescent="0.25">
      <c r="A41" t="s">
        <v>8468</v>
      </c>
      <c r="B41" s="54" t="s">
        <v>8702</v>
      </c>
      <c r="D41" t="s">
        <v>3525</v>
      </c>
      <c r="E41" t="s">
        <v>3069</v>
      </c>
      <c r="F41" t="s">
        <v>92</v>
      </c>
      <c r="K41" t="s">
        <v>8703</v>
      </c>
      <c r="L41" t="s">
        <v>8632</v>
      </c>
    </row>
    <row r="42" spans="1:12" x14ac:dyDescent="0.25">
      <c r="A42" t="s">
        <v>8468</v>
      </c>
      <c r="B42" s="54" t="s">
        <v>8704</v>
      </c>
      <c r="D42" t="s">
        <v>3525</v>
      </c>
      <c r="E42" t="s">
        <v>2535</v>
      </c>
      <c r="F42" t="s">
        <v>1502</v>
      </c>
      <c r="G42" t="s">
        <v>1909</v>
      </c>
      <c r="H42" t="s">
        <v>1747</v>
      </c>
      <c r="K42" t="s">
        <v>8705</v>
      </c>
      <c r="L42" t="s">
        <v>8632</v>
      </c>
    </row>
    <row r="43" spans="1:12" x14ac:dyDescent="0.25">
      <c r="A43" t="s">
        <v>8468</v>
      </c>
      <c r="B43" s="54" t="s">
        <v>8706</v>
      </c>
      <c r="D43" t="s">
        <v>3525</v>
      </c>
      <c r="E43" t="s">
        <v>2535</v>
      </c>
      <c r="F43" t="s">
        <v>1502</v>
      </c>
      <c r="G43" t="s">
        <v>1909</v>
      </c>
      <c r="H43" t="s">
        <v>1747</v>
      </c>
      <c r="K43" t="s">
        <v>8707</v>
      </c>
      <c r="L43" t="s">
        <v>8632</v>
      </c>
    </row>
    <row r="44" spans="1:12" x14ac:dyDescent="0.25">
      <c r="A44" t="s">
        <v>8468</v>
      </c>
      <c r="B44" s="54" t="s">
        <v>8713</v>
      </c>
      <c r="D44" t="s">
        <v>3525</v>
      </c>
      <c r="E44" t="s">
        <v>2535</v>
      </c>
      <c r="F44" t="s">
        <v>1502</v>
      </c>
      <c r="G44" t="s">
        <v>1909</v>
      </c>
      <c r="H44" t="s">
        <v>1747</v>
      </c>
      <c r="K44" t="s">
        <v>8714</v>
      </c>
      <c r="L44" t="s">
        <v>8632</v>
      </c>
    </row>
    <row r="45" spans="1:12" x14ac:dyDescent="0.25">
      <c r="A45" t="s">
        <v>8468</v>
      </c>
      <c r="B45" s="54" t="s">
        <v>8715</v>
      </c>
      <c r="D45" t="s">
        <v>3525</v>
      </c>
      <c r="E45" t="s">
        <v>2535</v>
      </c>
      <c r="F45" t="s">
        <v>1502</v>
      </c>
      <c r="G45" t="s">
        <v>1909</v>
      </c>
      <c r="H45" t="s">
        <v>1747</v>
      </c>
      <c r="K45" t="s">
        <v>8716</v>
      </c>
      <c r="L45" t="s">
        <v>8632</v>
      </c>
    </row>
    <row r="46" spans="1:12" x14ac:dyDescent="0.25">
      <c r="A46" t="s">
        <v>8468</v>
      </c>
      <c r="B46" s="54" t="s">
        <v>8717</v>
      </c>
      <c r="D46" t="s">
        <v>3525</v>
      </c>
      <c r="E46" t="s">
        <v>2535</v>
      </c>
      <c r="F46" t="s">
        <v>1502</v>
      </c>
      <c r="G46" t="s">
        <v>1909</v>
      </c>
      <c r="H46" t="s">
        <v>1747</v>
      </c>
      <c r="K46" t="s">
        <v>8718</v>
      </c>
      <c r="L46" t="s">
        <v>8632</v>
      </c>
    </row>
    <row r="47" spans="1:12" x14ac:dyDescent="0.25">
      <c r="A47" t="s">
        <v>8468</v>
      </c>
      <c r="B47" s="54" t="s">
        <v>8727</v>
      </c>
      <c r="D47" t="s">
        <v>3525</v>
      </c>
      <c r="E47" t="s">
        <v>910</v>
      </c>
      <c r="F47" t="s">
        <v>92</v>
      </c>
      <c r="K47" t="s">
        <v>8728</v>
      </c>
      <c r="L47" t="s">
        <v>8632</v>
      </c>
    </row>
    <row r="48" spans="1:12" x14ac:dyDescent="0.25">
      <c r="A48" t="s">
        <v>8468</v>
      </c>
      <c r="B48" s="54" t="s">
        <v>8688</v>
      </c>
      <c r="D48" t="s">
        <v>3525</v>
      </c>
      <c r="E48" t="s">
        <v>2551</v>
      </c>
      <c r="F48" t="s">
        <v>2552</v>
      </c>
      <c r="G48" t="s">
        <v>1909</v>
      </c>
      <c r="K48" t="s">
        <v>8689</v>
      </c>
      <c r="L48" t="s">
        <v>8632</v>
      </c>
    </row>
    <row r="49" spans="1:12" x14ac:dyDescent="0.25">
      <c r="A49" t="s">
        <v>8468</v>
      </c>
      <c r="B49" s="54" t="s">
        <v>8690</v>
      </c>
      <c r="D49" t="s">
        <v>3525</v>
      </c>
      <c r="E49" t="s">
        <v>2551</v>
      </c>
      <c r="F49" t="s">
        <v>2552</v>
      </c>
      <c r="G49" t="s">
        <v>1909</v>
      </c>
      <c r="K49" t="s">
        <v>8691</v>
      </c>
      <c r="L49" t="s">
        <v>8632</v>
      </c>
    </row>
    <row r="50" spans="1:12" x14ac:dyDescent="0.25">
      <c r="A50" t="s">
        <v>8468</v>
      </c>
      <c r="B50" s="54" t="s">
        <v>8686</v>
      </c>
      <c r="D50" t="s">
        <v>3525</v>
      </c>
      <c r="E50" t="s">
        <v>1010</v>
      </c>
      <c r="F50" t="s">
        <v>92</v>
      </c>
      <c r="K50" t="s">
        <v>8687</v>
      </c>
      <c r="L50" t="s">
        <v>8632</v>
      </c>
    </row>
    <row r="51" spans="1:12" x14ac:dyDescent="0.25">
      <c r="A51" t="s">
        <v>8468</v>
      </c>
      <c r="B51" s="54" t="s">
        <v>8725</v>
      </c>
      <c r="D51" t="s">
        <v>3525</v>
      </c>
      <c r="E51" t="s">
        <v>3062</v>
      </c>
      <c r="F51" t="s">
        <v>92</v>
      </c>
      <c r="K51" t="s">
        <v>8726</v>
      </c>
      <c r="L51" t="s">
        <v>8632</v>
      </c>
    </row>
    <row r="52" spans="1:12" x14ac:dyDescent="0.25">
      <c r="A52" t="s">
        <v>8468</v>
      </c>
      <c r="B52" s="54" t="s">
        <v>8692</v>
      </c>
      <c r="D52" t="s">
        <v>3525</v>
      </c>
      <c r="E52" t="s">
        <v>3245</v>
      </c>
      <c r="F52" t="s">
        <v>1502</v>
      </c>
      <c r="G52" t="s">
        <v>1909</v>
      </c>
      <c r="K52" t="s">
        <v>8693</v>
      </c>
      <c r="L52" t="s">
        <v>8632</v>
      </c>
    </row>
    <row r="53" spans="1:12" x14ac:dyDescent="0.25">
      <c r="A53" t="s">
        <v>8468</v>
      </c>
      <c r="B53" s="54" t="s">
        <v>8729</v>
      </c>
      <c r="D53" t="s">
        <v>3525</v>
      </c>
      <c r="E53" t="s">
        <v>3245</v>
      </c>
      <c r="F53" t="s">
        <v>1502</v>
      </c>
      <c r="G53" t="s">
        <v>1909</v>
      </c>
      <c r="K53" t="s">
        <v>8730</v>
      </c>
      <c r="L53" t="s">
        <v>8632</v>
      </c>
    </row>
    <row r="54" spans="1:12" x14ac:dyDescent="0.25">
      <c r="A54" t="s">
        <v>8468</v>
      </c>
      <c r="B54" s="54" t="s">
        <v>8684</v>
      </c>
      <c r="D54" t="s">
        <v>3525</v>
      </c>
      <c r="E54" t="s">
        <v>3270</v>
      </c>
      <c r="F54" t="s">
        <v>1502</v>
      </c>
      <c r="G54" t="s">
        <v>1909</v>
      </c>
      <c r="H54" t="s">
        <v>3271</v>
      </c>
      <c r="K54" t="s">
        <v>8685</v>
      </c>
      <c r="L54" t="s">
        <v>8632</v>
      </c>
    </row>
    <row r="55" spans="1:12" x14ac:dyDescent="0.25">
      <c r="A55" t="s">
        <v>8468</v>
      </c>
      <c r="B55" s="54" t="s">
        <v>8694</v>
      </c>
      <c r="D55" t="s">
        <v>3525</v>
      </c>
      <c r="E55" t="s">
        <v>1010</v>
      </c>
      <c r="F55" t="s">
        <v>3272</v>
      </c>
      <c r="G55" t="s">
        <v>3892</v>
      </c>
      <c r="H55" t="s">
        <v>3273</v>
      </c>
      <c r="K55" t="s">
        <v>8695</v>
      </c>
      <c r="L55" t="s">
        <v>8632</v>
      </c>
    </row>
    <row r="56" spans="1:12" x14ac:dyDescent="0.25">
      <c r="A56" t="s">
        <v>8468</v>
      </c>
      <c r="B56" s="54" t="s">
        <v>8767</v>
      </c>
      <c r="D56" t="s">
        <v>3525</v>
      </c>
      <c r="E56" t="s">
        <v>2572</v>
      </c>
      <c r="F56" t="s">
        <v>92</v>
      </c>
      <c r="K56" t="s">
        <v>8768</v>
      </c>
      <c r="L56" t="s">
        <v>8632</v>
      </c>
    </row>
    <row r="57" spans="1:12" x14ac:dyDescent="0.25">
      <c r="A57" t="s">
        <v>8468</v>
      </c>
      <c r="D57" t="s">
        <v>3525</v>
      </c>
      <c r="E57" t="s">
        <v>2572</v>
      </c>
      <c r="F57" t="s">
        <v>92</v>
      </c>
      <c r="K57" t="s">
        <v>3274</v>
      </c>
      <c r="L57" t="s">
        <v>8632</v>
      </c>
    </row>
    <row r="58" spans="1:12" x14ac:dyDescent="0.25">
      <c r="A58" t="s">
        <v>8468</v>
      </c>
      <c r="B58" s="54" t="s">
        <v>8731</v>
      </c>
      <c r="D58" t="s">
        <v>3525</v>
      </c>
      <c r="E58" t="s">
        <v>1012</v>
      </c>
      <c r="F58" t="s">
        <v>92</v>
      </c>
      <c r="K58" t="s">
        <v>8732</v>
      </c>
      <c r="L58" t="s">
        <v>8632</v>
      </c>
    </row>
    <row r="59" spans="1:12" x14ac:dyDescent="0.25">
      <c r="A59" t="s">
        <v>8468</v>
      </c>
      <c r="B59" s="54" t="s">
        <v>8733</v>
      </c>
      <c r="D59" t="s">
        <v>3525</v>
      </c>
      <c r="E59" t="s">
        <v>1012</v>
      </c>
      <c r="F59" t="s">
        <v>92</v>
      </c>
      <c r="K59" t="s">
        <v>8734</v>
      </c>
      <c r="L59" t="s">
        <v>8632</v>
      </c>
    </row>
    <row r="60" spans="1:12" x14ac:dyDescent="0.25">
      <c r="A60" t="s">
        <v>8468</v>
      </c>
      <c r="B60" s="54" t="s">
        <v>8735</v>
      </c>
      <c r="D60" t="s">
        <v>3525</v>
      </c>
      <c r="E60" t="s">
        <v>1012</v>
      </c>
      <c r="F60" t="s">
        <v>92</v>
      </c>
      <c r="K60" t="s">
        <v>8736</v>
      </c>
      <c r="L60" t="s">
        <v>8632</v>
      </c>
    </row>
    <row r="61" spans="1:12" x14ac:dyDescent="0.25">
      <c r="A61" t="s">
        <v>8468</v>
      </c>
      <c r="B61" s="54" t="s">
        <v>8737</v>
      </c>
      <c r="D61" t="s">
        <v>3525</v>
      </c>
      <c r="E61" t="s">
        <v>1012</v>
      </c>
      <c r="F61" t="s">
        <v>92</v>
      </c>
      <c r="K61" t="s">
        <v>8738</v>
      </c>
      <c r="L61" t="s">
        <v>8632</v>
      </c>
    </row>
    <row r="62" spans="1:12" x14ac:dyDescent="0.25">
      <c r="A62" t="s">
        <v>8468</v>
      </c>
      <c r="B62" s="54" t="s">
        <v>8769</v>
      </c>
      <c r="D62" t="s">
        <v>3525</v>
      </c>
      <c r="E62" t="s">
        <v>1877</v>
      </c>
      <c r="F62" t="s">
        <v>92</v>
      </c>
      <c r="K62" t="s">
        <v>8770</v>
      </c>
      <c r="L62" t="s">
        <v>8632</v>
      </c>
    </row>
    <row r="63" spans="1:12" x14ac:dyDescent="0.25">
      <c r="A63" t="s">
        <v>8468</v>
      </c>
      <c r="B63" s="54" t="s">
        <v>8757</v>
      </c>
      <c r="D63" t="s">
        <v>3525</v>
      </c>
      <c r="E63" t="s">
        <v>2535</v>
      </c>
      <c r="F63" t="s">
        <v>1502</v>
      </c>
      <c r="G63" t="s">
        <v>1840</v>
      </c>
      <c r="K63" t="s">
        <v>8758</v>
      </c>
      <c r="L63" t="s">
        <v>8632</v>
      </c>
    </row>
    <row r="64" spans="1:12" x14ac:dyDescent="0.25">
      <c r="A64" t="s">
        <v>8468</v>
      </c>
      <c r="B64" s="54" t="s">
        <v>8759</v>
      </c>
      <c r="D64" t="s">
        <v>3525</v>
      </c>
      <c r="E64" t="s">
        <v>2535</v>
      </c>
      <c r="F64" t="s">
        <v>1502</v>
      </c>
      <c r="G64" t="s">
        <v>1840</v>
      </c>
      <c r="K64" t="s">
        <v>8760</v>
      </c>
      <c r="L64" t="s">
        <v>8632</v>
      </c>
    </row>
    <row r="65" spans="1:12" x14ac:dyDescent="0.25">
      <c r="A65" t="s">
        <v>8468</v>
      </c>
      <c r="B65" s="54" t="s">
        <v>8761</v>
      </c>
      <c r="D65" t="s">
        <v>3525</v>
      </c>
      <c r="E65" t="s">
        <v>2535</v>
      </c>
      <c r="F65" t="s">
        <v>1502</v>
      </c>
      <c r="G65" t="s">
        <v>1840</v>
      </c>
      <c r="K65" t="s">
        <v>8762</v>
      </c>
      <c r="L65" t="s">
        <v>8632</v>
      </c>
    </row>
    <row r="66" spans="1:12" x14ac:dyDescent="0.25">
      <c r="A66" t="s">
        <v>8468</v>
      </c>
      <c r="B66" s="54" t="s">
        <v>8763</v>
      </c>
      <c r="D66" t="s">
        <v>3525</v>
      </c>
      <c r="E66" t="s">
        <v>2535</v>
      </c>
      <c r="F66" t="s">
        <v>1502</v>
      </c>
      <c r="G66" t="s">
        <v>1840</v>
      </c>
      <c r="K66" t="s">
        <v>8764</v>
      </c>
      <c r="L66" t="s">
        <v>8632</v>
      </c>
    </row>
    <row r="67" spans="1:12" x14ac:dyDescent="0.25">
      <c r="A67" t="s">
        <v>8468</v>
      </c>
      <c r="B67" s="54" t="s">
        <v>8749</v>
      </c>
      <c r="D67" t="s">
        <v>3525</v>
      </c>
      <c r="E67" t="s">
        <v>3275</v>
      </c>
      <c r="F67" t="s">
        <v>92</v>
      </c>
      <c r="K67" t="s">
        <v>8750</v>
      </c>
      <c r="L67" t="s">
        <v>8632</v>
      </c>
    </row>
    <row r="68" spans="1:12" x14ac:dyDescent="0.25">
      <c r="A68" t="s">
        <v>8468</v>
      </c>
      <c r="B68" s="54" t="s">
        <v>8751</v>
      </c>
      <c r="D68" t="s">
        <v>3525</v>
      </c>
      <c r="E68" t="s">
        <v>910</v>
      </c>
      <c r="F68" t="s">
        <v>92</v>
      </c>
      <c r="K68" t="s">
        <v>8752</v>
      </c>
      <c r="L68" t="s">
        <v>8632</v>
      </c>
    </row>
    <row r="69" spans="1:12" x14ac:dyDescent="0.25">
      <c r="A69" t="s">
        <v>8468</v>
      </c>
      <c r="B69" s="54" t="s">
        <v>8753</v>
      </c>
      <c r="D69" t="s">
        <v>3525</v>
      </c>
      <c r="E69" t="s">
        <v>2541</v>
      </c>
      <c r="F69" t="s">
        <v>92</v>
      </c>
      <c r="K69" t="s">
        <v>8754</v>
      </c>
      <c r="L69" t="s">
        <v>8632</v>
      </c>
    </row>
    <row r="70" spans="1:12" x14ac:dyDescent="0.25">
      <c r="A70" t="s">
        <v>8468</v>
      </c>
      <c r="B70" s="54" t="s">
        <v>8755</v>
      </c>
      <c r="D70" t="s">
        <v>3525</v>
      </c>
      <c r="E70" t="s">
        <v>2541</v>
      </c>
      <c r="F70" t="s">
        <v>92</v>
      </c>
      <c r="K70" t="s">
        <v>8756</v>
      </c>
      <c r="L70" t="s">
        <v>8632</v>
      </c>
    </row>
    <row r="71" spans="1:12" x14ac:dyDescent="0.25">
      <c r="A71" t="s">
        <v>8468</v>
      </c>
      <c r="B71" s="54" t="s">
        <v>8765</v>
      </c>
      <c r="D71" t="s">
        <v>3525</v>
      </c>
      <c r="E71" t="s">
        <v>1847</v>
      </c>
      <c r="F71" t="s">
        <v>3276</v>
      </c>
      <c r="G71" t="s">
        <v>1909</v>
      </c>
      <c r="K71" t="s">
        <v>8766</v>
      </c>
      <c r="L71" t="s">
        <v>8632</v>
      </c>
    </row>
    <row r="72" spans="1:12" x14ac:dyDescent="0.25">
      <c r="A72" t="s">
        <v>8468</v>
      </c>
      <c r="B72" s="54" t="s">
        <v>8739</v>
      </c>
      <c r="D72" t="s">
        <v>3525</v>
      </c>
      <c r="E72" t="s">
        <v>910</v>
      </c>
      <c r="F72" t="s">
        <v>1502</v>
      </c>
      <c r="G72" t="s">
        <v>3888</v>
      </c>
      <c r="K72" t="s">
        <v>8740</v>
      </c>
      <c r="L72" t="s">
        <v>8632</v>
      </c>
    </row>
    <row r="73" spans="1:12" x14ac:dyDescent="0.25">
      <c r="A73" t="s">
        <v>8468</v>
      </c>
      <c r="B73" s="54" t="s">
        <v>8741</v>
      </c>
      <c r="D73" t="s">
        <v>3525</v>
      </c>
      <c r="E73" t="s">
        <v>910</v>
      </c>
      <c r="F73" t="s">
        <v>1502</v>
      </c>
      <c r="G73" t="s">
        <v>3888</v>
      </c>
      <c r="K73" t="s">
        <v>8742</v>
      </c>
      <c r="L73" t="s">
        <v>8632</v>
      </c>
    </row>
    <row r="74" spans="1:12" x14ac:dyDescent="0.25">
      <c r="A74" t="s">
        <v>8468</v>
      </c>
      <c r="B74" s="54" t="s">
        <v>8745</v>
      </c>
      <c r="D74" t="s">
        <v>3525</v>
      </c>
      <c r="E74" t="s">
        <v>3277</v>
      </c>
      <c r="F74" t="s">
        <v>92</v>
      </c>
      <c r="G74" t="s">
        <v>3886</v>
      </c>
      <c r="K74" t="s">
        <v>8746</v>
      </c>
      <c r="L74" t="s">
        <v>8632</v>
      </c>
    </row>
    <row r="75" spans="1:12" x14ac:dyDescent="0.25">
      <c r="A75" t="s">
        <v>8468</v>
      </c>
      <c r="B75" s="54" t="s">
        <v>8747</v>
      </c>
      <c r="D75" t="s">
        <v>3525</v>
      </c>
      <c r="E75" t="s">
        <v>2383</v>
      </c>
      <c r="F75" t="s">
        <v>2052</v>
      </c>
      <c r="G75" t="s">
        <v>29</v>
      </c>
      <c r="H75" t="s">
        <v>29</v>
      </c>
      <c r="K75" t="s">
        <v>8743</v>
      </c>
      <c r="L75" t="s">
        <v>8632</v>
      </c>
    </row>
    <row r="76" spans="1:12" x14ac:dyDescent="0.25">
      <c r="A76" t="s">
        <v>8468</v>
      </c>
      <c r="B76" s="54" t="s">
        <v>8748</v>
      </c>
      <c r="D76" t="s">
        <v>3525</v>
      </c>
      <c r="E76" t="s">
        <v>2383</v>
      </c>
      <c r="F76" t="s">
        <v>2052</v>
      </c>
      <c r="G76" t="s">
        <v>29</v>
      </c>
      <c r="H76" t="s">
        <v>29</v>
      </c>
      <c r="K76" t="s">
        <v>8744</v>
      </c>
      <c r="L76" t="s">
        <v>8632</v>
      </c>
    </row>
  </sheetData>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95"/>
  <sheetViews>
    <sheetView topLeftCell="B1" zoomScale="60" zoomScaleNormal="60" zoomScalePageLayoutView="60" workbookViewId="0">
      <selection activeCell="B1" sqref="B1"/>
    </sheetView>
  </sheetViews>
  <sheetFormatPr defaultColWidth="8.85546875" defaultRowHeight="15" x14ac:dyDescent="0.25"/>
  <cols>
    <col min="2" max="3" width="19.140625" customWidth="1"/>
    <col min="4" max="4" width="27" customWidth="1"/>
    <col min="5" max="5" width="29" style="1" customWidth="1"/>
    <col min="6" max="6" width="13.28515625" customWidth="1"/>
    <col min="10" max="10" width="21.28515625" customWidth="1"/>
    <col min="11" max="11" width="26.42578125" customWidth="1"/>
    <col min="12" max="12" width="37.7109375" customWidth="1"/>
    <col min="13" max="13" width="39.85546875" customWidth="1"/>
    <col min="18" max="18" width="24.42578125" customWidth="1"/>
  </cols>
  <sheetData>
    <row r="1" spans="1:15" x14ac:dyDescent="0.25">
      <c r="B1" t="s">
        <v>8773</v>
      </c>
    </row>
    <row r="3" spans="1:15" s="29" customFormat="1" x14ac:dyDescent="0.25">
      <c r="A3" s="40" t="s">
        <v>0</v>
      </c>
      <c r="B3" s="38" t="s">
        <v>8467</v>
      </c>
      <c r="C3" s="38" t="s">
        <v>8477</v>
      </c>
      <c r="D3" s="38" t="s">
        <v>2</v>
      </c>
      <c r="E3" s="38" t="s">
        <v>3</v>
      </c>
      <c r="F3" s="38" t="s">
        <v>4</v>
      </c>
      <c r="G3" s="38" t="s">
        <v>5</v>
      </c>
      <c r="H3" s="38" t="s">
        <v>2626</v>
      </c>
      <c r="I3" s="38" t="s">
        <v>2740</v>
      </c>
      <c r="J3" s="38" t="s">
        <v>7</v>
      </c>
      <c r="K3" s="38" t="s">
        <v>2717</v>
      </c>
      <c r="L3" s="38" t="s">
        <v>8228</v>
      </c>
      <c r="M3" s="38" t="s">
        <v>8771</v>
      </c>
      <c r="N3" s="38" t="s">
        <v>12</v>
      </c>
      <c r="O3" s="31" t="s">
        <v>1013</v>
      </c>
    </row>
    <row r="4" spans="1:15" x14ac:dyDescent="0.25">
      <c r="B4" t="s">
        <v>8468</v>
      </c>
      <c r="E4" s="1" t="s">
        <v>1999</v>
      </c>
      <c r="F4" t="s">
        <v>2741</v>
      </c>
      <c r="G4" t="s">
        <v>1810</v>
      </c>
      <c r="H4" t="s">
        <v>29</v>
      </c>
      <c r="I4" t="s">
        <v>29</v>
      </c>
      <c r="J4" t="s">
        <v>2744</v>
      </c>
      <c r="K4" t="s">
        <v>8774</v>
      </c>
      <c r="L4" t="s">
        <v>2743</v>
      </c>
      <c r="M4" t="s">
        <v>2742</v>
      </c>
    </row>
    <row r="5" spans="1:15" x14ac:dyDescent="0.25">
      <c r="B5" t="s">
        <v>8468</v>
      </c>
      <c r="E5" s="1" t="s">
        <v>1999</v>
      </c>
      <c r="F5" t="s">
        <v>2745</v>
      </c>
      <c r="G5" t="s">
        <v>1810</v>
      </c>
      <c r="H5" t="s">
        <v>29</v>
      </c>
      <c r="I5" t="s">
        <v>29</v>
      </c>
      <c r="J5" t="s">
        <v>2746</v>
      </c>
      <c r="K5" t="s">
        <v>8774</v>
      </c>
      <c r="L5" t="s">
        <v>2747</v>
      </c>
      <c r="M5" t="s">
        <v>2748</v>
      </c>
    </row>
    <row r="6" spans="1:15" x14ac:dyDescent="0.25">
      <c r="B6" t="s">
        <v>8468</v>
      </c>
      <c r="E6" s="1" t="s">
        <v>1999</v>
      </c>
      <c r="F6" t="s">
        <v>2749</v>
      </c>
      <c r="G6" t="s">
        <v>1810</v>
      </c>
      <c r="H6" t="s">
        <v>29</v>
      </c>
      <c r="I6" t="s">
        <v>29</v>
      </c>
      <c r="J6" t="s">
        <v>2750</v>
      </c>
      <c r="K6" t="s">
        <v>8774</v>
      </c>
      <c r="L6" t="s">
        <v>2747</v>
      </c>
      <c r="M6" t="s">
        <v>2748</v>
      </c>
    </row>
    <row r="7" spans="1:15" x14ac:dyDescent="0.25">
      <c r="B7" t="s">
        <v>8468</v>
      </c>
      <c r="E7" s="1" t="s">
        <v>3665</v>
      </c>
      <c r="F7" t="s">
        <v>2751</v>
      </c>
      <c r="G7" t="s">
        <v>92</v>
      </c>
      <c r="H7" t="s">
        <v>29</v>
      </c>
      <c r="I7" t="s">
        <v>29</v>
      </c>
      <c r="J7" t="s">
        <v>2752</v>
      </c>
      <c r="K7" t="s">
        <v>8774</v>
      </c>
      <c r="L7" t="s">
        <v>2753</v>
      </c>
      <c r="M7" t="s">
        <v>3604</v>
      </c>
    </row>
    <row r="8" spans="1:15" x14ac:dyDescent="0.25">
      <c r="B8" t="s">
        <v>8468</v>
      </c>
      <c r="E8" s="1" t="s">
        <v>3594</v>
      </c>
      <c r="F8" t="s">
        <v>2751</v>
      </c>
      <c r="G8" t="s">
        <v>92</v>
      </c>
      <c r="H8" t="s">
        <v>29</v>
      </c>
      <c r="I8" t="s">
        <v>29</v>
      </c>
      <c r="J8" t="s">
        <v>2752</v>
      </c>
      <c r="K8" t="s">
        <v>8774</v>
      </c>
      <c r="L8" t="s">
        <v>2754</v>
      </c>
      <c r="M8" t="s">
        <v>3605</v>
      </c>
    </row>
    <row r="9" spans="1:15" x14ac:dyDescent="0.25">
      <c r="B9" t="s">
        <v>8468</v>
      </c>
      <c r="E9" s="1" t="s">
        <v>3665</v>
      </c>
      <c r="F9" t="s">
        <v>2751</v>
      </c>
      <c r="G9" t="s">
        <v>92</v>
      </c>
      <c r="H9" t="s">
        <v>29</v>
      </c>
      <c r="I9" t="s">
        <v>29</v>
      </c>
      <c r="J9" t="s">
        <v>2752</v>
      </c>
      <c r="K9" t="s">
        <v>8774</v>
      </c>
      <c r="L9" t="s">
        <v>3606</v>
      </c>
      <c r="M9" t="s">
        <v>3607</v>
      </c>
    </row>
    <row r="10" spans="1:15" x14ac:dyDescent="0.25">
      <c r="B10" t="s">
        <v>8468</v>
      </c>
      <c r="E10" s="1" t="s">
        <v>3665</v>
      </c>
      <c r="F10" t="s">
        <v>2751</v>
      </c>
      <c r="G10" t="s">
        <v>92</v>
      </c>
      <c r="H10" t="s">
        <v>29</v>
      </c>
      <c r="I10" t="s">
        <v>29</v>
      </c>
      <c r="J10" t="s">
        <v>2752</v>
      </c>
      <c r="K10" t="s">
        <v>8774</v>
      </c>
      <c r="L10" t="s">
        <v>2755</v>
      </c>
      <c r="M10" t="s">
        <v>3608</v>
      </c>
    </row>
    <row r="11" spans="1:15" x14ac:dyDescent="0.25">
      <c r="B11" t="s">
        <v>8468</v>
      </c>
      <c r="E11" s="1" t="s">
        <v>3665</v>
      </c>
      <c r="F11" t="s">
        <v>2751</v>
      </c>
      <c r="G11" t="s">
        <v>92</v>
      </c>
      <c r="H11" t="s">
        <v>29</v>
      </c>
      <c r="I11" t="s">
        <v>29</v>
      </c>
      <c r="K11" t="s">
        <v>8774</v>
      </c>
      <c r="L11" t="s">
        <v>2756</v>
      </c>
      <c r="M11" t="s">
        <v>3609</v>
      </c>
    </row>
    <row r="12" spans="1:15" x14ac:dyDescent="0.25">
      <c r="B12" t="s">
        <v>8468</v>
      </c>
      <c r="E12" s="1" t="s">
        <v>3665</v>
      </c>
      <c r="F12" t="s">
        <v>2751</v>
      </c>
      <c r="G12" t="s">
        <v>92</v>
      </c>
      <c r="H12" t="s">
        <v>29</v>
      </c>
      <c r="I12" t="s">
        <v>29</v>
      </c>
      <c r="J12" t="s">
        <v>2757</v>
      </c>
      <c r="K12" t="s">
        <v>8774</v>
      </c>
      <c r="L12" t="s">
        <v>2758</v>
      </c>
      <c r="M12" t="s">
        <v>3610</v>
      </c>
    </row>
    <row r="13" spans="1:15" x14ac:dyDescent="0.25">
      <c r="B13" t="s">
        <v>8468</v>
      </c>
      <c r="E13" s="1" t="s">
        <v>3525</v>
      </c>
      <c r="F13" t="s">
        <v>2759</v>
      </c>
      <c r="G13" t="s">
        <v>92</v>
      </c>
      <c r="H13" t="s">
        <v>29</v>
      </c>
      <c r="I13" t="s">
        <v>29</v>
      </c>
      <c r="J13" t="s">
        <v>2760</v>
      </c>
      <c r="K13" t="s">
        <v>8774</v>
      </c>
      <c r="L13" t="s">
        <v>2761</v>
      </c>
      <c r="M13" t="s">
        <v>2762</v>
      </c>
    </row>
    <row r="14" spans="1:15" x14ac:dyDescent="0.25">
      <c r="B14" t="s">
        <v>8468</v>
      </c>
      <c r="E14" s="1" t="s">
        <v>3683</v>
      </c>
      <c r="F14" t="s">
        <v>1886</v>
      </c>
      <c r="G14" t="s">
        <v>1503</v>
      </c>
      <c r="H14" t="s">
        <v>2763</v>
      </c>
      <c r="I14" t="s">
        <v>29</v>
      </c>
      <c r="J14" t="s">
        <v>2766</v>
      </c>
      <c r="K14" t="s">
        <v>8774</v>
      </c>
      <c r="L14" t="s">
        <v>2764</v>
      </c>
      <c r="M14" t="s">
        <v>2765</v>
      </c>
      <c r="O14" t="s">
        <v>8772</v>
      </c>
    </row>
    <row r="15" spans="1:15" x14ac:dyDescent="0.25">
      <c r="B15" t="s">
        <v>8468</v>
      </c>
      <c r="E15" s="1" t="s">
        <v>3683</v>
      </c>
      <c r="F15" t="s">
        <v>1886</v>
      </c>
      <c r="G15" t="s">
        <v>1503</v>
      </c>
      <c r="H15" t="s">
        <v>2763</v>
      </c>
      <c r="I15" t="s">
        <v>29</v>
      </c>
      <c r="J15" t="s">
        <v>2767</v>
      </c>
      <c r="K15" t="s">
        <v>8774</v>
      </c>
      <c r="L15" t="s">
        <v>2764</v>
      </c>
      <c r="M15" t="s">
        <v>2768</v>
      </c>
      <c r="O15" t="s">
        <v>8772</v>
      </c>
    </row>
    <row r="16" spans="1:15" x14ac:dyDescent="0.25">
      <c r="B16" t="s">
        <v>8468</v>
      </c>
      <c r="E16" s="1" t="s">
        <v>3683</v>
      </c>
      <c r="F16" t="s">
        <v>1886</v>
      </c>
      <c r="G16" t="s">
        <v>1503</v>
      </c>
      <c r="H16" t="s">
        <v>2763</v>
      </c>
      <c r="I16" t="s">
        <v>29</v>
      </c>
      <c r="J16" t="s">
        <v>2769</v>
      </c>
      <c r="K16" t="s">
        <v>8774</v>
      </c>
      <c r="L16" t="s">
        <v>2764</v>
      </c>
      <c r="M16" t="s">
        <v>2770</v>
      </c>
      <c r="O16" t="s">
        <v>8772</v>
      </c>
    </row>
    <row r="17" spans="2:15" x14ac:dyDescent="0.25">
      <c r="B17" t="s">
        <v>8468</v>
      </c>
      <c r="E17" s="1" t="s">
        <v>3683</v>
      </c>
      <c r="F17" t="s">
        <v>2771</v>
      </c>
      <c r="G17" t="s">
        <v>1503</v>
      </c>
      <c r="H17" t="s">
        <v>2772</v>
      </c>
      <c r="I17" t="s">
        <v>29</v>
      </c>
      <c r="K17" t="s">
        <v>8774</v>
      </c>
      <c r="L17" t="s">
        <v>2764</v>
      </c>
      <c r="M17" t="s">
        <v>2773</v>
      </c>
    </row>
    <row r="18" spans="2:15" x14ac:dyDescent="0.25">
      <c r="B18" t="s">
        <v>8468</v>
      </c>
      <c r="E18" s="1" t="s">
        <v>3683</v>
      </c>
      <c r="F18" t="s">
        <v>2771</v>
      </c>
      <c r="G18" t="s">
        <v>1503</v>
      </c>
      <c r="H18" t="s">
        <v>2774</v>
      </c>
      <c r="I18" t="s">
        <v>29</v>
      </c>
      <c r="K18" t="s">
        <v>8774</v>
      </c>
      <c r="L18" t="s">
        <v>2764</v>
      </c>
      <c r="M18" t="s">
        <v>2775</v>
      </c>
    </row>
    <row r="19" spans="2:15" x14ac:dyDescent="0.25">
      <c r="B19" t="s">
        <v>8468</v>
      </c>
      <c r="E19" s="1" t="s">
        <v>1999</v>
      </c>
      <c r="F19" t="s">
        <v>2776</v>
      </c>
      <c r="G19" t="s">
        <v>1503</v>
      </c>
      <c r="H19" t="s">
        <v>2777</v>
      </c>
      <c r="K19" t="s">
        <v>8774</v>
      </c>
      <c r="L19" t="s">
        <v>2778</v>
      </c>
      <c r="M19" t="s">
        <v>2779</v>
      </c>
    </row>
    <row r="20" spans="2:15" x14ac:dyDescent="0.25">
      <c r="B20" t="s">
        <v>8468</v>
      </c>
      <c r="E20" s="1" t="s">
        <v>1999</v>
      </c>
      <c r="F20" t="s">
        <v>2776</v>
      </c>
      <c r="G20" t="s">
        <v>1503</v>
      </c>
      <c r="H20" t="s">
        <v>2780</v>
      </c>
      <c r="I20" t="s">
        <v>29</v>
      </c>
      <c r="J20" t="s">
        <v>2782</v>
      </c>
      <c r="K20" t="s">
        <v>8774</v>
      </c>
      <c r="L20" t="s">
        <v>2755</v>
      </c>
      <c r="M20" t="s">
        <v>2781</v>
      </c>
    </row>
    <row r="21" spans="2:15" x14ac:dyDescent="0.25">
      <c r="B21" t="s">
        <v>8468</v>
      </c>
      <c r="E21" s="1" t="s">
        <v>3682</v>
      </c>
      <c r="F21" t="s">
        <v>2776</v>
      </c>
      <c r="G21" t="s">
        <v>1503</v>
      </c>
      <c r="H21" t="s">
        <v>29</v>
      </c>
      <c r="I21" t="s">
        <v>29</v>
      </c>
      <c r="K21" t="s">
        <v>8774</v>
      </c>
      <c r="L21" t="s">
        <v>2783</v>
      </c>
      <c r="M21" t="s">
        <v>2784</v>
      </c>
    </row>
    <row r="22" spans="2:15" x14ac:dyDescent="0.25">
      <c r="B22" t="s">
        <v>8468</v>
      </c>
      <c r="E22" s="1" t="s">
        <v>3665</v>
      </c>
      <c r="F22" t="s">
        <v>2785</v>
      </c>
      <c r="G22" t="s">
        <v>1503</v>
      </c>
      <c r="H22" t="s">
        <v>29</v>
      </c>
      <c r="I22" t="s">
        <v>29</v>
      </c>
      <c r="J22" t="s">
        <v>2788</v>
      </c>
      <c r="K22" t="s">
        <v>8774</v>
      </c>
      <c r="L22" t="s">
        <v>2786</v>
      </c>
      <c r="M22" t="s">
        <v>2787</v>
      </c>
    </row>
    <row r="23" spans="2:15" x14ac:dyDescent="0.25">
      <c r="B23" t="s">
        <v>8468</v>
      </c>
      <c r="E23" s="1" t="s">
        <v>3593</v>
      </c>
      <c r="F23" t="s">
        <v>2785</v>
      </c>
      <c r="G23" t="s">
        <v>1503</v>
      </c>
      <c r="H23" t="s">
        <v>29</v>
      </c>
      <c r="I23" t="s">
        <v>29</v>
      </c>
      <c r="K23" t="s">
        <v>8774</v>
      </c>
      <c r="L23" t="s">
        <v>2789</v>
      </c>
      <c r="M23" t="s">
        <v>2790</v>
      </c>
    </row>
    <row r="24" spans="2:15" x14ac:dyDescent="0.25">
      <c r="B24" t="s">
        <v>8468</v>
      </c>
      <c r="E24" s="1" t="s">
        <v>3594</v>
      </c>
      <c r="F24" t="s">
        <v>1894</v>
      </c>
      <c r="G24" t="s">
        <v>1503</v>
      </c>
      <c r="H24" t="s">
        <v>29</v>
      </c>
      <c r="I24" t="s">
        <v>29</v>
      </c>
      <c r="J24" t="s">
        <v>2794</v>
      </c>
      <c r="K24" t="s">
        <v>8774</v>
      </c>
      <c r="L24" t="s">
        <v>2791</v>
      </c>
      <c r="M24" t="s">
        <v>2792</v>
      </c>
    </row>
    <row r="25" spans="2:15" x14ac:dyDescent="0.25">
      <c r="B25" t="s">
        <v>8468</v>
      </c>
      <c r="E25" s="1" t="s">
        <v>3666</v>
      </c>
      <c r="F25" t="s">
        <v>1894</v>
      </c>
      <c r="G25" t="s">
        <v>1503</v>
      </c>
      <c r="H25" t="s">
        <v>29</v>
      </c>
      <c r="I25" t="s">
        <v>29</v>
      </c>
      <c r="J25" t="s">
        <v>2795</v>
      </c>
      <c r="K25" t="s">
        <v>8774</v>
      </c>
      <c r="L25" t="s">
        <v>2786</v>
      </c>
      <c r="M25" t="s">
        <v>2793</v>
      </c>
      <c r="O25" t="s">
        <v>2795</v>
      </c>
    </row>
    <row r="26" spans="2:15" x14ac:dyDescent="0.25">
      <c r="B26" t="s">
        <v>8468</v>
      </c>
      <c r="E26" s="1" t="s">
        <v>3682</v>
      </c>
      <c r="F26" t="s">
        <v>1894</v>
      </c>
      <c r="G26" t="s">
        <v>1503</v>
      </c>
      <c r="H26" t="s">
        <v>29</v>
      </c>
      <c r="I26" t="s">
        <v>29</v>
      </c>
      <c r="K26" t="s">
        <v>8774</v>
      </c>
      <c r="L26" t="s">
        <v>2796</v>
      </c>
      <c r="M26" t="s">
        <v>2797</v>
      </c>
    </row>
    <row r="27" spans="2:15" x14ac:dyDescent="0.25">
      <c r="B27" t="s">
        <v>8468</v>
      </c>
      <c r="E27" s="1" t="s">
        <v>3668</v>
      </c>
      <c r="F27" t="s">
        <v>1894</v>
      </c>
      <c r="G27" t="s">
        <v>1503</v>
      </c>
      <c r="H27" t="s">
        <v>29</v>
      </c>
      <c r="I27" t="s">
        <v>29</v>
      </c>
      <c r="J27" t="s">
        <v>2806</v>
      </c>
      <c r="K27" t="s">
        <v>8774</v>
      </c>
      <c r="L27" t="s">
        <v>2798</v>
      </c>
      <c r="M27" t="s">
        <v>2799</v>
      </c>
      <c r="O27" t="s">
        <v>2800</v>
      </c>
    </row>
    <row r="28" spans="2:15" x14ac:dyDescent="0.25">
      <c r="B28" t="s">
        <v>8468</v>
      </c>
      <c r="E28" s="1" t="s">
        <v>3556</v>
      </c>
      <c r="F28" t="s">
        <v>1894</v>
      </c>
      <c r="G28" t="s">
        <v>1503</v>
      </c>
      <c r="H28" t="s">
        <v>29</v>
      </c>
      <c r="I28" t="s">
        <v>29</v>
      </c>
      <c r="K28" t="s">
        <v>8774</v>
      </c>
      <c r="L28" t="s">
        <v>2801</v>
      </c>
      <c r="M28" t="s">
        <v>2802</v>
      </c>
      <c r="O28" t="s">
        <v>2782</v>
      </c>
    </row>
    <row r="29" spans="2:15" x14ac:dyDescent="0.25">
      <c r="B29" t="s">
        <v>8468</v>
      </c>
      <c r="E29" s="1" t="s">
        <v>3885</v>
      </c>
      <c r="F29" t="s">
        <v>1894</v>
      </c>
      <c r="G29" t="s">
        <v>1503</v>
      </c>
      <c r="H29" t="s">
        <v>29</v>
      </c>
      <c r="I29" t="s">
        <v>29</v>
      </c>
      <c r="J29" t="s">
        <v>2805</v>
      </c>
      <c r="K29" t="s">
        <v>8774</v>
      </c>
      <c r="L29" t="s">
        <v>2803</v>
      </c>
      <c r="M29" t="s">
        <v>2804</v>
      </c>
    </row>
    <row r="30" spans="2:15" x14ac:dyDescent="0.25">
      <c r="B30" t="s">
        <v>8468</v>
      </c>
      <c r="E30" s="1" t="s">
        <v>1999</v>
      </c>
      <c r="F30" t="s">
        <v>1894</v>
      </c>
      <c r="G30" t="s">
        <v>1503</v>
      </c>
      <c r="H30" t="s">
        <v>29</v>
      </c>
      <c r="I30" t="s">
        <v>29</v>
      </c>
      <c r="K30" t="s">
        <v>8774</v>
      </c>
      <c r="L30" t="s">
        <v>2807</v>
      </c>
      <c r="M30" t="s">
        <v>2808</v>
      </c>
    </row>
    <row r="31" spans="2:15" x14ac:dyDescent="0.25">
      <c r="B31" t="s">
        <v>8468</v>
      </c>
      <c r="E31" s="1" t="s">
        <v>3594</v>
      </c>
      <c r="F31" t="s">
        <v>1010</v>
      </c>
      <c r="G31" t="s">
        <v>1503</v>
      </c>
      <c r="H31" t="s">
        <v>2809</v>
      </c>
      <c r="K31" t="s">
        <v>8774</v>
      </c>
      <c r="L31" t="s">
        <v>2810</v>
      </c>
      <c r="M31" t="s">
        <v>2811</v>
      </c>
    </row>
    <row r="32" spans="2:15" x14ac:dyDescent="0.25">
      <c r="B32" t="s">
        <v>8468</v>
      </c>
      <c r="E32" s="1" t="s">
        <v>3594</v>
      </c>
      <c r="F32" t="s">
        <v>1010</v>
      </c>
      <c r="G32" t="s">
        <v>1503</v>
      </c>
      <c r="H32" t="s">
        <v>29</v>
      </c>
      <c r="I32" t="s">
        <v>29</v>
      </c>
      <c r="K32" t="s">
        <v>8774</v>
      </c>
      <c r="L32" t="s">
        <v>3698</v>
      </c>
      <c r="M32" t="s">
        <v>2812</v>
      </c>
    </row>
    <row r="33" spans="2:15" x14ac:dyDescent="0.25">
      <c r="B33" t="s">
        <v>8468</v>
      </c>
      <c r="E33" s="1" t="s">
        <v>1929</v>
      </c>
      <c r="F33" t="s">
        <v>1010</v>
      </c>
      <c r="G33" t="s">
        <v>1503</v>
      </c>
      <c r="H33" t="s">
        <v>2813</v>
      </c>
      <c r="I33" t="s">
        <v>29</v>
      </c>
      <c r="K33" t="s">
        <v>8774</v>
      </c>
      <c r="L33" t="s">
        <v>2814</v>
      </c>
      <c r="M33" t="s">
        <v>2815</v>
      </c>
    </row>
    <row r="34" spans="2:15" x14ac:dyDescent="0.25">
      <c r="B34" t="s">
        <v>8468</v>
      </c>
      <c r="E34" s="1" t="s">
        <v>3682</v>
      </c>
      <c r="F34" t="s">
        <v>2771</v>
      </c>
      <c r="G34" t="s">
        <v>1503</v>
      </c>
      <c r="H34" t="s">
        <v>2816</v>
      </c>
      <c r="I34" t="s">
        <v>29</v>
      </c>
      <c r="J34" t="s">
        <v>2817</v>
      </c>
      <c r="K34" t="s">
        <v>8774</v>
      </c>
      <c r="L34" t="s">
        <v>2818</v>
      </c>
      <c r="M34" t="s">
        <v>2819</v>
      </c>
      <c r="O34" t="s">
        <v>2820</v>
      </c>
    </row>
    <row r="35" spans="2:15" x14ac:dyDescent="0.25">
      <c r="B35" t="s">
        <v>8468</v>
      </c>
      <c r="E35" s="1" t="s">
        <v>3525</v>
      </c>
      <c r="F35" t="s">
        <v>2821</v>
      </c>
      <c r="G35" t="s">
        <v>1503</v>
      </c>
      <c r="H35" t="s">
        <v>29</v>
      </c>
      <c r="I35" t="s">
        <v>29</v>
      </c>
      <c r="J35" t="s">
        <v>2822</v>
      </c>
      <c r="K35" t="s">
        <v>8774</v>
      </c>
      <c r="L35" t="s">
        <v>2823</v>
      </c>
      <c r="M35" t="s">
        <v>2824</v>
      </c>
    </row>
    <row r="36" spans="2:15" x14ac:dyDescent="0.25">
      <c r="B36" t="s">
        <v>8468</v>
      </c>
      <c r="E36" s="1" t="s">
        <v>3525</v>
      </c>
      <c r="F36" t="s">
        <v>2825</v>
      </c>
      <c r="G36" t="s">
        <v>1502</v>
      </c>
      <c r="H36" t="s">
        <v>2831</v>
      </c>
      <c r="I36" t="s">
        <v>2829</v>
      </c>
      <c r="K36" t="s">
        <v>8774</v>
      </c>
      <c r="L36" t="s">
        <v>2827</v>
      </c>
      <c r="M36" t="s">
        <v>2828</v>
      </c>
    </row>
    <row r="37" spans="2:15" x14ac:dyDescent="0.25">
      <c r="B37" t="s">
        <v>8468</v>
      </c>
      <c r="E37" s="1" t="s">
        <v>3525</v>
      </c>
      <c r="F37" t="s">
        <v>2825</v>
      </c>
      <c r="G37" t="s">
        <v>1502</v>
      </c>
      <c r="H37" t="s">
        <v>2831</v>
      </c>
      <c r="I37" t="s">
        <v>2830</v>
      </c>
      <c r="J37" t="s">
        <v>2826</v>
      </c>
      <c r="K37" t="s">
        <v>8774</v>
      </c>
      <c r="L37" t="s">
        <v>2827</v>
      </c>
      <c r="M37" t="s">
        <v>2828</v>
      </c>
    </row>
    <row r="38" spans="2:15" x14ac:dyDescent="0.25">
      <c r="B38" t="s">
        <v>8468</v>
      </c>
      <c r="E38" s="1" t="s">
        <v>3753</v>
      </c>
      <c r="F38" t="s">
        <v>2785</v>
      </c>
      <c r="G38" t="s">
        <v>1502</v>
      </c>
      <c r="H38" t="s">
        <v>2832</v>
      </c>
      <c r="I38" t="s">
        <v>29</v>
      </c>
      <c r="J38" t="s">
        <v>2833</v>
      </c>
      <c r="K38" t="s">
        <v>8774</v>
      </c>
      <c r="L38" t="s">
        <v>2834</v>
      </c>
      <c r="M38" t="s">
        <v>2835</v>
      </c>
    </row>
    <row r="39" spans="2:15" x14ac:dyDescent="0.25">
      <c r="B39" t="s">
        <v>8468</v>
      </c>
      <c r="E39" s="1" t="s">
        <v>3738</v>
      </c>
      <c r="F39" t="s">
        <v>1857</v>
      </c>
      <c r="G39" t="s">
        <v>1502</v>
      </c>
      <c r="H39" t="s">
        <v>29</v>
      </c>
      <c r="I39" t="s">
        <v>29</v>
      </c>
      <c r="J39" t="s">
        <v>2836</v>
      </c>
      <c r="K39" t="s">
        <v>8774</v>
      </c>
      <c r="L39" t="s">
        <v>2837</v>
      </c>
      <c r="M39" t="s">
        <v>2838</v>
      </c>
    </row>
    <row r="40" spans="2:15" x14ac:dyDescent="0.25">
      <c r="B40" t="s">
        <v>8468</v>
      </c>
      <c r="E40" s="1" t="s">
        <v>3525</v>
      </c>
      <c r="F40" t="s">
        <v>1872</v>
      </c>
      <c r="G40" t="s">
        <v>1502</v>
      </c>
      <c r="H40" t="s">
        <v>29</v>
      </c>
      <c r="I40" t="s">
        <v>29</v>
      </c>
      <c r="J40" t="s">
        <v>2839</v>
      </c>
      <c r="K40" t="s">
        <v>8774</v>
      </c>
      <c r="L40" t="s">
        <v>2840</v>
      </c>
      <c r="M40" t="s">
        <v>2841</v>
      </c>
    </row>
    <row r="41" spans="2:15" x14ac:dyDescent="0.25">
      <c r="B41" t="s">
        <v>8468</v>
      </c>
      <c r="E41" s="1" t="s">
        <v>3525</v>
      </c>
      <c r="F41" t="s">
        <v>1872</v>
      </c>
      <c r="G41" t="s">
        <v>1502</v>
      </c>
      <c r="H41" t="s">
        <v>29</v>
      </c>
      <c r="I41" t="s">
        <v>29</v>
      </c>
      <c r="J41" t="s">
        <v>2842</v>
      </c>
      <c r="K41" t="s">
        <v>8774</v>
      </c>
      <c r="L41" t="s">
        <v>2840</v>
      </c>
      <c r="M41" t="s">
        <v>2843</v>
      </c>
    </row>
    <row r="42" spans="2:15" x14ac:dyDescent="0.25">
      <c r="B42" t="s">
        <v>8468</v>
      </c>
      <c r="E42" s="1" t="s">
        <v>3593</v>
      </c>
      <c r="F42" t="s">
        <v>1872</v>
      </c>
      <c r="G42" t="s">
        <v>1502</v>
      </c>
      <c r="H42" t="s">
        <v>29</v>
      </c>
      <c r="I42" t="s">
        <v>29</v>
      </c>
      <c r="J42" t="s">
        <v>2844</v>
      </c>
      <c r="K42" t="s">
        <v>8774</v>
      </c>
      <c r="L42" t="s">
        <v>2845</v>
      </c>
      <c r="M42" t="s">
        <v>2846</v>
      </c>
    </row>
    <row r="43" spans="2:15" x14ac:dyDescent="0.25">
      <c r="B43" t="s">
        <v>8468</v>
      </c>
      <c r="E43" s="1" t="s">
        <v>3594</v>
      </c>
      <c r="F43" t="s">
        <v>2363</v>
      </c>
      <c r="G43" t="s">
        <v>1502</v>
      </c>
      <c r="H43" t="s">
        <v>2847</v>
      </c>
      <c r="I43" t="s">
        <v>29</v>
      </c>
      <c r="K43" t="s">
        <v>8774</v>
      </c>
      <c r="L43" t="s">
        <v>2848</v>
      </c>
      <c r="M43" t="s">
        <v>2849</v>
      </c>
      <c r="O43" t="s">
        <v>2850</v>
      </c>
    </row>
    <row r="44" spans="2:15" x14ac:dyDescent="0.25">
      <c r="B44" t="s">
        <v>8468</v>
      </c>
      <c r="E44" s="1" t="s">
        <v>3525</v>
      </c>
      <c r="F44" t="s">
        <v>2851</v>
      </c>
      <c r="G44" t="s">
        <v>1502</v>
      </c>
      <c r="H44" t="s">
        <v>2852</v>
      </c>
      <c r="K44" t="s">
        <v>8774</v>
      </c>
      <c r="L44" t="s">
        <v>2853</v>
      </c>
      <c r="M44" t="s">
        <v>2855</v>
      </c>
      <c r="O44" t="s">
        <v>2856</v>
      </c>
    </row>
    <row r="45" spans="2:15" x14ac:dyDescent="0.25">
      <c r="B45" t="s">
        <v>8468</v>
      </c>
      <c r="E45" s="1" t="s">
        <v>3525</v>
      </c>
      <c r="F45" t="s">
        <v>2851</v>
      </c>
      <c r="G45" t="s">
        <v>1502</v>
      </c>
      <c r="H45" t="s">
        <v>2852</v>
      </c>
      <c r="K45" t="s">
        <v>8774</v>
      </c>
      <c r="L45" t="s">
        <v>2853</v>
      </c>
      <c r="M45" t="s">
        <v>2855</v>
      </c>
      <c r="O45" t="s">
        <v>2856</v>
      </c>
    </row>
    <row r="46" spans="2:15" x14ac:dyDescent="0.25">
      <c r="B46" t="s">
        <v>8468</v>
      </c>
      <c r="E46" s="1" t="s">
        <v>3525</v>
      </c>
      <c r="F46" t="s">
        <v>2851</v>
      </c>
      <c r="G46" t="s">
        <v>1502</v>
      </c>
      <c r="H46" t="s">
        <v>2852</v>
      </c>
      <c r="K46" t="s">
        <v>8774</v>
      </c>
      <c r="L46" t="s">
        <v>2854</v>
      </c>
      <c r="M46" t="s">
        <v>2855</v>
      </c>
      <c r="O46" t="s">
        <v>2857</v>
      </c>
    </row>
    <row r="47" spans="2:15" x14ac:dyDescent="0.25">
      <c r="B47" t="s">
        <v>8468</v>
      </c>
      <c r="E47" s="1" t="s">
        <v>3525</v>
      </c>
      <c r="F47" t="s">
        <v>2851</v>
      </c>
      <c r="G47" t="s">
        <v>92</v>
      </c>
      <c r="H47" t="s">
        <v>29</v>
      </c>
      <c r="I47" t="s">
        <v>29</v>
      </c>
      <c r="K47" t="s">
        <v>8774</v>
      </c>
      <c r="L47" t="s">
        <v>2854</v>
      </c>
      <c r="M47" t="s">
        <v>2855</v>
      </c>
      <c r="O47" t="s">
        <v>2857</v>
      </c>
    </row>
    <row r="48" spans="2:15" x14ac:dyDescent="0.25">
      <c r="B48" t="s">
        <v>8468</v>
      </c>
      <c r="E48" s="1" t="s">
        <v>3754</v>
      </c>
      <c r="F48" t="s">
        <v>1010</v>
      </c>
      <c r="G48" t="s">
        <v>1502</v>
      </c>
      <c r="H48" t="s">
        <v>29</v>
      </c>
      <c r="I48" t="s">
        <v>29</v>
      </c>
      <c r="J48" t="s">
        <v>2858</v>
      </c>
      <c r="K48" t="s">
        <v>8774</v>
      </c>
      <c r="L48" t="s">
        <v>2859</v>
      </c>
      <c r="M48" t="s">
        <v>2860</v>
      </c>
    </row>
    <row r="49" spans="2:13" x14ac:dyDescent="0.25">
      <c r="B49" t="s">
        <v>8468</v>
      </c>
      <c r="E49" s="1" t="s">
        <v>3594</v>
      </c>
      <c r="F49" t="s">
        <v>1010</v>
      </c>
      <c r="G49" t="s">
        <v>1502</v>
      </c>
      <c r="H49" t="s">
        <v>29</v>
      </c>
      <c r="I49" t="s">
        <v>29</v>
      </c>
      <c r="J49" t="s">
        <v>2861</v>
      </c>
      <c r="K49" t="s">
        <v>8774</v>
      </c>
      <c r="L49" t="s">
        <v>2862</v>
      </c>
      <c r="M49" t="s">
        <v>2863</v>
      </c>
    </row>
    <row r="50" spans="2:13" x14ac:dyDescent="0.25">
      <c r="B50" t="s">
        <v>8468</v>
      </c>
      <c r="E50" s="1" t="s">
        <v>3525</v>
      </c>
      <c r="F50" t="s">
        <v>1010</v>
      </c>
      <c r="G50" t="s">
        <v>1502</v>
      </c>
      <c r="H50" t="s">
        <v>29</v>
      </c>
      <c r="I50" t="s">
        <v>29</v>
      </c>
      <c r="J50" t="s">
        <v>1813</v>
      </c>
      <c r="K50" t="s">
        <v>8774</v>
      </c>
      <c r="L50" t="s">
        <v>2827</v>
      </c>
      <c r="M50" t="s">
        <v>2864</v>
      </c>
    </row>
    <row r="51" spans="2:13" x14ac:dyDescent="0.25">
      <c r="B51" t="s">
        <v>8468</v>
      </c>
      <c r="E51" s="1" t="s">
        <v>3744</v>
      </c>
      <c r="F51" t="s">
        <v>1010</v>
      </c>
      <c r="G51" t="s">
        <v>1502</v>
      </c>
      <c r="H51" t="s">
        <v>29</v>
      </c>
      <c r="I51" t="s">
        <v>29</v>
      </c>
      <c r="K51" t="s">
        <v>8774</v>
      </c>
      <c r="L51" t="s">
        <v>2865</v>
      </c>
      <c r="M51" t="s">
        <v>2866</v>
      </c>
    </row>
    <row r="52" spans="2:13" x14ac:dyDescent="0.25">
      <c r="B52" t="s">
        <v>8468</v>
      </c>
      <c r="E52" s="1" t="s">
        <v>1999</v>
      </c>
      <c r="F52" t="s">
        <v>1010</v>
      </c>
      <c r="G52" t="s">
        <v>1502</v>
      </c>
      <c r="H52" t="s">
        <v>3521</v>
      </c>
      <c r="J52" t="s">
        <v>2867</v>
      </c>
      <c r="K52" t="s">
        <v>8774</v>
      </c>
      <c r="L52" t="s">
        <v>2868</v>
      </c>
      <c r="M52" t="s">
        <v>2869</v>
      </c>
    </row>
    <row r="53" spans="2:13" x14ac:dyDescent="0.25">
      <c r="B53" t="s">
        <v>8468</v>
      </c>
      <c r="E53" s="1" t="s">
        <v>1999</v>
      </c>
      <c r="F53" t="s">
        <v>1010</v>
      </c>
      <c r="G53" t="s">
        <v>1502</v>
      </c>
      <c r="H53" t="s">
        <v>29</v>
      </c>
      <c r="I53" t="s">
        <v>29</v>
      </c>
      <c r="J53" t="s">
        <v>2870</v>
      </c>
      <c r="K53" t="s">
        <v>8774</v>
      </c>
      <c r="L53" t="s">
        <v>2871</v>
      </c>
      <c r="M53" t="s">
        <v>2872</v>
      </c>
    </row>
    <row r="54" spans="2:13" x14ac:dyDescent="0.25">
      <c r="B54" t="s">
        <v>8468</v>
      </c>
      <c r="E54" s="1" t="s">
        <v>3755</v>
      </c>
      <c r="F54" t="s">
        <v>1010</v>
      </c>
      <c r="G54" t="s">
        <v>1502</v>
      </c>
      <c r="H54" t="s">
        <v>29</v>
      </c>
      <c r="I54" t="s">
        <v>29</v>
      </c>
      <c r="J54" t="s">
        <v>2873</v>
      </c>
      <c r="K54" t="s">
        <v>8774</v>
      </c>
      <c r="L54" t="s">
        <v>2874</v>
      </c>
      <c r="M54" t="s">
        <v>2875</v>
      </c>
    </row>
    <row r="55" spans="2:13" x14ac:dyDescent="0.25">
      <c r="B55" t="s">
        <v>8468</v>
      </c>
      <c r="E55" s="1" t="s">
        <v>3747</v>
      </c>
      <c r="F55" t="s">
        <v>2876</v>
      </c>
      <c r="G55" t="s">
        <v>1502</v>
      </c>
      <c r="H55" t="s">
        <v>933</v>
      </c>
      <c r="I55" t="s">
        <v>933</v>
      </c>
      <c r="K55" t="s">
        <v>8774</v>
      </c>
      <c r="L55" t="s">
        <v>3746</v>
      </c>
    </row>
    <row r="56" spans="2:13" x14ac:dyDescent="0.25">
      <c r="B56" t="s">
        <v>8468</v>
      </c>
      <c r="E56" s="1" t="s">
        <v>3525</v>
      </c>
      <c r="F56" t="s">
        <v>2877</v>
      </c>
      <c r="G56" t="s">
        <v>1502</v>
      </c>
      <c r="H56" t="s">
        <v>29</v>
      </c>
      <c r="I56" t="s">
        <v>29</v>
      </c>
      <c r="K56" t="s">
        <v>8774</v>
      </c>
      <c r="L56" t="s">
        <v>2840</v>
      </c>
      <c r="M56" t="s">
        <v>2878</v>
      </c>
    </row>
    <row r="57" spans="2:13" x14ac:dyDescent="0.25">
      <c r="B57" t="s">
        <v>8468</v>
      </c>
      <c r="E57" s="1" t="s">
        <v>3743</v>
      </c>
      <c r="F57" t="s">
        <v>910</v>
      </c>
      <c r="G57" t="s">
        <v>1502</v>
      </c>
      <c r="H57" t="s">
        <v>2879</v>
      </c>
      <c r="I57" t="s">
        <v>29</v>
      </c>
      <c r="J57" t="s">
        <v>2880</v>
      </c>
      <c r="K57" t="s">
        <v>8774</v>
      </c>
      <c r="L57" t="s">
        <v>2881</v>
      </c>
      <c r="M57" t="s">
        <v>2882</v>
      </c>
    </row>
    <row r="58" spans="2:13" x14ac:dyDescent="0.25">
      <c r="B58" t="s">
        <v>8468</v>
      </c>
      <c r="E58" s="1" t="s">
        <v>3525</v>
      </c>
      <c r="F58" t="s">
        <v>770</v>
      </c>
      <c r="G58" t="s">
        <v>1502</v>
      </c>
      <c r="H58" t="s">
        <v>2883</v>
      </c>
      <c r="I58" t="s">
        <v>29</v>
      </c>
      <c r="K58" t="s">
        <v>8774</v>
      </c>
      <c r="L58" t="s">
        <v>2884</v>
      </c>
      <c r="M58" t="s">
        <v>2885</v>
      </c>
    </row>
    <row r="59" spans="2:13" x14ac:dyDescent="0.25">
      <c r="B59" t="s">
        <v>8468</v>
      </c>
      <c r="E59" s="1" t="s">
        <v>3748</v>
      </c>
      <c r="F59" t="s">
        <v>770</v>
      </c>
      <c r="G59" t="s">
        <v>1502</v>
      </c>
      <c r="H59" t="s">
        <v>2886</v>
      </c>
      <c r="I59" t="s">
        <v>29</v>
      </c>
      <c r="K59" t="s">
        <v>8774</v>
      </c>
      <c r="L59" t="s">
        <v>2887</v>
      </c>
      <c r="M59" t="s">
        <v>2888</v>
      </c>
    </row>
    <row r="60" spans="2:13" x14ac:dyDescent="0.25">
      <c r="B60" t="s">
        <v>8468</v>
      </c>
      <c r="E60" s="1" t="s">
        <v>3525</v>
      </c>
      <c r="F60" t="s">
        <v>770</v>
      </c>
      <c r="G60" t="s">
        <v>1502</v>
      </c>
      <c r="H60" t="s">
        <v>29</v>
      </c>
      <c r="I60" t="s">
        <v>29</v>
      </c>
      <c r="J60" t="s">
        <v>2889</v>
      </c>
      <c r="K60" t="s">
        <v>8774</v>
      </c>
      <c r="L60" t="s">
        <v>2890</v>
      </c>
      <c r="M60" t="s">
        <v>2891</v>
      </c>
    </row>
    <row r="61" spans="2:13" x14ac:dyDescent="0.25">
      <c r="B61" t="s">
        <v>8468</v>
      </c>
      <c r="E61" s="1" t="s">
        <v>3756</v>
      </c>
      <c r="F61" t="s">
        <v>2892</v>
      </c>
      <c r="G61" t="s">
        <v>1502</v>
      </c>
      <c r="H61" t="s">
        <v>29</v>
      </c>
      <c r="I61" t="s">
        <v>29</v>
      </c>
      <c r="J61" t="s">
        <v>1813</v>
      </c>
      <c r="K61" t="s">
        <v>8774</v>
      </c>
      <c r="L61" t="s">
        <v>2893</v>
      </c>
      <c r="M61" t="s">
        <v>2894</v>
      </c>
    </row>
    <row r="62" spans="2:13" x14ac:dyDescent="0.25">
      <c r="B62" t="s">
        <v>8468</v>
      </c>
      <c r="E62" s="1" t="s">
        <v>3594</v>
      </c>
      <c r="F62" t="s">
        <v>2892</v>
      </c>
      <c r="G62" t="s">
        <v>1502</v>
      </c>
      <c r="H62" t="s">
        <v>29</v>
      </c>
      <c r="I62" t="s">
        <v>29</v>
      </c>
      <c r="J62" t="s">
        <v>2895</v>
      </c>
      <c r="K62" t="s">
        <v>8774</v>
      </c>
      <c r="L62" t="s">
        <v>2896</v>
      </c>
      <c r="M62" t="s">
        <v>2897</v>
      </c>
    </row>
    <row r="63" spans="2:13" x14ac:dyDescent="0.25">
      <c r="B63" t="s">
        <v>8468</v>
      </c>
      <c r="E63" s="1" t="s">
        <v>3593</v>
      </c>
      <c r="F63" t="s">
        <v>2892</v>
      </c>
      <c r="G63" t="s">
        <v>1502</v>
      </c>
      <c r="H63" t="s">
        <v>29</v>
      </c>
      <c r="I63" t="s">
        <v>29</v>
      </c>
      <c r="K63" t="s">
        <v>8774</v>
      </c>
      <c r="L63" t="s">
        <v>2898</v>
      </c>
      <c r="M63" t="s">
        <v>3600</v>
      </c>
    </row>
    <row r="64" spans="2:13" x14ac:dyDescent="0.25">
      <c r="B64" t="s">
        <v>8468</v>
      </c>
      <c r="E64" s="1" t="s">
        <v>3525</v>
      </c>
      <c r="F64" t="s">
        <v>2892</v>
      </c>
      <c r="G64" t="s">
        <v>1502</v>
      </c>
      <c r="H64" t="s">
        <v>29</v>
      </c>
      <c r="I64" t="s">
        <v>29</v>
      </c>
      <c r="J64" t="s">
        <v>2899</v>
      </c>
      <c r="K64" t="s">
        <v>8774</v>
      </c>
      <c r="L64" t="s">
        <v>2840</v>
      </c>
      <c r="M64" t="s">
        <v>2900</v>
      </c>
    </row>
    <row r="65" spans="2:15" x14ac:dyDescent="0.25">
      <c r="B65" t="s">
        <v>8468</v>
      </c>
      <c r="E65" s="1" t="s">
        <v>3693</v>
      </c>
      <c r="F65" t="s">
        <v>2892</v>
      </c>
      <c r="G65" t="s">
        <v>1502</v>
      </c>
      <c r="H65" t="s">
        <v>2901</v>
      </c>
      <c r="I65" t="s">
        <v>29</v>
      </c>
      <c r="K65" t="s">
        <v>8774</v>
      </c>
      <c r="L65" t="s">
        <v>2902</v>
      </c>
      <c r="M65" t="s">
        <v>2903</v>
      </c>
    </row>
    <row r="66" spans="2:15" x14ac:dyDescent="0.25">
      <c r="B66" t="s">
        <v>8468</v>
      </c>
      <c r="E66" s="1" t="s">
        <v>3750</v>
      </c>
      <c r="F66" t="s">
        <v>2892</v>
      </c>
      <c r="G66" t="s">
        <v>1502</v>
      </c>
      <c r="H66" t="s">
        <v>29</v>
      </c>
      <c r="I66" t="s">
        <v>29</v>
      </c>
      <c r="J66" t="s">
        <v>2904</v>
      </c>
      <c r="K66" t="s">
        <v>8774</v>
      </c>
      <c r="L66" t="s">
        <v>2905</v>
      </c>
      <c r="M66" t="s">
        <v>3732</v>
      </c>
    </row>
    <row r="67" spans="2:15" x14ac:dyDescent="0.25">
      <c r="B67" t="s">
        <v>8468</v>
      </c>
      <c r="E67" s="1" t="s">
        <v>3750</v>
      </c>
      <c r="F67" t="s">
        <v>2892</v>
      </c>
      <c r="G67" t="s">
        <v>1502</v>
      </c>
      <c r="H67" t="s">
        <v>29</v>
      </c>
      <c r="I67" t="s">
        <v>29</v>
      </c>
      <c r="J67" t="s">
        <v>2906</v>
      </c>
      <c r="K67" t="s">
        <v>8774</v>
      </c>
      <c r="L67" t="s">
        <v>3721</v>
      </c>
      <c r="M67" t="s">
        <v>3733</v>
      </c>
    </row>
    <row r="68" spans="2:15" x14ac:dyDescent="0.25">
      <c r="B68" t="s">
        <v>8468</v>
      </c>
      <c r="E68" s="1" t="s">
        <v>3525</v>
      </c>
      <c r="F68" t="s">
        <v>2535</v>
      </c>
      <c r="G68" t="s">
        <v>1502</v>
      </c>
      <c r="H68" t="s">
        <v>1909</v>
      </c>
      <c r="I68" t="s">
        <v>1747</v>
      </c>
      <c r="J68" t="s">
        <v>2907</v>
      </c>
      <c r="K68" t="s">
        <v>8774</v>
      </c>
      <c r="L68" t="s">
        <v>2840</v>
      </c>
      <c r="M68" t="s">
        <v>2915</v>
      </c>
    </row>
    <row r="69" spans="2:15" x14ac:dyDescent="0.25">
      <c r="B69" t="s">
        <v>8468</v>
      </c>
      <c r="E69" s="1" t="s">
        <v>3525</v>
      </c>
      <c r="F69" t="s">
        <v>2535</v>
      </c>
      <c r="G69" t="s">
        <v>1502</v>
      </c>
      <c r="H69" t="s">
        <v>1909</v>
      </c>
      <c r="I69" t="s">
        <v>1747</v>
      </c>
      <c r="K69" t="s">
        <v>8774</v>
      </c>
      <c r="L69" t="s">
        <v>2840</v>
      </c>
      <c r="M69" t="s">
        <v>2915</v>
      </c>
    </row>
    <row r="70" spans="2:15" x14ac:dyDescent="0.25">
      <c r="B70" t="s">
        <v>8468</v>
      </c>
      <c r="E70" s="1" t="s">
        <v>3525</v>
      </c>
      <c r="F70" t="s">
        <v>2535</v>
      </c>
      <c r="G70" t="s">
        <v>1502</v>
      </c>
      <c r="H70" t="s">
        <v>1909</v>
      </c>
      <c r="I70" t="s">
        <v>1747</v>
      </c>
      <c r="K70" t="s">
        <v>8774</v>
      </c>
      <c r="L70" t="s">
        <v>2840</v>
      </c>
      <c r="M70" t="s">
        <v>2915</v>
      </c>
    </row>
    <row r="71" spans="2:15" x14ac:dyDescent="0.25">
      <c r="B71" t="s">
        <v>8468</v>
      </c>
      <c r="E71" s="1" t="s">
        <v>3525</v>
      </c>
      <c r="F71" t="s">
        <v>2535</v>
      </c>
      <c r="G71" t="s">
        <v>1502</v>
      </c>
      <c r="H71" t="s">
        <v>1909</v>
      </c>
      <c r="I71" t="s">
        <v>1747</v>
      </c>
      <c r="K71" t="s">
        <v>8774</v>
      </c>
      <c r="L71" t="s">
        <v>2840</v>
      </c>
      <c r="M71" t="s">
        <v>2915</v>
      </c>
    </row>
    <row r="72" spans="2:15" x14ac:dyDescent="0.25">
      <c r="B72" t="s">
        <v>8468</v>
      </c>
      <c r="E72" s="1" t="s">
        <v>3525</v>
      </c>
      <c r="F72" t="s">
        <v>2535</v>
      </c>
      <c r="G72" t="s">
        <v>1502</v>
      </c>
      <c r="H72" t="s">
        <v>1909</v>
      </c>
      <c r="I72" t="s">
        <v>1747</v>
      </c>
      <c r="J72" t="s">
        <v>2908</v>
      </c>
      <c r="K72" t="s">
        <v>8774</v>
      </c>
      <c r="L72" t="s">
        <v>2840</v>
      </c>
      <c r="M72" t="s">
        <v>2915</v>
      </c>
      <c r="O72" t="s">
        <v>2909</v>
      </c>
    </row>
    <row r="73" spans="2:15" x14ac:dyDescent="0.25">
      <c r="B73" t="s">
        <v>8468</v>
      </c>
      <c r="E73" s="1" t="s">
        <v>3557</v>
      </c>
      <c r="F73" t="s">
        <v>769</v>
      </c>
      <c r="G73" t="s">
        <v>92</v>
      </c>
      <c r="H73" t="s">
        <v>29</v>
      </c>
      <c r="I73" t="s">
        <v>29</v>
      </c>
      <c r="J73" t="s">
        <v>2910</v>
      </c>
      <c r="K73" t="s">
        <v>8774</v>
      </c>
      <c r="L73" t="s">
        <v>2911</v>
      </c>
      <c r="M73" t="s">
        <v>2916</v>
      </c>
    </row>
    <row r="74" spans="2:15" x14ac:dyDescent="0.25">
      <c r="B74" t="s">
        <v>8468</v>
      </c>
      <c r="E74" s="1" t="s">
        <v>3525</v>
      </c>
      <c r="F74" t="s">
        <v>769</v>
      </c>
      <c r="G74" t="s">
        <v>92</v>
      </c>
      <c r="J74" t="s">
        <v>2912</v>
      </c>
      <c r="K74" t="s">
        <v>8774</v>
      </c>
      <c r="L74" t="s">
        <v>2913</v>
      </c>
      <c r="M74" t="s">
        <v>2914</v>
      </c>
    </row>
    <row r="75" spans="2:15" x14ac:dyDescent="0.25">
      <c r="B75" t="s">
        <v>8468</v>
      </c>
      <c r="E75" s="1" t="s">
        <v>3742</v>
      </c>
      <c r="F75" t="s">
        <v>769</v>
      </c>
      <c r="G75" t="s">
        <v>92</v>
      </c>
      <c r="J75" t="s">
        <v>2912</v>
      </c>
      <c r="K75" t="s">
        <v>8774</v>
      </c>
      <c r="L75" t="s">
        <v>2917</v>
      </c>
      <c r="M75" t="s">
        <v>2918</v>
      </c>
    </row>
    <row r="76" spans="2:15" x14ac:dyDescent="0.25">
      <c r="B76" t="s">
        <v>8468</v>
      </c>
      <c r="E76" s="1" t="s">
        <v>3525</v>
      </c>
      <c r="F76" t="s">
        <v>769</v>
      </c>
      <c r="G76" t="s">
        <v>92</v>
      </c>
      <c r="H76" t="s">
        <v>29</v>
      </c>
      <c r="I76" t="s">
        <v>29</v>
      </c>
      <c r="J76" t="s">
        <v>2912</v>
      </c>
      <c r="K76" t="s">
        <v>8774</v>
      </c>
      <c r="L76" t="s">
        <v>2919</v>
      </c>
      <c r="M76" t="s">
        <v>2920</v>
      </c>
    </row>
    <row r="77" spans="2:15" x14ac:dyDescent="0.25">
      <c r="B77" t="s">
        <v>8468</v>
      </c>
      <c r="E77" s="1" t="s">
        <v>3525</v>
      </c>
      <c r="F77" t="s">
        <v>769</v>
      </c>
      <c r="G77" t="s">
        <v>92</v>
      </c>
      <c r="H77" t="s">
        <v>29</v>
      </c>
      <c r="I77" t="s">
        <v>29</v>
      </c>
      <c r="J77" t="s">
        <v>2921</v>
      </c>
      <c r="K77" t="s">
        <v>8774</v>
      </c>
      <c r="L77" t="s">
        <v>2919</v>
      </c>
      <c r="M77" t="s">
        <v>2922</v>
      </c>
    </row>
    <row r="78" spans="2:15" s="11" customFormat="1" x14ac:dyDescent="0.25">
      <c r="B78" s="11" t="s">
        <v>8468</v>
      </c>
      <c r="E78" s="11" t="s">
        <v>1999</v>
      </c>
      <c r="F78" s="11" t="s">
        <v>2923</v>
      </c>
      <c r="G78" s="11" t="s">
        <v>2052</v>
      </c>
      <c r="J78" s="11" t="s">
        <v>2924</v>
      </c>
      <c r="K78" s="11" t="s">
        <v>8774</v>
      </c>
    </row>
    <row r="79" spans="2:15" x14ac:dyDescent="0.25">
      <c r="B79" t="s">
        <v>8468</v>
      </c>
      <c r="E79" s="1" t="s">
        <v>3556</v>
      </c>
      <c r="F79" t="s">
        <v>2925</v>
      </c>
      <c r="G79" t="s">
        <v>96</v>
      </c>
      <c r="H79" t="s">
        <v>3551</v>
      </c>
      <c r="K79" t="s">
        <v>8774</v>
      </c>
      <c r="M79" t="s">
        <v>2926</v>
      </c>
    </row>
    <row r="80" spans="2:15" x14ac:dyDescent="0.25">
      <c r="B80" t="s">
        <v>8468</v>
      </c>
      <c r="E80" s="1" t="s">
        <v>1999</v>
      </c>
      <c r="H80" t="s">
        <v>3749</v>
      </c>
      <c r="K80" t="s">
        <v>8774</v>
      </c>
    </row>
    <row r="81" spans="2:13" x14ac:dyDescent="0.25">
      <c r="B81" t="s">
        <v>8468</v>
      </c>
      <c r="E81" s="1" t="s">
        <v>3556</v>
      </c>
      <c r="F81" t="s">
        <v>2925</v>
      </c>
      <c r="G81" t="s">
        <v>96</v>
      </c>
      <c r="H81" t="s">
        <v>2927</v>
      </c>
      <c r="I81" t="s">
        <v>29</v>
      </c>
      <c r="J81" t="s">
        <v>2928</v>
      </c>
      <c r="K81" t="s">
        <v>8774</v>
      </c>
      <c r="L81" t="s">
        <v>2929</v>
      </c>
      <c r="M81" t="s">
        <v>2930</v>
      </c>
    </row>
    <row r="82" spans="2:13" x14ac:dyDescent="0.25">
      <c r="B82" t="s">
        <v>8468</v>
      </c>
      <c r="E82" s="1" t="s">
        <v>3556</v>
      </c>
      <c r="F82" t="s">
        <v>2925</v>
      </c>
      <c r="G82" t="s">
        <v>96</v>
      </c>
      <c r="H82" t="s">
        <v>2927</v>
      </c>
      <c r="I82" t="s">
        <v>29</v>
      </c>
      <c r="J82" t="s">
        <v>2928</v>
      </c>
      <c r="K82" t="s">
        <v>8774</v>
      </c>
      <c r="L82" t="s">
        <v>2931</v>
      </c>
      <c r="M82" t="s">
        <v>2932</v>
      </c>
    </row>
    <row r="83" spans="2:13" x14ac:dyDescent="0.25">
      <c r="B83" t="s">
        <v>8468</v>
      </c>
      <c r="E83" s="1" t="s">
        <v>3556</v>
      </c>
      <c r="F83" t="s">
        <v>2925</v>
      </c>
      <c r="G83" t="s">
        <v>96</v>
      </c>
      <c r="H83" t="s">
        <v>2933</v>
      </c>
      <c r="I83" t="s">
        <v>29</v>
      </c>
      <c r="J83" t="s">
        <v>2928</v>
      </c>
      <c r="K83" t="s">
        <v>8774</v>
      </c>
      <c r="L83" t="s">
        <v>2936</v>
      </c>
      <c r="M83" t="s">
        <v>2934</v>
      </c>
    </row>
    <row r="84" spans="2:13" x14ac:dyDescent="0.25">
      <c r="B84" t="s">
        <v>8468</v>
      </c>
      <c r="E84" s="1" t="s">
        <v>3556</v>
      </c>
      <c r="F84" t="s">
        <v>2925</v>
      </c>
      <c r="G84" t="s">
        <v>96</v>
      </c>
      <c r="H84" t="s">
        <v>2935</v>
      </c>
      <c r="I84" t="s">
        <v>29</v>
      </c>
      <c r="J84" t="s">
        <v>2928</v>
      </c>
      <c r="K84" t="s">
        <v>8774</v>
      </c>
      <c r="L84" t="s">
        <v>2937</v>
      </c>
      <c r="M84" t="s">
        <v>2934</v>
      </c>
    </row>
    <row r="85" spans="2:13" x14ac:dyDescent="0.25">
      <c r="B85" t="s">
        <v>8468</v>
      </c>
      <c r="E85" s="1" t="s">
        <v>3556</v>
      </c>
      <c r="F85" t="s">
        <v>2925</v>
      </c>
      <c r="G85" t="s">
        <v>96</v>
      </c>
      <c r="H85" t="s">
        <v>2938</v>
      </c>
      <c r="I85" t="s">
        <v>29</v>
      </c>
      <c r="J85" t="s">
        <v>2928</v>
      </c>
      <c r="K85" t="s">
        <v>8774</v>
      </c>
      <c r="L85" t="s">
        <v>2939</v>
      </c>
      <c r="M85" t="s">
        <v>2940</v>
      </c>
    </row>
    <row r="86" spans="2:13" x14ac:dyDescent="0.25">
      <c r="B86" t="s">
        <v>8468</v>
      </c>
      <c r="E86" s="1" t="s">
        <v>3556</v>
      </c>
      <c r="F86" t="s">
        <v>2941</v>
      </c>
      <c r="K86" t="s">
        <v>8774</v>
      </c>
    </row>
    <row r="87" spans="2:13" x14ac:dyDescent="0.25">
      <c r="B87" t="s">
        <v>8468</v>
      </c>
      <c r="E87" s="1" t="s">
        <v>3682</v>
      </c>
      <c r="F87" t="s">
        <v>2785</v>
      </c>
      <c r="G87" t="s">
        <v>96</v>
      </c>
      <c r="K87" t="s">
        <v>8774</v>
      </c>
      <c r="L87" t="s">
        <v>2942</v>
      </c>
      <c r="M87" t="s">
        <v>933</v>
      </c>
    </row>
    <row r="88" spans="2:13" x14ac:dyDescent="0.25">
      <c r="B88" t="s">
        <v>8468</v>
      </c>
      <c r="E88" s="1" t="s">
        <v>3682</v>
      </c>
      <c r="F88" t="s">
        <v>2785</v>
      </c>
      <c r="G88" t="s">
        <v>96</v>
      </c>
      <c r="H88" t="s">
        <v>2943</v>
      </c>
      <c r="K88" t="s">
        <v>8774</v>
      </c>
      <c r="L88" t="s">
        <v>2944</v>
      </c>
      <c r="M88" t="s">
        <v>933</v>
      </c>
    </row>
    <row r="89" spans="2:13" x14ac:dyDescent="0.25">
      <c r="B89" t="s">
        <v>8468</v>
      </c>
      <c r="E89" s="1" t="s">
        <v>1999</v>
      </c>
      <c r="F89" t="s">
        <v>2945</v>
      </c>
      <c r="G89" t="s">
        <v>96</v>
      </c>
      <c r="H89" t="s">
        <v>2946</v>
      </c>
      <c r="I89" t="s">
        <v>29</v>
      </c>
      <c r="K89" t="s">
        <v>8774</v>
      </c>
      <c r="L89" t="s">
        <v>2947</v>
      </c>
      <c r="M89" t="s">
        <v>2948</v>
      </c>
    </row>
    <row r="90" spans="2:13" x14ac:dyDescent="0.25">
      <c r="B90" t="s">
        <v>8468</v>
      </c>
      <c r="E90" s="1" t="s">
        <v>1999</v>
      </c>
      <c r="F90" t="s">
        <v>2949</v>
      </c>
      <c r="G90" t="s">
        <v>96</v>
      </c>
      <c r="H90" t="s">
        <v>29</v>
      </c>
      <c r="I90" t="s">
        <v>29</v>
      </c>
      <c r="K90" t="s">
        <v>8774</v>
      </c>
      <c r="L90" t="s">
        <v>2947</v>
      </c>
      <c r="M90" t="s">
        <v>2950</v>
      </c>
    </row>
    <row r="91" spans="2:13" x14ac:dyDescent="0.25">
      <c r="B91" t="s">
        <v>8468</v>
      </c>
      <c r="E91" s="1" t="s">
        <v>3594</v>
      </c>
      <c r="F91" t="s">
        <v>2951</v>
      </c>
      <c r="G91" t="s">
        <v>96</v>
      </c>
      <c r="J91" t="s">
        <v>2952</v>
      </c>
      <c r="K91" t="s">
        <v>8774</v>
      </c>
      <c r="L91" t="s">
        <v>2953</v>
      </c>
    </row>
    <row r="92" spans="2:13" x14ac:dyDescent="0.25">
      <c r="B92" t="s">
        <v>8468</v>
      </c>
      <c r="E92" s="1" t="s">
        <v>3682</v>
      </c>
      <c r="F92" t="s">
        <v>2945</v>
      </c>
      <c r="G92" t="s">
        <v>96</v>
      </c>
      <c r="H92" t="s">
        <v>29</v>
      </c>
      <c r="I92" t="s">
        <v>29</v>
      </c>
      <c r="K92" t="s">
        <v>8774</v>
      </c>
      <c r="L92" t="s">
        <v>3669</v>
      </c>
      <c r="M92" t="s">
        <v>2954</v>
      </c>
    </row>
    <row r="93" spans="2:13" x14ac:dyDescent="0.25">
      <c r="B93" t="s">
        <v>8468</v>
      </c>
      <c r="E93" s="1" t="s">
        <v>3682</v>
      </c>
      <c r="F93" t="s">
        <v>2945</v>
      </c>
      <c r="G93" t="s">
        <v>96</v>
      </c>
      <c r="H93" t="s">
        <v>29</v>
      </c>
      <c r="I93" t="s">
        <v>29</v>
      </c>
      <c r="J93" t="s">
        <v>1813</v>
      </c>
      <c r="K93" t="s">
        <v>8774</v>
      </c>
      <c r="L93" t="s">
        <v>2955</v>
      </c>
      <c r="M93" t="s">
        <v>2956</v>
      </c>
    </row>
    <row r="94" spans="2:13" x14ac:dyDescent="0.25">
      <c r="B94" t="s">
        <v>8468</v>
      </c>
      <c r="E94" s="1" t="s">
        <v>3682</v>
      </c>
      <c r="F94" t="s">
        <v>2945</v>
      </c>
      <c r="G94" t="s">
        <v>96</v>
      </c>
      <c r="H94" t="s">
        <v>29</v>
      </c>
      <c r="I94" t="s">
        <v>29</v>
      </c>
      <c r="K94" t="s">
        <v>8774</v>
      </c>
      <c r="L94" t="s">
        <v>2957</v>
      </c>
      <c r="M94" t="s">
        <v>2958</v>
      </c>
    </row>
    <row r="95" spans="2:13" x14ac:dyDescent="0.25">
      <c r="B95" t="s">
        <v>8468</v>
      </c>
      <c r="E95" s="1" t="s">
        <v>3594</v>
      </c>
      <c r="F95" t="s">
        <v>2945</v>
      </c>
      <c r="G95" t="s">
        <v>96</v>
      </c>
      <c r="H95" t="s">
        <v>29</v>
      </c>
      <c r="I95" t="s">
        <v>29</v>
      </c>
      <c r="J95" t="s">
        <v>2959</v>
      </c>
      <c r="K95" t="s">
        <v>8774</v>
      </c>
      <c r="L95" t="s">
        <v>2960</v>
      </c>
      <c r="M95" t="s">
        <v>2961</v>
      </c>
    </row>
    <row r="96" spans="2:13" x14ac:dyDescent="0.25">
      <c r="B96" t="s">
        <v>8468</v>
      </c>
      <c r="E96" s="1" t="s">
        <v>3750</v>
      </c>
      <c r="F96" t="s">
        <v>2945</v>
      </c>
      <c r="G96" t="s">
        <v>96</v>
      </c>
      <c r="H96" t="s">
        <v>2946</v>
      </c>
      <c r="I96" t="s">
        <v>29</v>
      </c>
      <c r="K96" t="s">
        <v>8774</v>
      </c>
      <c r="L96" t="s">
        <v>2962</v>
      </c>
      <c r="M96" t="s">
        <v>2963</v>
      </c>
    </row>
    <row r="97" spans="2:15" x14ac:dyDescent="0.25">
      <c r="B97" t="s">
        <v>8468</v>
      </c>
      <c r="E97" s="1" t="s">
        <v>3750</v>
      </c>
      <c r="F97" t="s">
        <v>2945</v>
      </c>
      <c r="G97" t="s">
        <v>96</v>
      </c>
      <c r="H97" t="s">
        <v>2964</v>
      </c>
      <c r="I97" t="s">
        <v>29</v>
      </c>
      <c r="K97" t="s">
        <v>8774</v>
      </c>
      <c r="L97" t="s">
        <v>2965</v>
      </c>
      <c r="M97" t="s">
        <v>2966</v>
      </c>
    </row>
    <row r="98" spans="2:15" x14ac:dyDescent="0.25">
      <c r="B98" t="s">
        <v>8468</v>
      </c>
      <c r="E98" s="1" t="s">
        <v>3750</v>
      </c>
      <c r="F98" t="s">
        <v>2945</v>
      </c>
      <c r="G98" t="s">
        <v>96</v>
      </c>
      <c r="H98" t="s">
        <v>29</v>
      </c>
      <c r="I98" t="s">
        <v>29</v>
      </c>
      <c r="K98" t="s">
        <v>8774</v>
      </c>
      <c r="L98" t="s">
        <v>2967</v>
      </c>
      <c r="M98" t="s">
        <v>2968</v>
      </c>
    </row>
    <row r="99" spans="2:15" x14ac:dyDescent="0.25">
      <c r="B99" t="s">
        <v>8468</v>
      </c>
      <c r="E99" s="1" t="s">
        <v>3750</v>
      </c>
      <c r="F99" t="s">
        <v>2945</v>
      </c>
      <c r="G99" t="s">
        <v>96</v>
      </c>
      <c r="H99" t="s">
        <v>29</v>
      </c>
      <c r="I99" t="s">
        <v>29</v>
      </c>
      <c r="K99" t="s">
        <v>8774</v>
      </c>
      <c r="L99" t="s">
        <v>2969</v>
      </c>
      <c r="M99" t="s">
        <v>2970</v>
      </c>
    </row>
    <row r="100" spans="2:15" x14ac:dyDescent="0.25">
      <c r="B100" t="s">
        <v>8468</v>
      </c>
      <c r="E100" s="1" t="s">
        <v>3750</v>
      </c>
      <c r="F100" t="s">
        <v>2945</v>
      </c>
      <c r="G100" t="s">
        <v>96</v>
      </c>
      <c r="H100" t="s">
        <v>29</v>
      </c>
      <c r="I100" t="s">
        <v>29</v>
      </c>
      <c r="K100" t="s">
        <v>8774</v>
      </c>
      <c r="L100" t="s">
        <v>2971</v>
      </c>
      <c r="M100" t="s">
        <v>2972</v>
      </c>
    </row>
    <row r="101" spans="2:15" x14ac:dyDescent="0.25">
      <c r="B101" t="s">
        <v>8468</v>
      </c>
      <c r="E101" s="1" t="s">
        <v>3750</v>
      </c>
      <c r="F101" t="s">
        <v>2945</v>
      </c>
      <c r="G101" t="s">
        <v>96</v>
      </c>
      <c r="H101" t="s">
        <v>29</v>
      </c>
      <c r="I101" t="s">
        <v>29</v>
      </c>
      <c r="K101" t="s">
        <v>8774</v>
      </c>
      <c r="L101" t="s">
        <v>2973</v>
      </c>
      <c r="M101" t="s">
        <v>2975</v>
      </c>
    </row>
    <row r="102" spans="2:15" x14ac:dyDescent="0.25">
      <c r="B102" t="s">
        <v>8468</v>
      </c>
      <c r="E102" s="1" t="s">
        <v>3750</v>
      </c>
      <c r="F102" t="s">
        <v>2945</v>
      </c>
      <c r="G102" t="s">
        <v>96</v>
      </c>
      <c r="H102" t="s">
        <v>2976</v>
      </c>
      <c r="I102" t="s">
        <v>29</v>
      </c>
      <c r="K102" t="s">
        <v>8774</v>
      </c>
      <c r="L102" t="s">
        <v>2977</v>
      </c>
      <c r="M102" t="s">
        <v>2974</v>
      </c>
    </row>
    <row r="103" spans="2:15" x14ac:dyDescent="0.25">
      <c r="B103" t="s">
        <v>8468</v>
      </c>
      <c r="E103" s="1" t="s">
        <v>3750</v>
      </c>
      <c r="F103" t="s">
        <v>2945</v>
      </c>
      <c r="G103" t="s">
        <v>96</v>
      </c>
      <c r="H103" t="s">
        <v>29</v>
      </c>
      <c r="I103" t="s">
        <v>29</v>
      </c>
      <c r="K103" t="s">
        <v>8774</v>
      </c>
      <c r="L103" t="s">
        <v>2977</v>
      </c>
      <c r="M103" t="s">
        <v>2978</v>
      </c>
    </row>
    <row r="104" spans="2:15" x14ac:dyDescent="0.25">
      <c r="B104" t="s">
        <v>8468</v>
      </c>
      <c r="E104" s="1" t="s">
        <v>3750</v>
      </c>
      <c r="F104" t="s">
        <v>2945</v>
      </c>
      <c r="G104" t="s">
        <v>96</v>
      </c>
      <c r="H104" t="s">
        <v>2946</v>
      </c>
      <c r="I104" t="s">
        <v>29</v>
      </c>
      <c r="K104" t="s">
        <v>8774</v>
      </c>
      <c r="L104" t="s">
        <v>2979</v>
      </c>
      <c r="M104" t="s">
        <v>2980</v>
      </c>
    </row>
    <row r="105" spans="2:15" x14ac:dyDescent="0.25">
      <c r="B105" t="s">
        <v>8468</v>
      </c>
      <c r="E105" s="1" t="s">
        <v>3750</v>
      </c>
      <c r="F105" t="s">
        <v>2945</v>
      </c>
      <c r="G105" t="s">
        <v>96</v>
      </c>
      <c r="H105" t="s">
        <v>29</v>
      </c>
      <c r="I105" t="s">
        <v>29</v>
      </c>
      <c r="K105" t="s">
        <v>8774</v>
      </c>
      <c r="L105" t="s">
        <v>2981</v>
      </c>
      <c r="M105" t="s">
        <v>2982</v>
      </c>
    </row>
    <row r="106" spans="2:15" x14ac:dyDescent="0.25">
      <c r="B106" t="s">
        <v>8468</v>
      </c>
      <c r="E106" s="1" t="s">
        <v>1999</v>
      </c>
      <c r="F106" t="s">
        <v>3008</v>
      </c>
      <c r="K106" t="s">
        <v>8774</v>
      </c>
    </row>
    <row r="107" spans="2:15" x14ac:dyDescent="0.25">
      <c r="B107" t="s">
        <v>8468</v>
      </c>
      <c r="E107" s="1" t="s">
        <v>3593</v>
      </c>
      <c r="F107" t="s">
        <v>2983</v>
      </c>
      <c r="G107" t="s">
        <v>96</v>
      </c>
      <c r="H107" t="s">
        <v>2984</v>
      </c>
      <c r="I107" t="s">
        <v>29</v>
      </c>
      <c r="K107" t="s">
        <v>8774</v>
      </c>
      <c r="L107" t="s">
        <v>2985</v>
      </c>
      <c r="M107" t="s">
        <v>2986</v>
      </c>
    </row>
    <row r="108" spans="2:15" x14ac:dyDescent="0.25">
      <c r="B108" t="s">
        <v>8468</v>
      </c>
      <c r="E108" s="1" t="s">
        <v>1999</v>
      </c>
      <c r="F108" t="s">
        <v>2983</v>
      </c>
      <c r="G108" t="s">
        <v>96</v>
      </c>
      <c r="H108" t="s">
        <v>2987</v>
      </c>
      <c r="I108" t="s">
        <v>29</v>
      </c>
      <c r="J108" t="s">
        <v>2990</v>
      </c>
      <c r="K108" t="s">
        <v>8774</v>
      </c>
      <c r="L108" t="s">
        <v>2988</v>
      </c>
      <c r="M108" t="s">
        <v>2989</v>
      </c>
    </row>
    <row r="109" spans="2:15" x14ac:dyDescent="0.25">
      <c r="B109" t="s">
        <v>8468</v>
      </c>
      <c r="E109" s="1" t="s">
        <v>3525</v>
      </c>
      <c r="F109" t="s">
        <v>2991</v>
      </c>
      <c r="G109" t="s">
        <v>96</v>
      </c>
      <c r="H109" t="s">
        <v>2992</v>
      </c>
      <c r="I109" t="s">
        <v>29</v>
      </c>
      <c r="J109" t="s">
        <v>2995</v>
      </c>
      <c r="K109" t="s">
        <v>8774</v>
      </c>
      <c r="L109" t="s">
        <v>2993</v>
      </c>
      <c r="M109" t="s">
        <v>2994</v>
      </c>
    </row>
    <row r="110" spans="2:15" x14ac:dyDescent="0.25">
      <c r="B110" t="s">
        <v>8468</v>
      </c>
      <c r="E110" s="1" t="s">
        <v>3525</v>
      </c>
      <c r="F110" t="s">
        <v>2991</v>
      </c>
      <c r="G110" t="s">
        <v>96</v>
      </c>
      <c r="H110" t="s">
        <v>2996</v>
      </c>
      <c r="I110" t="s">
        <v>29</v>
      </c>
      <c r="J110" t="s">
        <v>2995</v>
      </c>
      <c r="K110" t="s">
        <v>8774</v>
      </c>
      <c r="L110" t="s">
        <v>2997</v>
      </c>
      <c r="M110" t="s">
        <v>2998</v>
      </c>
    </row>
    <row r="111" spans="2:15" x14ac:dyDescent="0.25">
      <c r="B111" t="s">
        <v>8468</v>
      </c>
      <c r="E111" s="1" t="s">
        <v>1999</v>
      </c>
      <c r="F111" t="s">
        <v>2991</v>
      </c>
      <c r="G111" t="s">
        <v>96</v>
      </c>
      <c r="H111" t="s">
        <v>2996</v>
      </c>
      <c r="I111" t="s">
        <v>29</v>
      </c>
      <c r="J111" t="s">
        <v>2999</v>
      </c>
      <c r="K111" t="s">
        <v>8774</v>
      </c>
      <c r="L111" t="s">
        <v>3000</v>
      </c>
      <c r="M111" t="s">
        <v>3001</v>
      </c>
    </row>
    <row r="112" spans="2:15" x14ac:dyDescent="0.25">
      <c r="B112" t="s">
        <v>8468</v>
      </c>
      <c r="E112" s="1" t="s">
        <v>3752</v>
      </c>
      <c r="F112" t="s">
        <v>2274</v>
      </c>
      <c r="G112" t="s">
        <v>96</v>
      </c>
      <c r="H112" t="s">
        <v>3002</v>
      </c>
      <c r="I112" t="s">
        <v>29</v>
      </c>
      <c r="K112" t="s">
        <v>8774</v>
      </c>
      <c r="L112" t="s">
        <v>3003</v>
      </c>
      <c r="M112" t="s">
        <v>3004</v>
      </c>
      <c r="O112" t="s">
        <v>3005</v>
      </c>
    </row>
    <row r="113" spans="2:13" x14ac:dyDescent="0.25">
      <c r="B113" t="s">
        <v>8468</v>
      </c>
      <c r="E113" s="1" t="s">
        <v>1999</v>
      </c>
      <c r="F113" t="s">
        <v>2274</v>
      </c>
      <c r="G113" t="s">
        <v>96</v>
      </c>
      <c r="H113" t="s">
        <v>3002</v>
      </c>
      <c r="I113" t="s">
        <v>29</v>
      </c>
      <c r="K113" t="s">
        <v>8774</v>
      </c>
      <c r="L113" t="s">
        <v>3006</v>
      </c>
      <c r="M113" t="s">
        <v>3007</v>
      </c>
    </row>
    <row r="114" spans="2:13" x14ac:dyDescent="0.25">
      <c r="B114" t="s">
        <v>8468</v>
      </c>
      <c r="E114" s="1" t="s">
        <v>1999</v>
      </c>
      <c r="F114" t="s">
        <v>3100</v>
      </c>
      <c r="K114" t="s">
        <v>8774</v>
      </c>
    </row>
    <row r="115" spans="2:13" x14ac:dyDescent="0.25">
      <c r="B115" t="s">
        <v>8468</v>
      </c>
      <c r="E115" s="1" t="s">
        <v>3593</v>
      </c>
      <c r="F115" t="s">
        <v>3009</v>
      </c>
      <c r="G115" t="s">
        <v>96</v>
      </c>
      <c r="H115" t="s">
        <v>3010</v>
      </c>
      <c r="I115" t="s">
        <v>29</v>
      </c>
      <c r="K115" t="s">
        <v>8774</v>
      </c>
      <c r="L115" t="s">
        <v>3011</v>
      </c>
      <c r="M115" t="s">
        <v>3012</v>
      </c>
    </row>
    <row r="116" spans="2:13" x14ac:dyDescent="0.25">
      <c r="B116" t="s">
        <v>8468</v>
      </c>
      <c r="E116" s="1" t="s">
        <v>3593</v>
      </c>
      <c r="F116" t="s">
        <v>3009</v>
      </c>
      <c r="G116" t="s">
        <v>96</v>
      </c>
      <c r="H116" t="s">
        <v>3013</v>
      </c>
      <c r="I116" t="s">
        <v>29</v>
      </c>
      <c r="K116" t="s">
        <v>8774</v>
      </c>
      <c r="L116" t="s">
        <v>3014</v>
      </c>
      <c r="M116" t="s">
        <v>3015</v>
      </c>
    </row>
    <row r="117" spans="2:13" x14ac:dyDescent="0.25">
      <c r="B117" t="s">
        <v>8468</v>
      </c>
      <c r="E117" s="1" t="s">
        <v>1999</v>
      </c>
      <c r="F117" t="s">
        <v>3751</v>
      </c>
      <c r="K117" t="s">
        <v>8774</v>
      </c>
    </row>
    <row r="118" spans="2:13" x14ac:dyDescent="0.25">
      <c r="B118" t="s">
        <v>8468</v>
      </c>
      <c r="E118" s="1" t="s">
        <v>1999</v>
      </c>
      <c r="F118" t="s">
        <v>3016</v>
      </c>
      <c r="G118" t="s">
        <v>96</v>
      </c>
      <c r="H118" t="s">
        <v>3017</v>
      </c>
      <c r="I118" t="s">
        <v>3522</v>
      </c>
      <c r="K118" t="s">
        <v>8774</v>
      </c>
      <c r="L118" t="s">
        <v>2088</v>
      </c>
      <c r="M118" t="s">
        <v>3018</v>
      </c>
    </row>
    <row r="119" spans="2:13" x14ac:dyDescent="0.25">
      <c r="B119" s="11" t="s">
        <v>8468</v>
      </c>
      <c r="C119" s="11"/>
      <c r="D119" s="11"/>
      <c r="E119" s="23" t="s">
        <v>3556</v>
      </c>
      <c r="F119" s="23" t="s">
        <v>1904</v>
      </c>
      <c r="G119" s="23"/>
      <c r="H119" s="23"/>
      <c r="I119" s="23"/>
      <c r="J119" s="23" t="s">
        <v>3019</v>
      </c>
      <c r="K119" t="s">
        <v>8774</v>
      </c>
      <c r="L119" s="23" t="s">
        <v>3020</v>
      </c>
      <c r="M119" s="23" t="s">
        <v>3021</v>
      </c>
    </row>
    <row r="120" spans="2:13" x14ac:dyDescent="0.25">
      <c r="B120" t="s">
        <v>8468</v>
      </c>
      <c r="E120" s="1" t="s">
        <v>3525</v>
      </c>
      <c r="F120" t="s">
        <v>769</v>
      </c>
      <c r="G120" t="s">
        <v>92</v>
      </c>
      <c r="H120" t="s">
        <v>29</v>
      </c>
      <c r="I120" t="s">
        <v>29</v>
      </c>
      <c r="J120" t="s">
        <v>3022</v>
      </c>
      <c r="K120" t="s">
        <v>8774</v>
      </c>
      <c r="L120" t="s">
        <v>3023</v>
      </c>
      <c r="M120" t="s">
        <v>3024</v>
      </c>
    </row>
    <row r="121" spans="2:13" x14ac:dyDescent="0.25">
      <c r="B121" t="s">
        <v>8468</v>
      </c>
      <c r="E121" s="1" t="s">
        <v>3525</v>
      </c>
      <c r="F121" t="s">
        <v>3025</v>
      </c>
      <c r="G121" t="s">
        <v>94</v>
      </c>
      <c r="H121" t="s">
        <v>3026</v>
      </c>
      <c r="I121" t="s">
        <v>29</v>
      </c>
      <c r="J121" t="s">
        <v>3027</v>
      </c>
      <c r="K121" t="s">
        <v>8774</v>
      </c>
      <c r="L121" t="s">
        <v>3028</v>
      </c>
      <c r="M121" t="s">
        <v>3029</v>
      </c>
    </row>
    <row r="122" spans="2:13" x14ac:dyDescent="0.25">
      <c r="B122" t="s">
        <v>8468</v>
      </c>
      <c r="E122" s="1" t="s">
        <v>3525</v>
      </c>
      <c r="F122" t="s">
        <v>3030</v>
      </c>
      <c r="G122" t="s">
        <v>94</v>
      </c>
      <c r="H122" t="s">
        <v>29</v>
      </c>
      <c r="I122" t="s">
        <v>29</v>
      </c>
      <c r="J122" t="s">
        <v>3031</v>
      </c>
      <c r="K122" t="s">
        <v>8774</v>
      </c>
      <c r="L122" t="s">
        <v>3028</v>
      </c>
      <c r="M122" t="s">
        <v>3032</v>
      </c>
    </row>
    <row r="123" spans="2:13" x14ac:dyDescent="0.25">
      <c r="B123" t="s">
        <v>8468</v>
      </c>
      <c r="E123" s="1" t="s">
        <v>3668</v>
      </c>
      <c r="F123" t="s">
        <v>1812</v>
      </c>
      <c r="G123" t="s">
        <v>94</v>
      </c>
      <c r="H123" t="s">
        <v>29</v>
      </c>
      <c r="I123" t="s">
        <v>29</v>
      </c>
      <c r="J123" t="s">
        <v>3033</v>
      </c>
      <c r="K123" t="s">
        <v>8774</v>
      </c>
      <c r="L123" t="s">
        <v>3034</v>
      </c>
      <c r="M123" t="s">
        <v>3035</v>
      </c>
    </row>
    <row r="124" spans="2:13" x14ac:dyDescent="0.25">
      <c r="B124" t="s">
        <v>8468</v>
      </c>
      <c r="E124" s="1" t="s">
        <v>3737</v>
      </c>
      <c r="F124" t="s">
        <v>1812</v>
      </c>
      <c r="G124" t="s">
        <v>94</v>
      </c>
      <c r="H124" t="s">
        <v>29</v>
      </c>
      <c r="I124" t="s">
        <v>29</v>
      </c>
      <c r="J124" t="s">
        <v>3036</v>
      </c>
      <c r="K124" t="s">
        <v>8774</v>
      </c>
      <c r="L124" t="s">
        <v>3037</v>
      </c>
      <c r="M124" t="s">
        <v>3038</v>
      </c>
    </row>
    <row r="125" spans="2:13" x14ac:dyDescent="0.25">
      <c r="B125" t="s">
        <v>8468</v>
      </c>
      <c r="E125" s="1" t="s">
        <v>3667</v>
      </c>
      <c r="F125" t="s">
        <v>770</v>
      </c>
      <c r="G125" t="s">
        <v>94</v>
      </c>
      <c r="H125" t="s">
        <v>29</v>
      </c>
      <c r="I125" t="s">
        <v>1492</v>
      </c>
      <c r="J125" t="s">
        <v>3039</v>
      </c>
      <c r="K125" t="s">
        <v>8774</v>
      </c>
      <c r="L125" t="s">
        <v>3040</v>
      </c>
      <c r="M125" t="s">
        <v>3041</v>
      </c>
    </row>
    <row r="126" spans="2:13" x14ac:dyDescent="0.25">
      <c r="B126" t="s">
        <v>8468</v>
      </c>
      <c r="E126" s="1" t="s">
        <v>1999</v>
      </c>
      <c r="F126" t="s">
        <v>3042</v>
      </c>
      <c r="G126" t="s">
        <v>1815</v>
      </c>
      <c r="H126" t="s">
        <v>29</v>
      </c>
      <c r="I126" t="s">
        <v>29</v>
      </c>
      <c r="J126" t="s">
        <v>3043</v>
      </c>
      <c r="K126" t="s">
        <v>8774</v>
      </c>
      <c r="L126" t="s">
        <v>3044</v>
      </c>
      <c r="M126" t="s">
        <v>3045</v>
      </c>
    </row>
    <row r="127" spans="2:13" x14ac:dyDescent="0.25">
      <c r="B127" t="s">
        <v>8468</v>
      </c>
      <c r="E127" s="1" t="s">
        <v>3525</v>
      </c>
      <c r="F127" t="s">
        <v>769</v>
      </c>
      <c r="G127" t="s">
        <v>92</v>
      </c>
      <c r="H127" t="s">
        <v>29</v>
      </c>
      <c r="I127" t="s">
        <v>29</v>
      </c>
      <c r="J127" t="s">
        <v>3046</v>
      </c>
      <c r="K127" t="s">
        <v>8774</v>
      </c>
      <c r="M127" t="s">
        <v>3047</v>
      </c>
    </row>
    <row r="128" spans="2:13" x14ac:dyDescent="0.25">
      <c r="B128" t="s">
        <v>8468</v>
      </c>
      <c r="E128" s="1" t="s">
        <v>3745</v>
      </c>
      <c r="F128" t="s">
        <v>2572</v>
      </c>
      <c r="G128" t="s">
        <v>92</v>
      </c>
      <c r="H128" t="s">
        <v>29</v>
      </c>
      <c r="I128" t="s">
        <v>29</v>
      </c>
      <c r="J128" t="s">
        <v>3048</v>
      </c>
      <c r="K128" t="s">
        <v>8774</v>
      </c>
      <c r="L128" t="s">
        <v>2840</v>
      </c>
      <c r="M128" t="s">
        <v>3051</v>
      </c>
    </row>
    <row r="129" spans="2:13" x14ac:dyDescent="0.25">
      <c r="B129" t="s">
        <v>8468</v>
      </c>
      <c r="E129" s="1" t="s">
        <v>3525</v>
      </c>
      <c r="F129" t="s">
        <v>2572</v>
      </c>
      <c r="G129" t="s">
        <v>92</v>
      </c>
      <c r="H129" t="s">
        <v>29</v>
      </c>
      <c r="I129" t="s">
        <v>1492</v>
      </c>
      <c r="J129" t="s">
        <v>3049</v>
      </c>
      <c r="K129" t="s">
        <v>8774</v>
      </c>
      <c r="L129" t="s">
        <v>2840</v>
      </c>
      <c r="M129" t="s">
        <v>3050</v>
      </c>
    </row>
    <row r="130" spans="2:13" x14ac:dyDescent="0.25">
      <c r="B130" t="s">
        <v>8468</v>
      </c>
      <c r="E130" s="1" t="s">
        <v>3525</v>
      </c>
      <c r="F130" t="s">
        <v>2541</v>
      </c>
      <c r="G130" t="s">
        <v>92</v>
      </c>
      <c r="H130" t="s">
        <v>29</v>
      </c>
      <c r="I130" t="s">
        <v>29</v>
      </c>
      <c r="J130" t="s">
        <v>3052</v>
      </c>
      <c r="K130" t="s">
        <v>8774</v>
      </c>
      <c r="L130" t="s">
        <v>2840</v>
      </c>
      <c r="M130" t="s">
        <v>3053</v>
      </c>
    </row>
    <row r="131" spans="2:13" x14ac:dyDescent="0.25">
      <c r="B131" t="s">
        <v>8468</v>
      </c>
      <c r="E131" s="1" t="s">
        <v>3525</v>
      </c>
      <c r="F131" t="s">
        <v>2541</v>
      </c>
      <c r="G131" t="s">
        <v>92</v>
      </c>
      <c r="H131" t="s">
        <v>29</v>
      </c>
      <c r="I131" t="s">
        <v>29</v>
      </c>
      <c r="J131" t="s">
        <v>3054</v>
      </c>
      <c r="K131" t="s">
        <v>8774</v>
      </c>
      <c r="L131" t="s">
        <v>2840</v>
      </c>
      <c r="M131" t="s">
        <v>3055</v>
      </c>
    </row>
    <row r="132" spans="2:13" x14ac:dyDescent="0.25">
      <c r="B132" t="s">
        <v>8468</v>
      </c>
      <c r="E132" s="1" t="s">
        <v>3525</v>
      </c>
      <c r="F132" t="s">
        <v>3056</v>
      </c>
      <c r="G132" t="s">
        <v>92</v>
      </c>
      <c r="H132" t="s">
        <v>29</v>
      </c>
      <c r="I132" t="s">
        <v>29</v>
      </c>
      <c r="K132" t="s">
        <v>8774</v>
      </c>
      <c r="L132" t="s">
        <v>2840</v>
      </c>
      <c r="M132" t="s">
        <v>3057</v>
      </c>
    </row>
    <row r="133" spans="2:13" x14ac:dyDescent="0.25">
      <c r="B133" t="s">
        <v>8468</v>
      </c>
      <c r="E133" s="1" t="s">
        <v>3525</v>
      </c>
      <c r="F133" t="s">
        <v>3058</v>
      </c>
      <c r="G133" t="s">
        <v>92</v>
      </c>
      <c r="H133" t="s">
        <v>29</v>
      </c>
      <c r="I133" t="s">
        <v>29</v>
      </c>
      <c r="K133" t="s">
        <v>8774</v>
      </c>
      <c r="L133" t="s">
        <v>2840</v>
      </c>
      <c r="M133" t="s">
        <v>3059</v>
      </c>
    </row>
    <row r="134" spans="2:13" x14ac:dyDescent="0.25">
      <c r="B134" t="s">
        <v>8468</v>
      </c>
      <c r="E134" s="1" t="s">
        <v>3525</v>
      </c>
      <c r="F134" t="s">
        <v>3060</v>
      </c>
      <c r="G134" t="s">
        <v>92</v>
      </c>
      <c r="H134" t="s">
        <v>29</v>
      </c>
      <c r="I134" t="s">
        <v>29</v>
      </c>
      <c r="K134" t="s">
        <v>8774</v>
      </c>
      <c r="L134" t="s">
        <v>2840</v>
      </c>
      <c r="M134" t="s">
        <v>3061</v>
      </c>
    </row>
    <row r="135" spans="2:13" x14ac:dyDescent="0.25">
      <c r="B135" t="s">
        <v>8468</v>
      </c>
      <c r="E135" s="1" t="s">
        <v>3065</v>
      </c>
      <c r="F135" t="s">
        <v>3062</v>
      </c>
      <c r="G135" t="s">
        <v>2659</v>
      </c>
      <c r="H135" t="s">
        <v>3063</v>
      </c>
      <c r="I135" t="s">
        <v>29</v>
      </c>
      <c r="J135" t="s">
        <v>3064</v>
      </c>
      <c r="K135" t="s">
        <v>8774</v>
      </c>
      <c r="L135" t="s">
        <v>3444</v>
      </c>
      <c r="M135" t="s">
        <v>3093</v>
      </c>
    </row>
    <row r="136" spans="2:13" x14ac:dyDescent="0.25">
      <c r="B136" t="s">
        <v>8468</v>
      </c>
      <c r="E136" s="1" t="s">
        <v>3558</v>
      </c>
      <c r="F136" t="s">
        <v>3066</v>
      </c>
      <c r="G136" t="s">
        <v>92</v>
      </c>
      <c r="H136" t="s">
        <v>29</v>
      </c>
      <c r="I136" t="s">
        <v>29</v>
      </c>
      <c r="J136" t="s">
        <v>3067</v>
      </c>
      <c r="K136" t="s">
        <v>8774</v>
      </c>
      <c r="L136" t="s">
        <v>2755</v>
      </c>
      <c r="M136" t="s">
        <v>3068</v>
      </c>
    </row>
    <row r="137" spans="2:13" x14ac:dyDescent="0.25">
      <c r="B137" t="s">
        <v>8468</v>
      </c>
      <c r="E137" s="1" t="s">
        <v>1999</v>
      </c>
      <c r="F137" t="s">
        <v>3069</v>
      </c>
      <c r="G137" t="s">
        <v>92</v>
      </c>
      <c r="H137" t="s">
        <v>29</v>
      </c>
      <c r="I137" t="s">
        <v>29</v>
      </c>
      <c r="K137" t="s">
        <v>8774</v>
      </c>
      <c r="L137" t="s">
        <v>3070</v>
      </c>
      <c r="M137" t="s">
        <v>3677</v>
      </c>
    </row>
    <row r="138" spans="2:13" x14ac:dyDescent="0.25">
      <c r="B138" t="s">
        <v>8468</v>
      </c>
      <c r="E138" s="1" t="s">
        <v>1999</v>
      </c>
      <c r="F138" t="s">
        <v>3069</v>
      </c>
      <c r="G138" t="s">
        <v>92</v>
      </c>
      <c r="H138" t="s">
        <v>29</v>
      </c>
      <c r="I138" t="s">
        <v>29</v>
      </c>
      <c r="K138" t="s">
        <v>8774</v>
      </c>
      <c r="L138" t="s">
        <v>2747</v>
      </c>
      <c r="M138" t="s">
        <v>3071</v>
      </c>
    </row>
    <row r="139" spans="2:13" x14ac:dyDescent="0.25">
      <c r="B139" t="s">
        <v>8468</v>
      </c>
      <c r="E139" s="1" t="s">
        <v>1999</v>
      </c>
      <c r="F139" t="s">
        <v>3069</v>
      </c>
      <c r="G139" t="s">
        <v>92</v>
      </c>
      <c r="H139" t="s">
        <v>29</v>
      </c>
      <c r="I139" t="s">
        <v>29</v>
      </c>
      <c r="K139" t="s">
        <v>8774</v>
      </c>
      <c r="L139" t="s">
        <v>3072</v>
      </c>
      <c r="M139" t="s">
        <v>3073</v>
      </c>
    </row>
    <row r="140" spans="2:13" x14ac:dyDescent="0.25">
      <c r="B140" t="s">
        <v>8468</v>
      </c>
      <c r="E140" s="1" t="s">
        <v>3682</v>
      </c>
      <c r="F140" t="s">
        <v>3074</v>
      </c>
      <c r="G140" t="s">
        <v>92</v>
      </c>
      <c r="H140" t="s">
        <v>29</v>
      </c>
      <c r="I140" t="s">
        <v>29</v>
      </c>
      <c r="J140" t="s">
        <v>3075</v>
      </c>
      <c r="K140" t="s">
        <v>8774</v>
      </c>
      <c r="L140" t="s">
        <v>3076</v>
      </c>
      <c r="M140" t="s">
        <v>3077</v>
      </c>
    </row>
    <row r="141" spans="2:13" x14ac:dyDescent="0.25">
      <c r="B141" t="s">
        <v>8468</v>
      </c>
      <c r="E141" s="1" t="s">
        <v>3682</v>
      </c>
      <c r="F141" t="s">
        <v>3078</v>
      </c>
      <c r="G141" t="s">
        <v>92</v>
      </c>
      <c r="H141" t="s">
        <v>29</v>
      </c>
      <c r="I141" t="s">
        <v>29</v>
      </c>
      <c r="J141" t="s">
        <v>3075</v>
      </c>
      <c r="K141" t="s">
        <v>8774</v>
      </c>
      <c r="L141" t="s">
        <v>3076</v>
      </c>
      <c r="M141" t="s">
        <v>3077</v>
      </c>
    </row>
    <row r="142" spans="2:13" x14ac:dyDescent="0.25">
      <c r="B142" t="s">
        <v>8468</v>
      </c>
      <c r="E142" s="1" t="s">
        <v>3682</v>
      </c>
      <c r="F142" t="s">
        <v>3079</v>
      </c>
      <c r="G142" t="s">
        <v>92</v>
      </c>
      <c r="H142" t="s">
        <v>29</v>
      </c>
      <c r="I142" t="s">
        <v>29</v>
      </c>
      <c r="J142" t="s">
        <v>3075</v>
      </c>
      <c r="K142" t="s">
        <v>8774</v>
      </c>
      <c r="L142" t="s">
        <v>3076</v>
      </c>
      <c r="M142" t="s">
        <v>3077</v>
      </c>
    </row>
    <row r="143" spans="2:13" x14ac:dyDescent="0.25">
      <c r="B143" t="s">
        <v>8468</v>
      </c>
      <c r="E143" s="1" t="s">
        <v>3594</v>
      </c>
      <c r="F143" t="s">
        <v>1862</v>
      </c>
      <c r="G143" t="s">
        <v>1809</v>
      </c>
      <c r="H143" t="s">
        <v>29</v>
      </c>
      <c r="I143" t="s">
        <v>29</v>
      </c>
      <c r="J143" t="s">
        <v>3080</v>
      </c>
      <c r="K143" t="s">
        <v>8774</v>
      </c>
      <c r="L143" t="s">
        <v>3081</v>
      </c>
      <c r="M143" t="s">
        <v>3082</v>
      </c>
    </row>
    <row r="144" spans="2:13" x14ac:dyDescent="0.25">
      <c r="B144" t="s">
        <v>8468</v>
      </c>
      <c r="E144" s="1" t="s">
        <v>1999</v>
      </c>
      <c r="F144" t="s">
        <v>3083</v>
      </c>
      <c r="G144" t="s">
        <v>1815</v>
      </c>
      <c r="J144" t="s">
        <v>2952</v>
      </c>
      <c r="K144" t="s">
        <v>8774</v>
      </c>
      <c r="L144" t="s">
        <v>3085</v>
      </c>
    </row>
    <row r="145" spans="2:15" x14ac:dyDescent="0.25">
      <c r="B145" t="s">
        <v>8468</v>
      </c>
      <c r="E145" s="1" t="s">
        <v>1999</v>
      </c>
      <c r="F145" t="s">
        <v>1862</v>
      </c>
      <c r="G145" t="s">
        <v>1815</v>
      </c>
      <c r="J145" t="s">
        <v>3084</v>
      </c>
      <c r="K145" t="s">
        <v>8774</v>
      </c>
      <c r="L145" t="s">
        <v>2747</v>
      </c>
    </row>
    <row r="146" spans="2:15" x14ac:dyDescent="0.25">
      <c r="B146" t="s">
        <v>8468</v>
      </c>
      <c r="E146" s="1" t="s">
        <v>3750</v>
      </c>
      <c r="F146" t="s">
        <v>1862</v>
      </c>
      <c r="G146" t="s">
        <v>1815</v>
      </c>
      <c r="J146" t="s">
        <v>3086</v>
      </c>
      <c r="K146" t="s">
        <v>8774</v>
      </c>
      <c r="L146" t="s">
        <v>3087</v>
      </c>
      <c r="M146" t="s">
        <v>3088</v>
      </c>
    </row>
    <row r="147" spans="2:15" x14ac:dyDescent="0.25">
      <c r="B147" t="s">
        <v>8468</v>
      </c>
      <c r="E147" s="1" t="s">
        <v>1999</v>
      </c>
      <c r="F147" t="s">
        <v>1862</v>
      </c>
      <c r="G147" t="s">
        <v>1815</v>
      </c>
      <c r="J147" t="s">
        <v>3089</v>
      </c>
      <c r="K147" t="s">
        <v>8774</v>
      </c>
      <c r="L147" t="s">
        <v>3070</v>
      </c>
      <c r="M147" t="s">
        <v>3088</v>
      </c>
    </row>
    <row r="148" spans="2:15" x14ac:dyDescent="0.25">
      <c r="B148" t="s">
        <v>8468</v>
      </c>
      <c r="E148" s="1" t="s">
        <v>1999</v>
      </c>
      <c r="F148" t="s">
        <v>1862</v>
      </c>
      <c r="G148" t="s">
        <v>3695</v>
      </c>
      <c r="J148" t="s">
        <v>3697</v>
      </c>
      <c r="K148" t="s">
        <v>8774</v>
      </c>
      <c r="L148" t="s">
        <v>3696</v>
      </c>
    </row>
    <row r="149" spans="2:15" x14ac:dyDescent="0.25">
      <c r="B149" t="s">
        <v>8468</v>
      </c>
      <c r="E149" s="1" t="s">
        <v>1999</v>
      </c>
      <c r="F149" t="s">
        <v>3090</v>
      </c>
      <c r="K149" t="s">
        <v>8774</v>
      </c>
    </row>
    <row r="150" spans="2:15" x14ac:dyDescent="0.25">
      <c r="B150" t="s">
        <v>8468</v>
      </c>
      <c r="E150" s="1" t="s">
        <v>1999</v>
      </c>
      <c r="F150" t="s">
        <v>910</v>
      </c>
      <c r="G150" t="s">
        <v>1503</v>
      </c>
      <c r="H150" t="s">
        <v>29</v>
      </c>
      <c r="I150" t="s">
        <v>29</v>
      </c>
      <c r="J150" t="s">
        <v>3091</v>
      </c>
      <c r="K150" t="s">
        <v>8774</v>
      </c>
      <c r="L150" t="s">
        <v>3028</v>
      </c>
      <c r="M150" t="s">
        <v>3092</v>
      </c>
      <c r="O150" t="s">
        <v>3094</v>
      </c>
    </row>
    <row r="151" spans="2:15" x14ac:dyDescent="0.25">
      <c r="B151" t="s">
        <v>8468</v>
      </c>
      <c r="E151" s="1" t="s">
        <v>1999</v>
      </c>
      <c r="F151" t="s">
        <v>910</v>
      </c>
      <c r="G151" t="s">
        <v>1503</v>
      </c>
      <c r="J151" t="s">
        <v>2884</v>
      </c>
      <c r="K151" t="s">
        <v>8774</v>
      </c>
    </row>
    <row r="152" spans="2:15" x14ac:dyDescent="0.25">
      <c r="B152" t="s">
        <v>8468</v>
      </c>
      <c r="E152" s="1" t="s">
        <v>3667</v>
      </c>
      <c r="F152" t="s">
        <v>910</v>
      </c>
      <c r="G152" t="s">
        <v>92</v>
      </c>
      <c r="K152" t="s">
        <v>8774</v>
      </c>
      <c r="L152" t="s">
        <v>3040</v>
      </c>
      <c r="M152" t="s">
        <v>3095</v>
      </c>
    </row>
    <row r="153" spans="2:15" x14ac:dyDescent="0.25">
      <c r="B153" t="s">
        <v>8468</v>
      </c>
      <c r="E153" s="1" t="s">
        <v>3594</v>
      </c>
      <c r="F153" t="s">
        <v>3096</v>
      </c>
      <c r="G153" t="s">
        <v>92</v>
      </c>
      <c r="K153" t="s">
        <v>8774</v>
      </c>
      <c r="L153" t="s">
        <v>3097</v>
      </c>
      <c r="M153" t="s">
        <v>3098</v>
      </c>
    </row>
    <row r="154" spans="2:15" x14ac:dyDescent="0.25">
      <c r="B154" t="s">
        <v>8468</v>
      </c>
      <c r="E154" s="1" t="s">
        <v>3556</v>
      </c>
      <c r="F154" t="s">
        <v>769</v>
      </c>
      <c r="G154" t="s">
        <v>92</v>
      </c>
      <c r="J154" t="s">
        <v>3099</v>
      </c>
      <c r="K154" t="s">
        <v>8774</v>
      </c>
      <c r="L154" t="s">
        <v>3040</v>
      </c>
      <c r="M154" t="s">
        <v>3621</v>
      </c>
    </row>
    <row r="155" spans="2:15" x14ac:dyDescent="0.25">
      <c r="B155" t="s">
        <v>8468</v>
      </c>
      <c r="E155" s="1" t="s">
        <v>1999</v>
      </c>
      <c r="F155" t="s">
        <v>3523</v>
      </c>
      <c r="G155" t="s">
        <v>20</v>
      </c>
      <c r="K155" t="s">
        <v>8774</v>
      </c>
      <c r="L155" t="s">
        <v>2884</v>
      </c>
      <c r="M155" t="s">
        <v>3524</v>
      </c>
    </row>
    <row r="156" spans="2:15" x14ac:dyDescent="0.25">
      <c r="B156" t="s">
        <v>8468</v>
      </c>
      <c r="E156" s="1" t="s">
        <v>3593</v>
      </c>
      <c r="F156" t="s">
        <v>933</v>
      </c>
      <c r="G156" t="s">
        <v>1503</v>
      </c>
      <c r="H156" t="s">
        <v>29</v>
      </c>
      <c r="I156" t="s">
        <v>29</v>
      </c>
      <c r="J156" t="s">
        <v>3549</v>
      </c>
      <c r="K156" t="s">
        <v>8774</v>
      </c>
      <c r="L156" t="s">
        <v>3531</v>
      </c>
      <c r="M156" t="s">
        <v>3528</v>
      </c>
    </row>
    <row r="157" spans="2:15" x14ac:dyDescent="0.25">
      <c r="B157" t="s">
        <v>8468</v>
      </c>
      <c r="E157" s="1" t="s">
        <v>3593</v>
      </c>
      <c r="F157" t="s">
        <v>933</v>
      </c>
      <c r="G157" t="s">
        <v>1503</v>
      </c>
      <c r="H157" t="s">
        <v>29</v>
      </c>
      <c r="I157" t="s">
        <v>29</v>
      </c>
      <c r="J157" t="s">
        <v>3549</v>
      </c>
      <c r="K157" t="s">
        <v>8774</v>
      </c>
      <c r="L157" t="s">
        <v>3532</v>
      </c>
      <c r="M157" t="s">
        <v>3529</v>
      </c>
    </row>
    <row r="158" spans="2:15" x14ac:dyDescent="0.25">
      <c r="B158" t="s">
        <v>8468</v>
      </c>
      <c r="E158" s="1" t="s">
        <v>3757</v>
      </c>
      <c r="F158" t="s">
        <v>933</v>
      </c>
      <c r="G158" t="s">
        <v>1503</v>
      </c>
      <c r="H158" t="s">
        <v>29</v>
      </c>
      <c r="I158" t="s">
        <v>29</v>
      </c>
      <c r="J158" t="s">
        <v>3549</v>
      </c>
      <c r="K158" t="s">
        <v>8774</v>
      </c>
      <c r="L158" t="s">
        <v>3531</v>
      </c>
      <c r="M158" t="s">
        <v>3530</v>
      </c>
    </row>
    <row r="159" spans="2:15" x14ac:dyDescent="0.25">
      <c r="B159" t="s">
        <v>8468</v>
      </c>
      <c r="E159" s="1" t="s">
        <v>3593</v>
      </c>
      <c r="F159" t="s">
        <v>3550</v>
      </c>
      <c r="G159" t="s">
        <v>92</v>
      </c>
      <c r="K159" t="s">
        <v>8774</v>
      </c>
      <c r="L159" t="s">
        <v>3531</v>
      </c>
      <c r="M159" t="s">
        <v>3533</v>
      </c>
    </row>
    <row r="160" spans="2:15" x14ac:dyDescent="0.25">
      <c r="B160" t="s">
        <v>8468</v>
      </c>
      <c r="E160" s="1" t="s">
        <v>3593</v>
      </c>
      <c r="F160" t="s">
        <v>933</v>
      </c>
      <c r="G160" t="s">
        <v>1503</v>
      </c>
      <c r="H160" t="s">
        <v>29</v>
      </c>
      <c r="I160" t="s">
        <v>29</v>
      </c>
      <c r="J160" t="s">
        <v>3549</v>
      </c>
      <c r="K160" t="s">
        <v>8774</v>
      </c>
      <c r="L160" t="s">
        <v>3534</v>
      </c>
      <c r="M160" t="s">
        <v>3535</v>
      </c>
    </row>
    <row r="161" spans="2:13" x14ac:dyDescent="0.25">
      <c r="B161" t="s">
        <v>8468</v>
      </c>
      <c r="E161" s="1" t="s">
        <v>3593</v>
      </c>
      <c r="F161" t="s">
        <v>933</v>
      </c>
      <c r="G161" t="s">
        <v>1503</v>
      </c>
      <c r="H161" t="s">
        <v>29</v>
      </c>
      <c r="I161" t="s">
        <v>29</v>
      </c>
      <c r="J161" t="s">
        <v>3549</v>
      </c>
      <c r="K161" t="s">
        <v>8774</v>
      </c>
      <c r="L161" t="s">
        <v>3531</v>
      </c>
      <c r="M161" t="s">
        <v>3536</v>
      </c>
    </row>
    <row r="162" spans="2:13" x14ac:dyDescent="0.25">
      <c r="B162" t="s">
        <v>8468</v>
      </c>
      <c r="E162" s="1" t="s">
        <v>3593</v>
      </c>
      <c r="F162" t="s">
        <v>933</v>
      </c>
      <c r="G162" t="s">
        <v>1503</v>
      </c>
      <c r="H162" t="s">
        <v>29</v>
      </c>
      <c r="I162" t="s">
        <v>29</v>
      </c>
      <c r="J162" t="s">
        <v>3549</v>
      </c>
      <c r="K162" t="s">
        <v>8774</v>
      </c>
      <c r="L162" t="s">
        <v>3537</v>
      </c>
      <c r="M162" t="s">
        <v>3538</v>
      </c>
    </row>
    <row r="163" spans="2:13" x14ac:dyDescent="0.25">
      <c r="B163" t="s">
        <v>8468</v>
      </c>
      <c r="E163" s="1" t="s">
        <v>3593</v>
      </c>
      <c r="F163" t="s">
        <v>933</v>
      </c>
      <c r="G163" t="s">
        <v>1503</v>
      </c>
      <c r="H163" t="s">
        <v>29</v>
      </c>
      <c r="I163" t="s">
        <v>29</v>
      </c>
      <c r="J163" t="s">
        <v>3549</v>
      </c>
      <c r="K163" t="s">
        <v>8774</v>
      </c>
      <c r="L163" t="s">
        <v>3534</v>
      </c>
      <c r="M163" t="s">
        <v>3539</v>
      </c>
    </row>
    <row r="164" spans="2:13" x14ac:dyDescent="0.25">
      <c r="B164" t="s">
        <v>8468</v>
      </c>
      <c r="E164" s="1" t="s">
        <v>3593</v>
      </c>
      <c r="F164" t="s">
        <v>933</v>
      </c>
      <c r="G164" t="s">
        <v>1503</v>
      </c>
      <c r="H164" t="s">
        <v>29</v>
      </c>
      <c r="I164" t="s">
        <v>29</v>
      </c>
      <c r="J164" t="s">
        <v>3549</v>
      </c>
      <c r="K164" t="s">
        <v>8774</v>
      </c>
      <c r="L164" t="s">
        <v>3531</v>
      </c>
      <c r="M164" t="s">
        <v>3540</v>
      </c>
    </row>
    <row r="165" spans="2:13" x14ac:dyDescent="0.25">
      <c r="B165" t="s">
        <v>8468</v>
      </c>
      <c r="E165" s="1" t="s">
        <v>3593</v>
      </c>
      <c r="F165" t="s">
        <v>3069</v>
      </c>
      <c r="G165" t="s">
        <v>92</v>
      </c>
      <c r="K165" t="s">
        <v>8774</v>
      </c>
      <c r="L165" t="s">
        <v>3541</v>
      </c>
      <c r="M165" t="s">
        <v>3542</v>
      </c>
    </row>
    <row r="166" spans="2:13" x14ac:dyDescent="0.25">
      <c r="B166" t="s">
        <v>8468</v>
      </c>
      <c r="E166" s="1" t="s">
        <v>3593</v>
      </c>
      <c r="F166" t="s">
        <v>2749</v>
      </c>
      <c r="G166" t="s">
        <v>93</v>
      </c>
      <c r="H166" t="s">
        <v>29</v>
      </c>
      <c r="I166" t="s">
        <v>29</v>
      </c>
      <c r="K166" t="s">
        <v>8774</v>
      </c>
      <c r="L166" t="s">
        <v>3543</v>
      </c>
      <c r="M166" t="s">
        <v>3544</v>
      </c>
    </row>
    <row r="167" spans="2:13" x14ac:dyDescent="0.25">
      <c r="B167" t="s">
        <v>8468</v>
      </c>
      <c r="E167" s="1" t="s">
        <v>3758</v>
      </c>
      <c r="F167" t="s">
        <v>3545</v>
      </c>
      <c r="G167" t="s">
        <v>97</v>
      </c>
      <c r="H167" t="s">
        <v>29</v>
      </c>
      <c r="I167" t="s">
        <v>29</v>
      </c>
      <c r="J167" t="s">
        <v>3548</v>
      </c>
      <c r="K167" t="s">
        <v>8774</v>
      </c>
      <c r="L167" t="s">
        <v>3546</v>
      </c>
      <c r="M167" t="s">
        <v>3547</v>
      </c>
    </row>
    <row r="168" spans="2:13" x14ac:dyDescent="0.25">
      <c r="B168" t="s">
        <v>8468</v>
      </c>
      <c r="E168" s="1" t="s">
        <v>3754</v>
      </c>
      <c r="F168" t="s">
        <v>3069</v>
      </c>
      <c r="G168" t="s">
        <v>92</v>
      </c>
      <c r="K168" t="s">
        <v>8774</v>
      </c>
      <c r="L168" t="s">
        <v>3552</v>
      </c>
      <c r="M168" t="s">
        <v>3554</v>
      </c>
    </row>
    <row r="169" spans="2:13" x14ac:dyDescent="0.25">
      <c r="B169" t="s">
        <v>8468</v>
      </c>
      <c r="E169" s="1" t="s">
        <v>1999</v>
      </c>
      <c r="F169" t="s">
        <v>3069</v>
      </c>
      <c r="G169" t="s">
        <v>92</v>
      </c>
      <c r="K169" t="s">
        <v>8774</v>
      </c>
      <c r="L169" t="s">
        <v>3553</v>
      </c>
      <c r="M169" t="s">
        <v>3555</v>
      </c>
    </row>
    <row r="170" spans="2:13" x14ac:dyDescent="0.25">
      <c r="B170" t="s">
        <v>8468</v>
      </c>
      <c r="E170" s="1" t="s">
        <v>3594</v>
      </c>
      <c r="F170" t="s">
        <v>770</v>
      </c>
      <c r="G170" t="s">
        <v>3559</v>
      </c>
      <c r="H170" t="s">
        <v>3596</v>
      </c>
      <c r="I170" t="s">
        <v>29</v>
      </c>
      <c r="J170" t="s">
        <v>3595</v>
      </c>
      <c r="K170" t="s">
        <v>8774</v>
      </c>
      <c r="L170" t="s">
        <v>3560</v>
      </c>
      <c r="M170" t="s">
        <v>3561</v>
      </c>
    </row>
    <row r="171" spans="2:13" x14ac:dyDescent="0.25">
      <c r="B171" t="s">
        <v>8468</v>
      </c>
      <c r="E171" s="1" t="s">
        <v>1999</v>
      </c>
      <c r="F171" t="s">
        <v>3562</v>
      </c>
      <c r="G171" t="s">
        <v>1502</v>
      </c>
      <c r="H171" t="s">
        <v>29</v>
      </c>
      <c r="I171" t="s">
        <v>29</v>
      </c>
      <c r="J171" t="s">
        <v>3563</v>
      </c>
      <c r="K171" t="s">
        <v>8774</v>
      </c>
      <c r="L171" t="s">
        <v>3564</v>
      </c>
      <c r="M171" t="s">
        <v>2897</v>
      </c>
    </row>
    <row r="172" spans="2:13" x14ac:dyDescent="0.25">
      <c r="B172" t="s">
        <v>8468</v>
      </c>
      <c r="E172" s="1" t="s">
        <v>1999</v>
      </c>
      <c r="F172" t="s">
        <v>2658</v>
      </c>
      <c r="G172" t="s">
        <v>92</v>
      </c>
      <c r="K172" t="s">
        <v>8774</v>
      </c>
      <c r="L172" t="s">
        <v>2778</v>
      </c>
      <c r="M172" t="s">
        <v>3578</v>
      </c>
    </row>
    <row r="173" spans="2:13" x14ac:dyDescent="0.25">
      <c r="B173" t="s">
        <v>8468</v>
      </c>
      <c r="E173" s="1" t="s">
        <v>1999</v>
      </c>
      <c r="F173" t="s">
        <v>3069</v>
      </c>
      <c r="G173" t="s">
        <v>92</v>
      </c>
      <c r="K173" t="s">
        <v>8774</v>
      </c>
      <c r="L173" t="s">
        <v>2778</v>
      </c>
      <c r="M173" t="s">
        <v>3579</v>
      </c>
    </row>
    <row r="174" spans="2:13" x14ac:dyDescent="0.25">
      <c r="B174" t="s">
        <v>8468</v>
      </c>
      <c r="E174" s="1" t="s">
        <v>1999</v>
      </c>
      <c r="F174" t="s">
        <v>3069</v>
      </c>
      <c r="G174" t="s">
        <v>92</v>
      </c>
      <c r="K174" t="s">
        <v>8774</v>
      </c>
      <c r="L174" t="s">
        <v>2778</v>
      </c>
      <c r="M174" t="s">
        <v>3580</v>
      </c>
    </row>
    <row r="175" spans="2:13" x14ac:dyDescent="0.25">
      <c r="B175" t="s">
        <v>8468</v>
      </c>
      <c r="E175" s="1" t="s">
        <v>3594</v>
      </c>
      <c r="F175" t="s">
        <v>3069</v>
      </c>
      <c r="G175" t="s">
        <v>92</v>
      </c>
      <c r="K175" t="s">
        <v>8774</v>
      </c>
      <c r="L175" t="s">
        <v>3569</v>
      </c>
      <c r="M175" t="s">
        <v>3581</v>
      </c>
    </row>
    <row r="176" spans="2:13" x14ac:dyDescent="0.25">
      <c r="B176" t="s">
        <v>8468</v>
      </c>
      <c r="E176" s="1" t="s">
        <v>3594</v>
      </c>
      <c r="F176" t="s">
        <v>3069</v>
      </c>
      <c r="G176" t="s">
        <v>92</v>
      </c>
      <c r="K176" t="s">
        <v>8774</v>
      </c>
      <c r="L176" t="s">
        <v>2931</v>
      </c>
      <c r="M176" t="s">
        <v>3582</v>
      </c>
    </row>
    <row r="177" spans="2:13" x14ac:dyDescent="0.25">
      <c r="B177" t="s">
        <v>8468</v>
      </c>
      <c r="E177" s="1" t="s">
        <v>3594</v>
      </c>
      <c r="F177" t="s">
        <v>3069</v>
      </c>
      <c r="G177" t="s">
        <v>92</v>
      </c>
      <c r="K177" t="s">
        <v>8774</v>
      </c>
      <c r="L177" t="s">
        <v>3570</v>
      </c>
      <c r="M177" t="s">
        <v>3583</v>
      </c>
    </row>
    <row r="178" spans="2:13" x14ac:dyDescent="0.25">
      <c r="B178" t="s">
        <v>8468</v>
      </c>
      <c r="E178" s="1" t="s">
        <v>3594</v>
      </c>
      <c r="F178" t="s">
        <v>3565</v>
      </c>
      <c r="G178" t="s">
        <v>92</v>
      </c>
      <c r="K178" t="s">
        <v>8774</v>
      </c>
      <c r="L178" t="s">
        <v>3571</v>
      </c>
      <c r="M178" t="s">
        <v>3584</v>
      </c>
    </row>
    <row r="179" spans="2:13" x14ac:dyDescent="0.25">
      <c r="B179" t="s">
        <v>8468</v>
      </c>
      <c r="E179" s="1" t="s">
        <v>3594</v>
      </c>
      <c r="F179" t="s">
        <v>3069</v>
      </c>
      <c r="G179" t="s">
        <v>92</v>
      </c>
      <c r="K179" t="s">
        <v>8774</v>
      </c>
      <c r="L179" t="s">
        <v>3572</v>
      </c>
      <c r="M179" t="s">
        <v>3585</v>
      </c>
    </row>
    <row r="180" spans="2:13" x14ac:dyDescent="0.25">
      <c r="B180" t="s">
        <v>8468</v>
      </c>
      <c r="E180" s="1" t="s">
        <v>3594</v>
      </c>
      <c r="F180" t="s">
        <v>3069</v>
      </c>
      <c r="G180" t="s">
        <v>92</v>
      </c>
      <c r="K180" t="s">
        <v>8774</v>
      </c>
      <c r="L180" t="s">
        <v>3573</v>
      </c>
      <c r="M180" t="s">
        <v>3586</v>
      </c>
    </row>
    <row r="181" spans="2:13" x14ac:dyDescent="0.25">
      <c r="B181" t="s">
        <v>8468</v>
      </c>
      <c r="E181" s="1" t="s">
        <v>3594</v>
      </c>
      <c r="F181" t="s">
        <v>3069</v>
      </c>
      <c r="G181" t="s">
        <v>92</v>
      </c>
      <c r="K181" t="s">
        <v>8774</v>
      </c>
      <c r="L181" t="s">
        <v>3574</v>
      </c>
      <c r="M181" t="s">
        <v>3587</v>
      </c>
    </row>
    <row r="182" spans="2:13" x14ac:dyDescent="0.25">
      <c r="B182" t="s">
        <v>8468</v>
      </c>
      <c r="E182" s="1" t="s">
        <v>3594</v>
      </c>
      <c r="F182" t="s">
        <v>3069</v>
      </c>
      <c r="G182" t="s">
        <v>92</v>
      </c>
      <c r="K182" t="s">
        <v>8774</v>
      </c>
      <c r="L182" t="s">
        <v>3575</v>
      </c>
      <c r="M182" t="s">
        <v>3588</v>
      </c>
    </row>
    <row r="183" spans="2:13" x14ac:dyDescent="0.25">
      <c r="B183" t="s">
        <v>8468</v>
      </c>
      <c r="E183" s="1" t="s">
        <v>3594</v>
      </c>
      <c r="F183" t="s">
        <v>3566</v>
      </c>
      <c r="G183" t="s">
        <v>92</v>
      </c>
      <c r="K183" t="s">
        <v>8774</v>
      </c>
      <c r="L183" t="s">
        <v>3574</v>
      </c>
      <c r="M183" t="s">
        <v>3589</v>
      </c>
    </row>
    <row r="184" spans="2:13" x14ac:dyDescent="0.25">
      <c r="B184" t="s">
        <v>8468</v>
      </c>
      <c r="E184" s="1" t="s">
        <v>3594</v>
      </c>
      <c r="F184" t="s">
        <v>3567</v>
      </c>
      <c r="G184" t="s">
        <v>92</v>
      </c>
      <c r="K184" t="s">
        <v>8774</v>
      </c>
      <c r="L184" t="s">
        <v>3576</v>
      </c>
      <c r="M184" t="s">
        <v>3590</v>
      </c>
    </row>
    <row r="185" spans="2:13" x14ac:dyDescent="0.25">
      <c r="B185" t="s">
        <v>8468</v>
      </c>
      <c r="E185" s="1" t="s">
        <v>3594</v>
      </c>
      <c r="F185" t="s">
        <v>2892</v>
      </c>
      <c r="G185" t="s">
        <v>92</v>
      </c>
      <c r="K185" t="s">
        <v>8774</v>
      </c>
      <c r="L185" t="s">
        <v>3577</v>
      </c>
      <c r="M185" t="s">
        <v>3591</v>
      </c>
    </row>
    <row r="186" spans="2:13" x14ac:dyDescent="0.25">
      <c r="B186" t="s">
        <v>8468</v>
      </c>
      <c r="E186" s="1" t="s">
        <v>3594</v>
      </c>
      <c r="F186" t="s">
        <v>3568</v>
      </c>
      <c r="G186" t="s">
        <v>92</v>
      </c>
      <c r="K186" t="s">
        <v>8774</v>
      </c>
      <c r="L186" t="s">
        <v>3576</v>
      </c>
      <c r="M186" t="s">
        <v>3592</v>
      </c>
    </row>
    <row r="187" spans="2:13" x14ac:dyDescent="0.25">
      <c r="B187" t="s">
        <v>8468</v>
      </c>
      <c r="E187" s="1" t="s">
        <v>3594</v>
      </c>
      <c r="F187" t="s">
        <v>3597</v>
      </c>
      <c r="G187" t="s">
        <v>1503</v>
      </c>
      <c r="K187" t="s">
        <v>8774</v>
      </c>
      <c r="L187" t="s">
        <v>3598</v>
      </c>
      <c r="M187" t="s">
        <v>3599</v>
      </c>
    </row>
    <row r="188" spans="2:13" x14ac:dyDescent="0.25">
      <c r="B188" t="s">
        <v>8468</v>
      </c>
      <c r="E188" s="1" t="s">
        <v>3594</v>
      </c>
      <c r="F188" t="s">
        <v>3601</v>
      </c>
      <c r="G188" t="s">
        <v>1502</v>
      </c>
      <c r="H188" t="s">
        <v>29</v>
      </c>
      <c r="I188" t="s">
        <v>29</v>
      </c>
      <c r="K188" t="s">
        <v>8774</v>
      </c>
      <c r="L188" t="s">
        <v>3602</v>
      </c>
      <c r="M188" t="s">
        <v>3603</v>
      </c>
    </row>
    <row r="189" spans="2:13" x14ac:dyDescent="0.25">
      <c r="B189" t="s">
        <v>8468</v>
      </c>
      <c r="E189" s="1" t="s">
        <v>3594</v>
      </c>
      <c r="F189" t="s">
        <v>3611</v>
      </c>
      <c r="G189" t="s">
        <v>92</v>
      </c>
      <c r="K189" t="s">
        <v>8774</v>
      </c>
      <c r="L189" t="s">
        <v>3040</v>
      </c>
      <c r="M189" t="s">
        <v>3612</v>
      </c>
    </row>
    <row r="190" spans="2:13" x14ac:dyDescent="0.25">
      <c r="B190" t="s">
        <v>8468</v>
      </c>
      <c r="E190" s="1" t="s">
        <v>3594</v>
      </c>
      <c r="F190" t="s">
        <v>3613</v>
      </c>
      <c r="G190" t="s">
        <v>92</v>
      </c>
      <c r="K190" t="s">
        <v>8774</v>
      </c>
      <c r="L190" t="s">
        <v>3614</v>
      </c>
      <c r="M190" t="s">
        <v>3615</v>
      </c>
    </row>
    <row r="191" spans="2:13" x14ac:dyDescent="0.25">
      <c r="B191" t="s">
        <v>8468</v>
      </c>
      <c r="E191" s="1" t="s">
        <v>3594</v>
      </c>
      <c r="F191" t="s">
        <v>3616</v>
      </c>
      <c r="G191" t="s">
        <v>92</v>
      </c>
      <c r="K191" t="s">
        <v>8774</v>
      </c>
      <c r="L191" t="s">
        <v>2755</v>
      </c>
      <c r="M191" t="s">
        <v>3617</v>
      </c>
    </row>
    <row r="192" spans="2:13" x14ac:dyDescent="0.25">
      <c r="B192" t="s">
        <v>8468</v>
      </c>
      <c r="E192" s="1" t="s">
        <v>3594</v>
      </c>
      <c r="F192" t="s">
        <v>3618</v>
      </c>
      <c r="G192" t="s">
        <v>92</v>
      </c>
      <c r="K192" t="s">
        <v>8774</v>
      </c>
      <c r="L192" t="s">
        <v>3619</v>
      </c>
      <c r="M192" t="s">
        <v>3620</v>
      </c>
    </row>
    <row r="193" spans="2:13" x14ac:dyDescent="0.25">
      <c r="B193" t="s">
        <v>8468</v>
      </c>
      <c r="E193" s="1" t="s">
        <v>3594</v>
      </c>
      <c r="F193" t="s">
        <v>3622</v>
      </c>
      <c r="G193" t="s">
        <v>92</v>
      </c>
      <c r="K193" t="s">
        <v>8774</v>
      </c>
      <c r="L193" t="s">
        <v>3623</v>
      </c>
      <c r="M193" t="s">
        <v>3625</v>
      </c>
    </row>
    <row r="194" spans="2:13" x14ac:dyDescent="0.25">
      <c r="B194" t="s">
        <v>8468</v>
      </c>
      <c r="E194" s="1" t="s">
        <v>3594</v>
      </c>
      <c r="F194" t="s">
        <v>3626</v>
      </c>
      <c r="G194" t="s">
        <v>92</v>
      </c>
      <c r="K194" t="s">
        <v>8774</v>
      </c>
      <c r="L194" t="s">
        <v>3627</v>
      </c>
      <c r="M194" t="s">
        <v>3624</v>
      </c>
    </row>
    <row r="195" spans="2:13" x14ac:dyDescent="0.25">
      <c r="B195" t="s">
        <v>8468</v>
      </c>
      <c r="E195" s="1" t="s">
        <v>3594</v>
      </c>
      <c r="F195" t="s">
        <v>3628</v>
      </c>
      <c r="G195" t="s">
        <v>92</v>
      </c>
      <c r="K195" t="s">
        <v>8774</v>
      </c>
      <c r="L195" t="s">
        <v>3629</v>
      </c>
      <c r="M195" t="s">
        <v>3630</v>
      </c>
    </row>
    <row r="196" spans="2:13" x14ac:dyDescent="0.25">
      <c r="B196" t="s">
        <v>8468</v>
      </c>
      <c r="E196" s="1" t="s">
        <v>1999</v>
      </c>
      <c r="F196" t="s">
        <v>3069</v>
      </c>
      <c r="G196" t="s">
        <v>92</v>
      </c>
      <c r="K196" t="s">
        <v>8774</v>
      </c>
      <c r="L196" t="s">
        <v>2755</v>
      </c>
      <c r="M196" t="s">
        <v>3631</v>
      </c>
    </row>
    <row r="197" spans="2:13" x14ac:dyDescent="0.25">
      <c r="B197" t="s">
        <v>8468</v>
      </c>
      <c r="E197" s="1" t="s">
        <v>3594</v>
      </c>
      <c r="F197" t="s">
        <v>3633</v>
      </c>
      <c r="G197" t="s">
        <v>20</v>
      </c>
      <c r="K197" t="s">
        <v>8774</v>
      </c>
      <c r="L197" t="s">
        <v>3629</v>
      </c>
      <c r="M197" t="s">
        <v>3632</v>
      </c>
    </row>
    <row r="198" spans="2:13" x14ac:dyDescent="0.25">
      <c r="B198" t="s">
        <v>8468</v>
      </c>
      <c r="E198" s="1" t="s">
        <v>3594</v>
      </c>
      <c r="F198" t="s">
        <v>3069</v>
      </c>
      <c r="G198" t="s">
        <v>92</v>
      </c>
      <c r="K198" t="s">
        <v>8774</v>
      </c>
      <c r="L198" t="s">
        <v>3634</v>
      </c>
      <c r="M198" t="s">
        <v>3635</v>
      </c>
    </row>
    <row r="199" spans="2:13" x14ac:dyDescent="0.25">
      <c r="B199" t="s">
        <v>8468</v>
      </c>
      <c r="E199" s="1" t="s">
        <v>3594</v>
      </c>
      <c r="F199" t="s">
        <v>683</v>
      </c>
      <c r="G199" t="s">
        <v>92</v>
      </c>
      <c r="K199" t="s">
        <v>8774</v>
      </c>
      <c r="L199" t="s">
        <v>3636</v>
      </c>
      <c r="M199" t="s">
        <v>3637</v>
      </c>
    </row>
    <row r="200" spans="2:13" x14ac:dyDescent="0.25">
      <c r="B200" t="s">
        <v>8468</v>
      </c>
      <c r="E200" s="1" t="s">
        <v>3594</v>
      </c>
      <c r="F200" t="s">
        <v>3638</v>
      </c>
      <c r="G200" t="s">
        <v>92</v>
      </c>
      <c r="K200" t="s">
        <v>8774</v>
      </c>
      <c r="L200" t="s">
        <v>3639</v>
      </c>
      <c r="M200" t="s">
        <v>3640</v>
      </c>
    </row>
    <row r="201" spans="2:13" x14ac:dyDescent="0.25">
      <c r="B201" t="s">
        <v>8468</v>
      </c>
      <c r="E201" s="1" t="s">
        <v>1999</v>
      </c>
      <c r="F201" t="s">
        <v>3641</v>
      </c>
      <c r="G201" t="s">
        <v>92</v>
      </c>
      <c r="K201" t="s">
        <v>8774</v>
      </c>
      <c r="L201" t="s">
        <v>2755</v>
      </c>
      <c r="M201" t="s">
        <v>3642</v>
      </c>
    </row>
    <row r="202" spans="2:13" x14ac:dyDescent="0.25">
      <c r="B202" t="s">
        <v>8468</v>
      </c>
      <c r="E202" s="1" t="s">
        <v>3594</v>
      </c>
      <c r="F202" t="s">
        <v>3643</v>
      </c>
      <c r="G202" t="s">
        <v>92</v>
      </c>
      <c r="J202" t="s">
        <v>3644</v>
      </c>
      <c r="K202" t="s">
        <v>8774</v>
      </c>
      <c r="L202" t="s">
        <v>2755</v>
      </c>
      <c r="M202" t="s">
        <v>3645</v>
      </c>
    </row>
    <row r="203" spans="2:13" x14ac:dyDescent="0.25">
      <c r="B203" t="s">
        <v>8468</v>
      </c>
      <c r="E203" s="1" t="s">
        <v>3594</v>
      </c>
      <c r="F203" t="s">
        <v>3069</v>
      </c>
      <c r="G203" t="s">
        <v>92</v>
      </c>
      <c r="K203" t="s">
        <v>8774</v>
      </c>
      <c r="L203" t="s">
        <v>3619</v>
      </c>
      <c r="M203" t="s">
        <v>3646</v>
      </c>
    </row>
    <row r="204" spans="2:13" x14ac:dyDescent="0.25">
      <c r="B204" t="s">
        <v>8468</v>
      </c>
      <c r="E204" s="1" t="s">
        <v>1999</v>
      </c>
      <c r="F204" t="s">
        <v>3647</v>
      </c>
      <c r="G204" t="s">
        <v>92</v>
      </c>
      <c r="K204" t="s">
        <v>8774</v>
      </c>
      <c r="L204" t="s">
        <v>3648</v>
      </c>
      <c r="M204" t="s">
        <v>3649</v>
      </c>
    </row>
    <row r="205" spans="2:13" x14ac:dyDescent="0.25">
      <c r="B205" t="s">
        <v>8468</v>
      </c>
      <c r="E205" s="1" t="s">
        <v>3594</v>
      </c>
      <c r="F205" t="s">
        <v>3069</v>
      </c>
      <c r="G205" t="s">
        <v>92</v>
      </c>
      <c r="K205" t="s">
        <v>8774</v>
      </c>
      <c r="L205" t="s">
        <v>3650</v>
      </c>
      <c r="M205" t="s">
        <v>3651</v>
      </c>
    </row>
    <row r="206" spans="2:13" x14ac:dyDescent="0.25">
      <c r="B206" t="s">
        <v>8468</v>
      </c>
      <c r="E206" s="1" t="s">
        <v>3594</v>
      </c>
      <c r="F206" t="s">
        <v>3069</v>
      </c>
      <c r="G206" t="s">
        <v>92</v>
      </c>
      <c r="K206" t="s">
        <v>8774</v>
      </c>
      <c r="L206" t="s">
        <v>3648</v>
      </c>
      <c r="M206" t="s">
        <v>3652</v>
      </c>
    </row>
    <row r="207" spans="2:13" x14ac:dyDescent="0.25">
      <c r="B207" t="s">
        <v>8468</v>
      </c>
      <c r="E207" s="1" t="s">
        <v>3594</v>
      </c>
      <c r="F207" t="s">
        <v>3653</v>
      </c>
      <c r="G207" t="s">
        <v>92</v>
      </c>
      <c r="J207" t="s">
        <v>3654</v>
      </c>
      <c r="K207" t="s">
        <v>8774</v>
      </c>
      <c r="L207" t="s">
        <v>2755</v>
      </c>
      <c r="M207" t="s">
        <v>3655</v>
      </c>
    </row>
    <row r="208" spans="2:13" x14ac:dyDescent="0.25">
      <c r="B208" t="s">
        <v>8468</v>
      </c>
      <c r="E208" s="1" t="s">
        <v>3594</v>
      </c>
      <c r="F208" t="s">
        <v>3656</v>
      </c>
      <c r="G208" t="s">
        <v>92</v>
      </c>
      <c r="K208" t="s">
        <v>8774</v>
      </c>
      <c r="L208" t="s">
        <v>3657</v>
      </c>
      <c r="M208" t="s">
        <v>3658</v>
      </c>
    </row>
    <row r="209" spans="2:13" x14ac:dyDescent="0.25">
      <c r="B209" t="s">
        <v>8468</v>
      </c>
      <c r="E209" s="1" t="s">
        <v>3594</v>
      </c>
      <c r="F209" t="s">
        <v>3069</v>
      </c>
      <c r="G209" t="s">
        <v>92</v>
      </c>
      <c r="K209" t="s">
        <v>8774</v>
      </c>
      <c r="L209" t="s">
        <v>3659</v>
      </c>
      <c r="M209" t="s">
        <v>3660</v>
      </c>
    </row>
    <row r="210" spans="2:13" x14ac:dyDescent="0.25">
      <c r="B210" t="s">
        <v>8468</v>
      </c>
      <c r="E210" s="1" t="s">
        <v>1999</v>
      </c>
      <c r="F210" t="s">
        <v>2658</v>
      </c>
      <c r="G210" t="s">
        <v>92</v>
      </c>
      <c r="K210" t="s">
        <v>8774</v>
      </c>
      <c r="L210" t="s">
        <v>2755</v>
      </c>
      <c r="M210" t="s">
        <v>3661</v>
      </c>
    </row>
    <row r="211" spans="2:13" x14ac:dyDescent="0.25">
      <c r="B211" t="s">
        <v>8468</v>
      </c>
      <c r="E211" s="1" t="s">
        <v>3594</v>
      </c>
      <c r="F211" t="s">
        <v>3653</v>
      </c>
      <c r="G211" t="s">
        <v>3662</v>
      </c>
      <c r="K211" t="s">
        <v>8774</v>
      </c>
      <c r="L211" t="s">
        <v>3629</v>
      </c>
      <c r="M211" t="s">
        <v>3663</v>
      </c>
    </row>
    <row r="212" spans="2:13" x14ac:dyDescent="0.25">
      <c r="B212" t="s">
        <v>8468</v>
      </c>
      <c r="E212" s="1" t="s">
        <v>1999</v>
      </c>
      <c r="F212" t="s">
        <v>3069</v>
      </c>
      <c r="G212" t="s">
        <v>92</v>
      </c>
      <c r="K212" t="s">
        <v>8774</v>
      </c>
      <c r="L212" t="s">
        <v>3614</v>
      </c>
      <c r="M212" t="s">
        <v>3664</v>
      </c>
    </row>
    <row r="213" spans="2:13" x14ac:dyDescent="0.25">
      <c r="B213" t="s">
        <v>8468</v>
      </c>
      <c r="E213" s="1" t="s">
        <v>3682</v>
      </c>
      <c r="F213" t="s">
        <v>3670</v>
      </c>
      <c r="G213" t="s">
        <v>96</v>
      </c>
      <c r="H213" t="s">
        <v>29</v>
      </c>
      <c r="I213" t="s">
        <v>29</v>
      </c>
      <c r="J213" t="s">
        <v>3671</v>
      </c>
      <c r="K213" t="s">
        <v>8774</v>
      </c>
      <c r="L213" t="s">
        <v>3672</v>
      </c>
      <c r="M213" t="s">
        <v>3673</v>
      </c>
    </row>
    <row r="214" spans="2:13" x14ac:dyDescent="0.25">
      <c r="B214" t="s">
        <v>8468</v>
      </c>
      <c r="E214" s="1" t="s">
        <v>3674</v>
      </c>
      <c r="F214" t="s">
        <v>2785</v>
      </c>
      <c r="G214" t="s">
        <v>93</v>
      </c>
      <c r="H214" t="s">
        <v>3694</v>
      </c>
      <c r="K214" t="s">
        <v>8774</v>
      </c>
      <c r="L214" t="s">
        <v>3675</v>
      </c>
      <c r="M214" t="s">
        <v>3676</v>
      </c>
    </row>
    <row r="215" spans="2:13" x14ac:dyDescent="0.25">
      <c r="B215" t="s">
        <v>8468</v>
      </c>
      <c r="E215" s="1" t="s">
        <v>3682</v>
      </c>
      <c r="F215" t="s">
        <v>3244</v>
      </c>
      <c r="G215" t="s">
        <v>92</v>
      </c>
      <c r="K215" t="s">
        <v>8774</v>
      </c>
      <c r="L215" t="s">
        <v>2796</v>
      </c>
      <c r="M215" t="s">
        <v>3680</v>
      </c>
    </row>
    <row r="216" spans="2:13" x14ac:dyDescent="0.25">
      <c r="B216" t="s">
        <v>8468</v>
      </c>
      <c r="E216" s="1" t="s">
        <v>1999</v>
      </c>
      <c r="F216" t="s">
        <v>3678</v>
      </c>
      <c r="G216" t="s">
        <v>92</v>
      </c>
      <c r="J216" t="s">
        <v>3681</v>
      </c>
      <c r="K216" t="s">
        <v>8774</v>
      </c>
      <c r="L216" t="s">
        <v>3070</v>
      </c>
      <c r="M216" t="s">
        <v>3679</v>
      </c>
    </row>
    <row r="217" spans="2:13" x14ac:dyDescent="0.25">
      <c r="B217" t="s">
        <v>8468</v>
      </c>
      <c r="E217" s="1" t="s">
        <v>3437</v>
      </c>
      <c r="F217" t="s">
        <v>3699</v>
      </c>
      <c r="G217" t="s">
        <v>93</v>
      </c>
      <c r="H217" t="s">
        <v>29</v>
      </c>
      <c r="I217" t="s">
        <v>29</v>
      </c>
      <c r="K217" t="s">
        <v>8774</v>
      </c>
      <c r="L217" t="s">
        <v>3702</v>
      </c>
      <c r="M217" t="s">
        <v>3700</v>
      </c>
    </row>
    <row r="218" spans="2:13" x14ac:dyDescent="0.25">
      <c r="B218" t="s">
        <v>8468</v>
      </c>
      <c r="E218" s="1" t="s">
        <v>3525</v>
      </c>
      <c r="F218" t="s">
        <v>1812</v>
      </c>
      <c r="G218" t="s">
        <v>93</v>
      </c>
      <c r="H218" t="s">
        <v>29</v>
      </c>
      <c r="I218" t="s">
        <v>29</v>
      </c>
      <c r="K218" t="s">
        <v>8774</v>
      </c>
      <c r="L218" t="s">
        <v>3703</v>
      </c>
      <c r="M218" t="s">
        <v>3701</v>
      </c>
    </row>
    <row r="219" spans="2:13" x14ac:dyDescent="0.25">
      <c r="B219" t="s">
        <v>8468</v>
      </c>
      <c r="E219" s="1" t="s">
        <v>3437</v>
      </c>
      <c r="F219" t="s">
        <v>3244</v>
      </c>
      <c r="G219" t="s">
        <v>92</v>
      </c>
      <c r="K219" t="s">
        <v>8774</v>
      </c>
      <c r="L219" t="s">
        <v>3705</v>
      </c>
      <c r="M219" t="s">
        <v>3704</v>
      </c>
    </row>
    <row r="220" spans="2:13" x14ac:dyDescent="0.25">
      <c r="B220" t="s">
        <v>8468</v>
      </c>
      <c r="E220" s="1" t="s">
        <v>3759</v>
      </c>
      <c r="F220" t="s">
        <v>3616</v>
      </c>
      <c r="G220" t="s">
        <v>2052</v>
      </c>
      <c r="H220" t="s">
        <v>3709</v>
      </c>
      <c r="I220" t="s">
        <v>29</v>
      </c>
      <c r="K220" t="s">
        <v>8774</v>
      </c>
      <c r="L220" t="s">
        <v>3706</v>
      </c>
      <c r="M220" t="s">
        <v>3707</v>
      </c>
    </row>
    <row r="221" spans="2:13" x14ac:dyDescent="0.25">
      <c r="B221" t="s">
        <v>8468</v>
      </c>
      <c r="E221" s="1" t="s">
        <v>1999</v>
      </c>
      <c r="F221" t="s">
        <v>3711</v>
      </c>
      <c r="G221" t="s">
        <v>1503</v>
      </c>
      <c r="H221" t="s">
        <v>3719</v>
      </c>
      <c r="I221" t="s">
        <v>29</v>
      </c>
      <c r="J221" t="s">
        <v>3720</v>
      </c>
      <c r="K221" t="s">
        <v>8774</v>
      </c>
      <c r="L221" t="s">
        <v>3712</v>
      </c>
      <c r="M221" t="s">
        <v>3713</v>
      </c>
    </row>
    <row r="222" spans="2:13" x14ac:dyDescent="0.25">
      <c r="B222" t="s">
        <v>8468</v>
      </c>
      <c r="E222" s="1" t="s">
        <v>1999</v>
      </c>
      <c r="F222" t="s">
        <v>2658</v>
      </c>
      <c r="G222" t="s">
        <v>1502</v>
      </c>
      <c r="H222" t="s">
        <v>29</v>
      </c>
      <c r="I222" t="s">
        <v>29</v>
      </c>
      <c r="J222" t="s">
        <v>3718</v>
      </c>
      <c r="K222" t="s">
        <v>8774</v>
      </c>
      <c r="L222" t="s">
        <v>3716</v>
      </c>
      <c r="M222" t="s">
        <v>3715</v>
      </c>
    </row>
    <row r="223" spans="2:13" x14ac:dyDescent="0.25">
      <c r="B223" t="s">
        <v>8468</v>
      </c>
      <c r="E223" s="1" t="s">
        <v>1999</v>
      </c>
      <c r="F223" t="s">
        <v>1880</v>
      </c>
      <c r="G223" t="s">
        <v>1502</v>
      </c>
      <c r="H223" t="s">
        <v>29</v>
      </c>
      <c r="I223" t="s">
        <v>29</v>
      </c>
      <c r="K223" t="s">
        <v>8774</v>
      </c>
      <c r="L223" t="s">
        <v>3716</v>
      </c>
      <c r="M223" t="s">
        <v>3717</v>
      </c>
    </row>
    <row r="224" spans="2:13" x14ac:dyDescent="0.25">
      <c r="B224" t="s">
        <v>8468</v>
      </c>
      <c r="E224" s="1" t="s">
        <v>3750</v>
      </c>
      <c r="F224" t="s">
        <v>3653</v>
      </c>
      <c r="G224" t="s">
        <v>92</v>
      </c>
      <c r="K224" t="s">
        <v>8774</v>
      </c>
      <c r="L224" t="s">
        <v>3722</v>
      </c>
      <c r="M224" t="s">
        <v>3723</v>
      </c>
    </row>
    <row r="225" spans="2:24" x14ac:dyDescent="0.25">
      <c r="B225" t="s">
        <v>8468</v>
      </c>
      <c r="E225" s="1" t="s">
        <v>3750</v>
      </c>
      <c r="F225" t="s">
        <v>3653</v>
      </c>
      <c r="G225" t="s">
        <v>92</v>
      </c>
      <c r="K225" t="s">
        <v>8774</v>
      </c>
      <c r="L225" t="s">
        <v>3724</v>
      </c>
      <c r="M225" t="s">
        <v>3725</v>
      </c>
    </row>
    <row r="226" spans="2:24" x14ac:dyDescent="0.25">
      <c r="B226" t="s">
        <v>8468</v>
      </c>
      <c r="E226" s="1" t="s">
        <v>3750</v>
      </c>
      <c r="F226" t="s">
        <v>3726</v>
      </c>
      <c r="G226" t="s">
        <v>92</v>
      </c>
      <c r="K226" t="s">
        <v>8774</v>
      </c>
      <c r="L226" t="s">
        <v>3727</v>
      </c>
      <c r="M226" t="s">
        <v>3728</v>
      </c>
    </row>
    <row r="227" spans="2:24" x14ac:dyDescent="0.25">
      <c r="B227" t="s">
        <v>8468</v>
      </c>
      <c r="E227" s="1" t="s">
        <v>3750</v>
      </c>
      <c r="F227" t="s">
        <v>3729</v>
      </c>
      <c r="G227" t="s">
        <v>92</v>
      </c>
      <c r="K227" t="s">
        <v>8774</v>
      </c>
      <c r="L227" t="s">
        <v>3730</v>
      </c>
      <c r="M227" t="s">
        <v>3731</v>
      </c>
    </row>
    <row r="228" spans="2:24" x14ac:dyDescent="0.25">
      <c r="B228" t="s">
        <v>8468</v>
      </c>
      <c r="E228" s="1" t="s">
        <v>1999</v>
      </c>
      <c r="F228" t="s">
        <v>1816</v>
      </c>
      <c r="G228" t="s">
        <v>97</v>
      </c>
      <c r="H228" t="s">
        <v>29</v>
      </c>
      <c r="I228" t="s">
        <v>29</v>
      </c>
      <c r="J228" t="s">
        <v>3734</v>
      </c>
      <c r="K228" t="s">
        <v>8774</v>
      </c>
      <c r="L228" t="s">
        <v>3735</v>
      </c>
      <c r="M228" t="s">
        <v>3736</v>
      </c>
    </row>
    <row r="229" spans="2:24" x14ac:dyDescent="0.25">
      <c r="B229" t="s">
        <v>8468</v>
      </c>
      <c r="E229" s="1" t="s">
        <v>3525</v>
      </c>
      <c r="F229" t="s">
        <v>910</v>
      </c>
      <c r="G229" t="s">
        <v>93</v>
      </c>
      <c r="H229" t="s">
        <v>29</v>
      </c>
      <c r="I229" t="s">
        <v>29</v>
      </c>
      <c r="J229" t="s">
        <v>3739</v>
      </c>
      <c r="K229" t="s">
        <v>8774</v>
      </c>
      <c r="L229" t="s">
        <v>3740</v>
      </c>
      <c r="M229" t="s">
        <v>3741</v>
      </c>
    </row>
    <row r="233" spans="2:24" x14ac:dyDescent="0.25">
      <c r="D233" s="1"/>
      <c r="F233" s="1"/>
      <c r="G233" s="1"/>
      <c r="H233" s="1"/>
      <c r="I233" s="1"/>
      <c r="J233" s="1"/>
      <c r="K233" s="1"/>
      <c r="L233" s="1"/>
      <c r="M233" s="1"/>
      <c r="N233" s="1"/>
      <c r="O233" s="1"/>
      <c r="P233" s="1"/>
      <c r="Q233" s="1"/>
      <c r="R233" s="1"/>
      <c r="S233" s="1"/>
      <c r="T233" s="1"/>
      <c r="U233" s="1"/>
      <c r="V233" s="1"/>
      <c r="W233" s="1"/>
      <c r="X233" s="1"/>
    </row>
    <row r="234" spans="2:24" x14ac:dyDescent="0.25">
      <c r="D234" s="1"/>
      <c r="F234" s="1"/>
      <c r="G234" s="1"/>
      <c r="H234" s="1"/>
      <c r="I234" s="1"/>
      <c r="J234" s="1"/>
      <c r="K234" s="1"/>
      <c r="L234" s="1"/>
      <c r="M234" s="1"/>
      <c r="N234" s="1"/>
      <c r="O234" s="1"/>
      <c r="P234" s="1"/>
      <c r="Q234" s="1"/>
      <c r="R234" s="1"/>
      <c r="S234" s="1"/>
      <c r="T234" s="1"/>
      <c r="U234" s="1"/>
      <c r="V234" s="1"/>
      <c r="W234" s="1"/>
      <c r="X234" s="1"/>
    </row>
    <row r="235" spans="2:24" x14ac:dyDescent="0.25">
      <c r="D235" s="1"/>
      <c r="F235" s="1"/>
      <c r="G235" s="1"/>
      <c r="H235" s="1"/>
      <c r="I235" s="1"/>
      <c r="J235" s="1"/>
      <c r="K235" s="1"/>
      <c r="L235" s="1"/>
      <c r="M235" s="1"/>
      <c r="N235" s="1"/>
      <c r="O235" s="1"/>
      <c r="P235" s="1"/>
      <c r="Q235" s="1"/>
      <c r="R235" s="1"/>
      <c r="S235" s="1"/>
      <c r="T235" s="1"/>
      <c r="U235" s="1"/>
      <c r="V235" s="1"/>
      <c r="W235" s="1"/>
      <c r="X235" s="1"/>
    </row>
    <row r="236" spans="2:24" x14ac:dyDescent="0.25">
      <c r="D236" s="1"/>
      <c r="F236" s="1"/>
      <c r="G236" s="1"/>
      <c r="H236" s="1"/>
      <c r="I236" s="1"/>
      <c r="J236" s="1"/>
      <c r="K236" s="1"/>
      <c r="L236" s="1"/>
      <c r="M236" s="1"/>
      <c r="N236" s="1"/>
      <c r="O236" s="1"/>
      <c r="P236" s="1"/>
      <c r="Q236" s="1"/>
      <c r="R236" s="1"/>
      <c r="S236" s="1"/>
      <c r="T236" s="1"/>
      <c r="U236" s="1"/>
      <c r="V236" s="1"/>
      <c r="W236" s="1"/>
      <c r="X236" s="1"/>
    </row>
    <row r="237" spans="2:24" x14ac:dyDescent="0.25">
      <c r="D237" s="1"/>
      <c r="F237" s="1"/>
      <c r="G237" s="1"/>
      <c r="H237" s="1"/>
      <c r="I237" s="1"/>
      <c r="J237" s="1"/>
      <c r="K237" s="1"/>
      <c r="L237" s="1"/>
      <c r="M237" s="1"/>
      <c r="N237" s="1"/>
      <c r="O237" s="1"/>
      <c r="P237" s="1"/>
      <c r="Q237" s="1"/>
      <c r="R237" s="1"/>
      <c r="S237" s="1"/>
      <c r="T237" s="1"/>
      <c r="U237" s="1"/>
      <c r="V237" s="1"/>
      <c r="W237" s="1"/>
      <c r="X237" s="1"/>
    </row>
    <row r="238" spans="2:24" x14ac:dyDescent="0.25">
      <c r="D238" s="1"/>
      <c r="F238" s="1"/>
      <c r="G238" s="1"/>
      <c r="H238" s="1"/>
      <c r="I238" s="1"/>
      <c r="J238" s="1"/>
      <c r="K238" s="1"/>
      <c r="L238" s="1"/>
      <c r="M238" s="1"/>
      <c r="N238" s="1"/>
      <c r="O238" s="1"/>
      <c r="P238" s="1"/>
      <c r="Q238" s="1"/>
      <c r="R238" s="1"/>
      <c r="S238" s="1"/>
      <c r="T238" s="1"/>
      <c r="U238" s="1"/>
      <c r="V238" s="1"/>
      <c r="W238" s="1"/>
      <c r="X238" s="1"/>
    </row>
    <row r="239" spans="2:24" x14ac:dyDescent="0.25">
      <c r="D239" s="1"/>
      <c r="F239" s="1"/>
      <c r="G239" s="1"/>
      <c r="H239" s="1"/>
      <c r="I239" s="1"/>
      <c r="J239" s="1"/>
      <c r="K239" s="1"/>
      <c r="L239" s="1"/>
      <c r="M239" s="1"/>
      <c r="N239" s="1"/>
      <c r="O239" s="1"/>
      <c r="P239" s="1"/>
      <c r="Q239" s="1"/>
      <c r="R239" s="1"/>
      <c r="S239" s="1"/>
      <c r="T239" s="1"/>
      <c r="U239" s="1"/>
      <c r="V239" s="1"/>
      <c r="W239" s="1"/>
      <c r="X239" s="1"/>
    </row>
    <row r="240" spans="2:24" x14ac:dyDescent="0.25">
      <c r="D240" s="1"/>
      <c r="F240" s="1"/>
      <c r="G240" s="1"/>
      <c r="H240" s="1"/>
      <c r="I240" s="1"/>
      <c r="J240" s="1"/>
      <c r="K240" s="1"/>
      <c r="L240" s="1"/>
      <c r="M240" s="1"/>
      <c r="N240" s="1"/>
      <c r="O240" s="1"/>
      <c r="P240" s="1"/>
      <c r="Q240" s="1"/>
      <c r="R240" s="1"/>
      <c r="S240" s="1"/>
      <c r="T240" s="1"/>
      <c r="U240" s="1"/>
      <c r="V240" s="1"/>
      <c r="W240" s="1"/>
      <c r="X240" s="1"/>
    </row>
    <row r="241" spans="4:24" x14ac:dyDescent="0.25">
      <c r="D241" s="1"/>
      <c r="F241" s="1"/>
      <c r="G241" s="1"/>
      <c r="H241" s="1"/>
      <c r="I241" s="1"/>
      <c r="J241" s="1"/>
      <c r="K241" s="1"/>
      <c r="L241" s="1"/>
      <c r="M241" s="1"/>
      <c r="N241" s="1"/>
      <c r="O241" s="1"/>
      <c r="P241" s="1"/>
      <c r="Q241" s="1"/>
      <c r="R241" s="1"/>
      <c r="S241" s="1"/>
      <c r="T241" s="1"/>
      <c r="U241" s="1"/>
      <c r="V241" s="1"/>
      <c r="W241" s="1"/>
      <c r="X241" s="1"/>
    </row>
    <row r="242" spans="4:24" x14ac:dyDescent="0.25">
      <c r="D242" s="1"/>
      <c r="F242" s="1"/>
      <c r="G242" s="1"/>
      <c r="H242" s="1"/>
      <c r="I242" s="1"/>
      <c r="J242" s="1"/>
      <c r="K242" s="1"/>
      <c r="L242" s="1"/>
      <c r="M242" s="1"/>
      <c r="N242" s="1"/>
      <c r="O242" s="1"/>
      <c r="P242" s="1"/>
      <c r="Q242" s="1"/>
      <c r="R242" s="1"/>
      <c r="S242" s="1"/>
      <c r="T242" s="1"/>
      <c r="U242" s="1"/>
      <c r="V242" s="1"/>
      <c r="W242" s="1"/>
      <c r="X242" s="1"/>
    </row>
    <row r="243" spans="4:24" x14ac:dyDescent="0.25">
      <c r="D243" s="1"/>
      <c r="F243" s="1"/>
      <c r="G243" s="1"/>
      <c r="H243" s="1"/>
      <c r="I243" s="1"/>
      <c r="J243" s="1"/>
      <c r="K243" s="55"/>
      <c r="L243" s="55"/>
      <c r="M243" s="55"/>
      <c r="N243" s="55"/>
      <c r="O243" s="55"/>
      <c r="P243" s="1"/>
      <c r="Q243" s="1"/>
      <c r="R243" s="1"/>
      <c r="S243" s="1"/>
      <c r="T243" s="1"/>
      <c r="U243" s="1"/>
      <c r="V243" s="1"/>
      <c r="W243" s="1"/>
      <c r="X243" s="1"/>
    </row>
    <row r="244" spans="4:24" x14ac:dyDescent="0.25">
      <c r="D244" s="1"/>
      <c r="F244" s="1"/>
      <c r="G244" s="1"/>
      <c r="H244" s="1"/>
      <c r="I244" s="1"/>
      <c r="J244" s="1"/>
      <c r="K244" s="55"/>
      <c r="L244" s="55"/>
      <c r="M244" s="55"/>
      <c r="N244" s="55"/>
      <c r="O244" s="55"/>
      <c r="P244" s="1"/>
      <c r="Q244" s="1"/>
      <c r="R244" s="1"/>
      <c r="S244" s="1"/>
      <c r="T244" s="1"/>
      <c r="U244" s="1"/>
      <c r="V244" s="1"/>
      <c r="W244" s="1"/>
      <c r="X244" s="1"/>
    </row>
    <row r="245" spans="4:24" x14ac:dyDescent="0.25">
      <c r="D245" s="1"/>
      <c r="F245" s="1"/>
      <c r="G245" s="1"/>
      <c r="H245" s="1"/>
      <c r="I245" s="1"/>
      <c r="J245" s="1"/>
      <c r="K245" s="55"/>
      <c r="L245" s="55"/>
      <c r="M245" s="55"/>
      <c r="N245" s="55"/>
      <c r="O245" s="55"/>
      <c r="P245" s="1"/>
      <c r="Q245" s="1"/>
      <c r="R245" s="1"/>
      <c r="S245" s="1"/>
      <c r="T245" s="1"/>
      <c r="U245" s="1"/>
      <c r="V245" s="1"/>
      <c r="W245" s="1"/>
      <c r="X245" s="1"/>
    </row>
    <row r="246" spans="4:24" x14ac:dyDescent="0.25">
      <c r="D246" s="1"/>
      <c r="F246" s="1"/>
      <c r="G246" s="1"/>
      <c r="H246" s="1"/>
      <c r="I246" s="1"/>
      <c r="J246" s="1"/>
      <c r="K246" s="55"/>
      <c r="L246" s="55"/>
      <c r="M246" s="55"/>
      <c r="N246" s="55"/>
      <c r="O246" s="55"/>
      <c r="P246" s="1"/>
      <c r="Q246" s="1"/>
      <c r="R246" s="1"/>
      <c r="S246" s="1"/>
      <c r="T246" s="1"/>
      <c r="U246" s="1"/>
      <c r="V246" s="1"/>
      <c r="W246" s="1"/>
      <c r="X246" s="1"/>
    </row>
    <row r="247" spans="4:24" x14ac:dyDescent="0.25">
      <c r="D247" s="1"/>
      <c r="F247" s="1"/>
      <c r="G247" s="1"/>
      <c r="H247" s="1"/>
      <c r="I247" s="1"/>
      <c r="J247" s="1"/>
      <c r="K247" s="55"/>
      <c r="L247" s="55"/>
      <c r="M247" s="55"/>
      <c r="N247" s="55"/>
      <c r="O247" s="55"/>
      <c r="P247" s="1"/>
      <c r="Q247" s="1"/>
      <c r="R247" s="1"/>
      <c r="S247" s="1"/>
      <c r="T247" s="1"/>
      <c r="U247" s="1"/>
      <c r="V247" s="1"/>
      <c r="W247" s="1"/>
      <c r="X247" s="1"/>
    </row>
    <row r="248" spans="4:24" x14ac:dyDescent="0.25">
      <c r="D248" s="1"/>
      <c r="F248" s="1"/>
      <c r="G248" s="1"/>
      <c r="H248" s="1"/>
      <c r="I248" s="1"/>
      <c r="J248" s="1"/>
      <c r="K248" s="1"/>
      <c r="L248" s="1"/>
      <c r="M248" s="1"/>
      <c r="N248" s="1"/>
      <c r="O248" s="1"/>
      <c r="P248" s="1"/>
      <c r="Q248" s="1"/>
      <c r="R248" s="1"/>
      <c r="S248" s="1"/>
      <c r="T248" s="1"/>
      <c r="U248" s="1"/>
      <c r="V248" s="1"/>
      <c r="W248" s="1"/>
      <c r="X248" s="1"/>
    </row>
    <row r="249" spans="4:24" x14ac:dyDescent="0.25">
      <c r="D249" s="1"/>
      <c r="F249" s="1"/>
      <c r="G249" s="1"/>
      <c r="H249" s="1"/>
      <c r="I249" s="1"/>
      <c r="J249" s="1"/>
      <c r="K249" s="1"/>
      <c r="L249" s="1"/>
      <c r="M249" s="1"/>
      <c r="N249" s="1"/>
      <c r="O249" s="1"/>
      <c r="P249" s="1"/>
      <c r="Q249" s="1"/>
      <c r="R249" s="1"/>
      <c r="S249" s="1"/>
      <c r="T249" s="1"/>
      <c r="U249" s="1"/>
      <c r="V249" s="1"/>
      <c r="W249" s="1"/>
      <c r="X249" s="1"/>
    </row>
    <row r="250" spans="4:24" x14ac:dyDescent="0.25">
      <c r="D250" s="1"/>
      <c r="F250" s="1"/>
      <c r="G250" s="1"/>
      <c r="H250" s="1"/>
      <c r="I250" s="1"/>
      <c r="J250" s="1"/>
      <c r="K250" s="1"/>
      <c r="L250" s="1"/>
      <c r="M250" s="1"/>
      <c r="N250" s="1"/>
      <c r="O250" s="1"/>
      <c r="P250" s="1"/>
      <c r="Q250" s="1"/>
      <c r="R250" s="1"/>
      <c r="S250" s="1"/>
      <c r="T250" s="1"/>
      <c r="U250" s="1"/>
      <c r="V250" s="1"/>
      <c r="W250" s="1"/>
      <c r="X250" s="1"/>
    </row>
    <row r="251" spans="4:24" x14ac:dyDescent="0.25">
      <c r="D251" s="1"/>
      <c r="F251" s="1"/>
      <c r="G251" s="1"/>
      <c r="H251" s="1"/>
      <c r="I251" s="1"/>
      <c r="J251" s="1"/>
      <c r="K251" s="1"/>
      <c r="L251" s="1"/>
      <c r="M251" s="1"/>
      <c r="N251" s="1"/>
      <c r="O251" s="1"/>
      <c r="P251" s="1"/>
      <c r="Q251" s="1"/>
      <c r="R251" s="1"/>
      <c r="S251" s="1"/>
      <c r="T251" s="1"/>
      <c r="U251" s="1"/>
      <c r="V251" s="1"/>
      <c r="W251" s="1"/>
      <c r="X251" s="1"/>
    </row>
    <row r="252" spans="4:24" x14ac:dyDescent="0.25">
      <c r="D252" s="1"/>
      <c r="F252" s="1"/>
      <c r="G252" s="1"/>
      <c r="H252" s="1"/>
      <c r="I252" s="1"/>
      <c r="J252" s="1"/>
      <c r="K252" s="1"/>
      <c r="L252" s="1"/>
      <c r="M252" s="1"/>
      <c r="N252" s="1"/>
      <c r="O252" s="1"/>
      <c r="P252" s="1"/>
      <c r="Q252" s="1"/>
      <c r="R252" s="1"/>
      <c r="S252" s="1"/>
      <c r="T252" s="1"/>
      <c r="U252" s="1"/>
      <c r="V252" s="1"/>
      <c r="W252" s="1"/>
      <c r="X252" s="1"/>
    </row>
    <row r="253" spans="4:24" x14ac:dyDescent="0.25">
      <c r="D253" s="1"/>
      <c r="F253" s="1"/>
      <c r="G253" s="1"/>
      <c r="H253" s="1"/>
      <c r="I253" s="1"/>
      <c r="J253" s="1"/>
      <c r="K253" s="1"/>
      <c r="L253" s="1"/>
      <c r="M253" s="1"/>
      <c r="N253" s="1"/>
      <c r="O253" s="1"/>
      <c r="P253" s="1"/>
      <c r="Q253" s="1"/>
      <c r="R253" s="1"/>
      <c r="S253" s="1"/>
      <c r="T253" s="1"/>
      <c r="U253" s="1"/>
      <c r="V253" s="1"/>
      <c r="W253" s="1"/>
      <c r="X253" s="1"/>
    </row>
    <row r="254" spans="4:24" x14ac:dyDescent="0.25">
      <c r="D254" s="1"/>
      <c r="F254" s="1"/>
      <c r="G254" s="1"/>
      <c r="H254" s="1"/>
      <c r="I254" s="1"/>
      <c r="J254" s="1"/>
      <c r="K254" s="1"/>
      <c r="L254" s="1"/>
      <c r="M254" s="1"/>
      <c r="N254" s="1"/>
      <c r="O254" s="1"/>
      <c r="P254" s="1"/>
      <c r="Q254" s="1"/>
      <c r="R254" s="1"/>
      <c r="S254" s="1"/>
      <c r="T254" s="1"/>
      <c r="U254" s="1"/>
      <c r="V254" s="1"/>
      <c r="W254" s="1"/>
      <c r="X254" s="1"/>
    </row>
    <row r="255" spans="4:24" x14ac:dyDescent="0.25">
      <c r="D255" s="1"/>
      <c r="F255" s="1"/>
      <c r="G255" s="1"/>
      <c r="H255" s="1"/>
      <c r="I255" s="1"/>
      <c r="J255" s="1"/>
      <c r="K255" s="1"/>
      <c r="L255" s="1"/>
      <c r="M255" s="1"/>
      <c r="N255" s="1"/>
      <c r="O255" s="1"/>
      <c r="P255" s="1"/>
      <c r="Q255" s="1"/>
      <c r="R255" s="1"/>
      <c r="S255" s="1"/>
      <c r="T255" s="1"/>
      <c r="U255" s="1"/>
      <c r="V255" s="1"/>
      <c r="W255" s="1"/>
      <c r="X255" s="1"/>
    </row>
    <row r="256" spans="4:24" x14ac:dyDescent="0.25">
      <c r="D256" s="1"/>
      <c r="F256" s="1"/>
      <c r="G256" s="1"/>
      <c r="H256" s="1"/>
      <c r="I256" s="1"/>
      <c r="J256" s="1"/>
      <c r="K256" s="1"/>
      <c r="L256" s="1"/>
      <c r="M256" s="1"/>
      <c r="N256" s="1"/>
      <c r="O256" s="1"/>
      <c r="P256" s="1"/>
      <c r="Q256" s="1"/>
      <c r="R256" s="1"/>
      <c r="S256" s="1"/>
      <c r="T256" s="1"/>
      <c r="U256" s="1"/>
      <c r="V256" s="1"/>
      <c r="W256" s="1"/>
      <c r="X256" s="1"/>
    </row>
    <row r="257" spans="4:24" x14ac:dyDescent="0.25">
      <c r="D257" s="1"/>
      <c r="F257" s="1"/>
      <c r="G257" s="1"/>
      <c r="H257" s="1"/>
      <c r="I257" s="1"/>
      <c r="J257" s="1"/>
      <c r="K257" s="1"/>
      <c r="L257" s="1"/>
      <c r="M257" s="1"/>
      <c r="N257" s="1"/>
      <c r="O257" s="1"/>
      <c r="P257" s="1"/>
      <c r="Q257" s="1"/>
      <c r="R257" s="1"/>
      <c r="S257" s="1"/>
      <c r="T257" s="1"/>
      <c r="U257" s="1"/>
      <c r="V257" s="1"/>
      <c r="W257" s="1"/>
      <c r="X257" s="1"/>
    </row>
    <row r="258" spans="4:24" x14ac:dyDescent="0.25">
      <c r="D258" s="1"/>
      <c r="F258" s="1"/>
      <c r="G258" s="1"/>
      <c r="H258" s="1"/>
      <c r="I258" s="1"/>
      <c r="J258" s="1"/>
      <c r="K258" s="1"/>
      <c r="L258" s="1"/>
      <c r="M258" s="1"/>
      <c r="N258" s="1"/>
      <c r="O258" s="1"/>
      <c r="P258" s="1"/>
      <c r="Q258" s="1"/>
      <c r="R258" s="1"/>
      <c r="S258" s="1"/>
      <c r="T258" s="1"/>
      <c r="U258" s="1"/>
      <c r="V258" s="1"/>
      <c r="W258" s="1"/>
      <c r="X258" s="1"/>
    </row>
    <row r="259" spans="4:24" x14ac:dyDescent="0.25">
      <c r="D259" s="1"/>
      <c r="F259" s="1"/>
      <c r="G259" s="1"/>
      <c r="H259" s="1"/>
      <c r="I259" s="1"/>
      <c r="J259" s="1"/>
      <c r="K259" s="1"/>
      <c r="L259" s="1"/>
      <c r="M259" s="1"/>
      <c r="N259" s="1"/>
      <c r="O259" s="1"/>
      <c r="P259" s="1"/>
      <c r="Q259" s="1"/>
      <c r="R259" s="1"/>
      <c r="S259" s="1"/>
      <c r="T259" s="1"/>
      <c r="U259" s="1"/>
      <c r="V259" s="1"/>
      <c r="W259" s="1"/>
      <c r="X259" s="1"/>
    </row>
    <row r="260" spans="4:24" x14ac:dyDescent="0.25">
      <c r="D260" s="1"/>
      <c r="F260" s="1"/>
      <c r="G260" s="1"/>
      <c r="H260" s="1"/>
      <c r="I260" s="1"/>
      <c r="J260" s="1"/>
      <c r="K260" s="1"/>
      <c r="L260" s="1"/>
      <c r="M260" s="1"/>
      <c r="N260" s="1"/>
      <c r="O260" s="1"/>
      <c r="P260" s="1"/>
      <c r="Q260" s="1"/>
      <c r="R260" s="1"/>
      <c r="S260" s="1"/>
      <c r="T260" s="1"/>
      <c r="U260" s="1"/>
      <c r="V260" s="1"/>
      <c r="W260" s="1"/>
      <c r="X260" s="1"/>
    </row>
    <row r="261" spans="4:24" x14ac:dyDescent="0.25">
      <c r="D261" s="1"/>
      <c r="F261" s="1"/>
      <c r="G261" s="1"/>
      <c r="H261" s="1"/>
      <c r="I261" s="1"/>
      <c r="J261" s="1"/>
      <c r="K261" s="1"/>
      <c r="L261" s="1"/>
      <c r="M261" s="1"/>
      <c r="N261" s="1"/>
      <c r="O261" s="1"/>
      <c r="P261" s="1"/>
      <c r="Q261" s="1"/>
      <c r="R261" s="1"/>
      <c r="S261" s="1"/>
      <c r="T261" s="1"/>
      <c r="U261" s="1"/>
      <c r="V261" s="1"/>
      <c r="W261" s="1"/>
      <c r="X261" s="1"/>
    </row>
    <row r="262" spans="4:24" x14ac:dyDescent="0.25">
      <c r="D262" s="1"/>
      <c r="F262" s="1"/>
      <c r="G262" s="1"/>
      <c r="H262" s="1"/>
      <c r="I262" s="1"/>
      <c r="J262" s="1"/>
      <c r="K262" s="1"/>
      <c r="L262" s="1"/>
      <c r="M262" s="1"/>
      <c r="N262" s="1"/>
      <c r="O262" s="1"/>
      <c r="P262" s="1"/>
      <c r="Q262" s="1"/>
      <c r="R262" s="1"/>
      <c r="S262" s="1"/>
      <c r="T262" s="1"/>
      <c r="U262" s="1"/>
      <c r="V262" s="1"/>
      <c r="W262" s="1"/>
      <c r="X262" s="1"/>
    </row>
    <row r="263" spans="4:24" x14ac:dyDescent="0.25">
      <c r="D263" s="1"/>
      <c r="F263" s="1"/>
      <c r="G263" s="1"/>
      <c r="H263" s="1"/>
      <c r="I263" s="1"/>
      <c r="J263" s="1"/>
      <c r="K263" s="1"/>
      <c r="L263" s="1"/>
      <c r="M263" s="1"/>
      <c r="N263" s="1"/>
      <c r="O263" s="1"/>
      <c r="P263" s="1"/>
      <c r="Q263" s="1"/>
      <c r="R263" s="1"/>
      <c r="S263" s="1"/>
      <c r="T263" s="1"/>
      <c r="U263" s="1"/>
      <c r="V263" s="1"/>
      <c r="W263" s="1"/>
      <c r="X263" s="1"/>
    </row>
    <row r="264" spans="4:24" x14ac:dyDescent="0.25">
      <c r="D264" s="1"/>
      <c r="F264" s="1"/>
      <c r="G264" s="1"/>
      <c r="H264" s="1"/>
      <c r="I264" s="1"/>
      <c r="J264" s="1"/>
      <c r="K264" s="1"/>
      <c r="L264" s="1"/>
      <c r="M264" s="1"/>
      <c r="N264" s="1"/>
      <c r="O264" s="1"/>
      <c r="P264" s="1"/>
      <c r="Q264" s="1"/>
      <c r="R264" s="1"/>
      <c r="S264" s="1"/>
      <c r="T264" s="1"/>
      <c r="U264" s="1"/>
      <c r="V264" s="1"/>
      <c r="W264" s="1"/>
      <c r="X264" s="1"/>
    </row>
    <row r="265" spans="4:24" x14ac:dyDescent="0.25">
      <c r="D265" s="1"/>
      <c r="F265" s="1"/>
      <c r="G265" s="1"/>
      <c r="H265" s="1"/>
      <c r="I265" s="1"/>
      <c r="J265" s="1"/>
      <c r="K265" s="1"/>
      <c r="L265" s="1"/>
      <c r="M265" s="1"/>
      <c r="N265" s="1"/>
      <c r="O265" s="1"/>
      <c r="P265" s="1"/>
      <c r="Q265" s="1"/>
      <c r="R265" s="1"/>
      <c r="S265" s="1"/>
      <c r="T265" s="1"/>
      <c r="U265" s="1"/>
      <c r="V265" s="1"/>
      <c r="W265" s="1"/>
      <c r="X265" s="1"/>
    </row>
    <row r="266" spans="4:24" x14ac:dyDescent="0.25">
      <c r="D266" s="1"/>
      <c r="F266" s="1"/>
      <c r="G266" s="1"/>
      <c r="H266" s="1"/>
      <c r="I266" s="1"/>
      <c r="J266" s="1"/>
      <c r="K266" s="1"/>
      <c r="L266" s="1"/>
      <c r="M266" s="1"/>
      <c r="N266" s="1"/>
      <c r="O266" s="1"/>
      <c r="P266" s="1"/>
      <c r="Q266" s="1"/>
      <c r="R266" s="1"/>
      <c r="S266" s="1"/>
      <c r="T266" s="1"/>
      <c r="U266" s="1"/>
      <c r="V266" s="1"/>
      <c r="W266" s="1"/>
      <c r="X266" s="1"/>
    </row>
    <row r="267" spans="4:24" x14ac:dyDescent="0.25">
      <c r="D267" s="1"/>
      <c r="F267" s="1"/>
      <c r="G267" s="1"/>
      <c r="H267" s="1"/>
      <c r="I267" s="1"/>
      <c r="J267" s="1"/>
      <c r="K267" s="1"/>
      <c r="L267" s="1"/>
      <c r="M267" s="1"/>
      <c r="N267" s="1"/>
      <c r="O267" s="1"/>
      <c r="P267" s="1"/>
      <c r="Q267" s="1"/>
      <c r="R267" s="1"/>
      <c r="S267" s="1"/>
      <c r="T267" s="1"/>
      <c r="U267" s="1"/>
      <c r="V267" s="1"/>
      <c r="W267" s="1"/>
      <c r="X267" s="1"/>
    </row>
    <row r="268" spans="4:24" x14ac:dyDescent="0.25">
      <c r="D268" s="1"/>
      <c r="F268" s="1"/>
      <c r="G268" s="1"/>
      <c r="H268" s="1"/>
      <c r="I268" s="1"/>
      <c r="J268" s="1"/>
      <c r="K268" s="1"/>
      <c r="L268" s="1"/>
      <c r="M268" s="1"/>
      <c r="N268" s="1"/>
      <c r="O268" s="1"/>
      <c r="P268" s="1"/>
      <c r="Q268" s="1"/>
      <c r="R268" s="1"/>
      <c r="S268" s="1"/>
      <c r="T268" s="1"/>
      <c r="U268" s="1"/>
      <c r="V268" s="1"/>
      <c r="W268" s="1"/>
      <c r="X268" s="1"/>
    </row>
    <row r="269" spans="4:24" x14ac:dyDescent="0.25">
      <c r="D269" s="1"/>
      <c r="F269" s="1"/>
      <c r="G269" s="1"/>
      <c r="H269" s="1"/>
      <c r="I269" s="1"/>
      <c r="J269" s="1"/>
      <c r="K269" s="1"/>
      <c r="L269" s="1"/>
      <c r="M269" s="1"/>
      <c r="N269" s="1"/>
      <c r="O269" s="1"/>
      <c r="P269" s="1"/>
      <c r="Q269" s="1"/>
      <c r="R269" s="1"/>
      <c r="S269" s="1"/>
      <c r="T269" s="1"/>
      <c r="U269" s="1"/>
      <c r="V269" s="1"/>
      <c r="W269" s="1"/>
      <c r="X269" s="1"/>
    </row>
    <row r="270" spans="4:24" x14ac:dyDescent="0.25">
      <c r="D270" s="1"/>
      <c r="F270" s="1"/>
      <c r="G270" s="1"/>
      <c r="H270" s="1"/>
      <c r="I270" s="1"/>
      <c r="J270" s="1"/>
      <c r="K270" s="1"/>
      <c r="L270" s="1"/>
      <c r="M270" s="1"/>
      <c r="N270" s="1"/>
      <c r="O270" s="1"/>
      <c r="P270" s="1"/>
      <c r="Q270" s="1"/>
      <c r="R270" s="1"/>
      <c r="S270" s="1"/>
      <c r="T270" s="1"/>
      <c r="U270" s="1"/>
      <c r="V270" s="1"/>
      <c r="W270" s="1"/>
      <c r="X270" s="1"/>
    </row>
    <row r="271" spans="4:24" x14ac:dyDescent="0.25">
      <c r="D271" s="1"/>
      <c r="F271" s="1"/>
      <c r="G271" s="1"/>
      <c r="H271" s="1"/>
      <c r="I271" s="1"/>
      <c r="J271" s="1"/>
      <c r="K271" s="1"/>
      <c r="L271" s="1"/>
      <c r="M271" s="1"/>
      <c r="N271" s="1"/>
      <c r="O271" s="1"/>
      <c r="P271" s="1"/>
      <c r="Q271" s="1"/>
      <c r="R271" s="1"/>
      <c r="S271" s="1"/>
      <c r="T271" s="1"/>
      <c r="U271" s="1"/>
      <c r="V271" s="1"/>
      <c r="W271" s="1"/>
      <c r="X271" s="1"/>
    </row>
    <row r="272" spans="4:24" x14ac:dyDescent="0.25">
      <c r="D272" s="1"/>
      <c r="F272" s="1"/>
      <c r="G272" s="1"/>
      <c r="H272" s="1"/>
      <c r="I272" s="1"/>
      <c r="J272" s="1"/>
      <c r="K272" s="1"/>
      <c r="L272" s="1"/>
      <c r="M272" s="1"/>
      <c r="N272" s="1"/>
      <c r="O272" s="1"/>
      <c r="P272" s="1"/>
      <c r="Q272" s="1"/>
      <c r="R272" s="1"/>
      <c r="S272" s="1"/>
      <c r="T272" s="1"/>
      <c r="U272" s="1"/>
      <c r="V272" s="1"/>
      <c r="W272" s="1"/>
      <c r="X272" s="1"/>
    </row>
    <row r="273" spans="4:24" x14ac:dyDescent="0.25">
      <c r="D273" s="1"/>
      <c r="F273" s="1"/>
      <c r="G273" s="1"/>
      <c r="H273" s="1"/>
      <c r="I273" s="1"/>
      <c r="J273" s="1"/>
      <c r="K273" s="1"/>
      <c r="L273" s="1"/>
      <c r="M273" s="1"/>
      <c r="N273" s="1"/>
      <c r="O273" s="1"/>
      <c r="P273" s="1"/>
      <c r="Q273" s="1"/>
      <c r="R273" s="1"/>
      <c r="S273" s="1"/>
      <c r="T273" s="1"/>
      <c r="U273" s="1"/>
      <c r="V273" s="1"/>
      <c r="W273" s="1"/>
      <c r="X273" s="1"/>
    </row>
    <row r="274" spans="4:24" x14ac:dyDescent="0.25">
      <c r="D274" s="1"/>
      <c r="F274" s="1"/>
      <c r="G274" s="1"/>
      <c r="H274" s="1"/>
      <c r="I274" s="1"/>
      <c r="J274" s="1"/>
      <c r="K274" s="1"/>
      <c r="L274" s="1"/>
      <c r="M274" s="1"/>
      <c r="N274" s="1"/>
      <c r="O274" s="1"/>
      <c r="P274" s="1"/>
      <c r="Q274" s="1"/>
      <c r="R274" s="1"/>
      <c r="S274" s="1"/>
      <c r="T274" s="1"/>
      <c r="U274" s="1"/>
      <c r="V274" s="1"/>
      <c r="W274" s="1"/>
      <c r="X274" s="1"/>
    </row>
    <row r="275" spans="4:24" x14ac:dyDescent="0.25">
      <c r="D275" s="1"/>
      <c r="F275" s="1"/>
      <c r="G275" s="1"/>
      <c r="H275" s="1"/>
      <c r="I275" s="1"/>
      <c r="J275" s="1"/>
      <c r="K275" s="1"/>
      <c r="L275" s="1"/>
      <c r="M275" s="1"/>
      <c r="N275" s="1"/>
      <c r="O275" s="1"/>
      <c r="P275" s="1"/>
      <c r="Q275" s="1"/>
      <c r="R275" s="1"/>
      <c r="S275" s="1"/>
      <c r="T275" s="1"/>
      <c r="U275" s="1"/>
      <c r="V275" s="1"/>
      <c r="W275" s="1"/>
      <c r="X275" s="1"/>
    </row>
    <row r="276" spans="4:24" x14ac:dyDescent="0.25">
      <c r="D276" s="1"/>
      <c r="F276" s="1"/>
      <c r="G276" s="1"/>
      <c r="H276" s="1"/>
      <c r="I276" s="1"/>
      <c r="J276" s="1"/>
      <c r="K276" s="1"/>
      <c r="L276" s="1"/>
      <c r="M276" s="1"/>
      <c r="N276" s="1"/>
      <c r="O276" s="1"/>
      <c r="P276" s="1"/>
      <c r="Q276" s="1"/>
      <c r="R276" s="1"/>
      <c r="S276" s="1"/>
      <c r="T276" s="1"/>
      <c r="U276" s="1"/>
      <c r="V276" s="1"/>
      <c r="W276" s="1"/>
      <c r="X276" s="1"/>
    </row>
    <row r="277" spans="4:24" x14ac:dyDescent="0.25">
      <c r="D277" s="1"/>
      <c r="F277" s="1"/>
      <c r="G277" s="1"/>
      <c r="H277" s="1"/>
      <c r="I277" s="1"/>
      <c r="J277" s="1"/>
      <c r="K277" s="1"/>
      <c r="L277" s="1"/>
      <c r="M277" s="1"/>
      <c r="N277" s="1"/>
      <c r="O277" s="1"/>
      <c r="P277" s="1"/>
      <c r="Q277" s="1"/>
      <c r="R277" s="1"/>
      <c r="S277" s="1"/>
      <c r="T277" s="1"/>
      <c r="U277" s="1"/>
      <c r="V277" s="1"/>
      <c r="W277" s="1"/>
      <c r="X277" s="1"/>
    </row>
    <row r="278" spans="4:24" x14ac:dyDescent="0.25">
      <c r="D278" s="1"/>
      <c r="F278" s="1"/>
      <c r="G278" s="1"/>
      <c r="H278" s="1"/>
      <c r="I278" s="1"/>
      <c r="J278" s="1"/>
      <c r="K278" s="1"/>
      <c r="L278" s="1"/>
      <c r="M278" s="1"/>
      <c r="N278" s="1"/>
      <c r="O278" s="1"/>
      <c r="P278" s="1"/>
      <c r="Q278" s="1"/>
      <c r="R278" s="1"/>
      <c r="S278" s="1"/>
      <c r="T278" s="1"/>
      <c r="U278" s="1"/>
      <c r="V278" s="1"/>
      <c r="W278" s="1"/>
      <c r="X278" s="1"/>
    </row>
    <row r="279" spans="4:24" x14ac:dyDescent="0.25">
      <c r="D279" s="1"/>
      <c r="F279" s="1"/>
      <c r="G279" s="1"/>
      <c r="H279" s="1"/>
      <c r="I279" s="1"/>
      <c r="J279" s="1"/>
      <c r="K279" s="1"/>
      <c r="L279" s="1"/>
      <c r="M279" s="1"/>
      <c r="N279" s="1"/>
      <c r="O279" s="1"/>
      <c r="P279" s="1"/>
      <c r="Q279" s="1"/>
      <c r="R279" s="1"/>
      <c r="S279" s="1"/>
      <c r="T279" s="1"/>
      <c r="U279" s="1"/>
      <c r="V279" s="1"/>
      <c r="W279" s="1"/>
      <c r="X279" s="1"/>
    </row>
    <row r="280" spans="4:24" x14ac:dyDescent="0.25">
      <c r="D280" s="1"/>
      <c r="F280" s="1"/>
      <c r="G280" s="1"/>
      <c r="H280" s="1"/>
      <c r="I280" s="1"/>
      <c r="J280" s="1"/>
      <c r="K280" s="1"/>
      <c r="L280" s="1"/>
      <c r="M280" s="1"/>
      <c r="N280" s="1"/>
      <c r="O280" s="1"/>
      <c r="P280" s="1"/>
      <c r="Q280" s="1"/>
      <c r="R280" s="1"/>
      <c r="S280" s="1"/>
      <c r="T280" s="1"/>
      <c r="U280" s="1"/>
      <c r="V280" s="1"/>
      <c r="W280" s="1"/>
      <c r="X280" s="1"/>
    </row>
    <row r="281" spans="4:24" x14ac:dyDescent="0.25">
      <c r="D281" s="1"/>
      <c r="F281" s="1"/>
      <c r="G281" s="1"/>
      <c r="H281" s="1"/>
      <c r="I281" s="1"/>
      <c r="J281" s="1"/>
      <c r="K281" s="1"/>
      <c r="L281" s="1"/>
      <c r="M281" s="1"/>
      <c r="N281" s="1"/>
      <c r="O281" s="1"/>
      <c r="P281" s="1"/>
      <c r="Q281" s="1"/>
      <c r="R281" s="1"/>
      <c r="S281" s="1"/>
      <c r="T281" s="1"/>
      <c r="U281" s="1"/>
      <c r="V281" s="1"/>
      <c r="W281" s="1"/>
      <c r="X281" s="1"/>
    </row>
    <row r="282" spans="4:24" x14ac:dyDescent="0.25">
      <c r="D282" s="1"/>
      <c r="F282" s="1"/>
      <c r="G282" s="1"/>
      <c r="H282" s="1"/>
      <c r="I282" s="1"/>
      <c r="J282" s="1"/>
      <c r="K282" s="1"/>
      <c r="L282" s="1"/>
      <c r="M282" s="1"/>
      <c r="N282" s="1"/>
      <c r="O282" s="1"/>
      <c r="P282" s="1"/>
      <c r="Q282" s="1"/>
      <c r="R282" s="1"/>
      <c r="S282" s="1"/>
      <c r="T282" s="1"/>
      <c r="U282" s="1"/>
      <c r="V282" s="1"/>
      <c r="W282" s="1"/>
      <c r="X282" s="1"/>
    </row>
    <row r="283" spans="4:24" x14ac:dyDescent="0.25">
      <c r="D283" s="1"/>
      <c r="F283" s="1"/>
      <c r="G283" s="1"/>
      <c r="H283" s="1"/>
      <c r="I283" s="1"/>
      <c r="J283" s="1"/>
      <c r="K283" s="1"/>
      <c r="L283" s="1"/>
      <c r="M283" s="1"/>
      <c r="N283" s="1"/>
      <c r="O283" s="1"/>
      <c r="P283" s="1"/>
      <c r="Q283" s="1"/>
      <c r="R283" s="1"/>
      <c r="S283" s="1"/>
      <c r="T283" s="1"/>
      <c r="U283" s="1"/>
      <c r="V283" s="1"/>
      <c r="W283" s="1"/>
      <c r="X283" s="1"/>
    </row>
    <row r="284" spans="4:24" x14ac:dyDescent="0.25">
      <c r="D284" s="1"/>
      <c r="F284" s="1"/>
      <c r="G284" s="1"/>
      <c r="H284" s="1"/>
      <c r="I284" s="1"/>
      <c r="J284" s="1"/>
      <c r="K284" s="1"/>
      <c r="L284" s="1"/>
      <c r="M284" s="1"/>
      <c r="N284" s="1"/>
      <c r="O284" s="1"/>
      <c r="P284" s="1"/>
      <c r="Q284" s="1"/>
      <c r="R284" s="1"/>
      <c r="S284" s="1"/>
      <c r="T284" s="1"/>
      <c r="U284" s="1"/>
      <c r="V284" s="1"/>
      <c r="W284" s="1"/>
      <c r="X284" s="1"/>
    </row>
    <row r="285" spans="4:24" x14ac:dyDescent="0.25">
      <c r="D285" s="1"/>
      <c r="F285" s="1"/>
      <c r="G285" s="1"/>
      <c r="H285" s="1"/>
      <c r="I285" s="1"/>
      <c r="J285" s="1"/>
      <c r="K285" s="1"/>
      <c r="L285" s="1"/>
      <c r="M285" s="1"/>
      <c r="N285" s="1"/>
      <c r="O285" s="1"/>
      <c r="P285" s="1"/>
      <c r="Q285" s="1"/>
      <c r="R285" s="1"/>
      <c r="S285" s="1"/>
      <c r="T285" s="1"/>
      <c r="U285" s="1"/>
      <c r="V285" s="1"/>
      <c r="W285" s="1"/>
      <c r="X285" s="1"/>
    </row>
    <row r="286" spans="4:24" x14ac:dyDescent="0.25">
      <c r="D286" s="1"/>
      <c r="F286" s="1"/>
      <c r="G286" s="1"/>
      <c r="H286" s="1"/>
      <c r="I286" s="1"/>
      <c r="J286" s="1"/>
      <c r="K286" s="1"/>
      <c r="L286" s="1"/>
      <c r="M286" s="1"/>
      <c r="N286" s="1"/>
      <c r="O286" s="1"/>
      <c r="P286" s="1"/>
      <c r="Q286" s="1"/>
      <c r="R286" s="1"/>
      <c r="S286" s="1"/>
      <c r="T286" s="1"/>
      <c r="U286" s="1"/>
      <c r="V286" s="1"/>
      <c r="W286" s="1"/>
      <c r="X286" s="1"/>
    </row>
    <row r="287" spans="4:24" x14ac:dyDescent="0.25">
      <c r="D287" s="1"/>
      <c r="F287" s="1"/>
      <c r="G287" s="1"/>
      <c r="H287" s="1"/>
      <c r="I287" s="1"/>
      <c r="J287" s="1"/>
      <c r="K287" s="1"/>
      <c r="L287" s="1"/>
      <c r="M287" s="1"/>
      <c r="N287" s="1"/>
      <c r="O287" s="1"/>
      <c r="P287" s="1"/>
      <c r="Q287" s="1"/>
      <c r="R287" s="1"/>
      <c r="S287" s="1"/>
      <c r="T287" s="1"/>
      <c r="U287" s="1"/>
      <c r="V287" s="1"/>
      <c r="W287" s="1"/>
      <c r="X287" s="1"/>
    </row>
    <row r="288" spans="4:24" x14ac:dyDescent="0.25">
      <c r="D288" s="1"/>
      <c r="F288" s="1"/>
      <c r="G288" s="1"/>
      <c r="H288" s="1"/>
      <c r="I288" s="1"/>
      <c r="J288" s="1"/>
      <c r="K288" s="1"/>
      <c r="L288" s="1"/>
      <c r="M288" s="1"/>
      <c r="N288" s="1"/>
      <c r="O288" s="1"/>
      <c r="P288" s="1"/>
      <c r="Q288" s="1"/>
      <c r="R288" s="1"/>
      <c r="S288" s="1"/>
      <c r="T288" s="1"/>
      <c r="U288" s="1"/>
      <c r="V288" s="1"/>
      <c r="W288" s="1"/>
      <c r="X288" s="1"/>
    </row>
    <row r="289" spans="4:24" x14ac:dyDescent="0.25">
      <c r="D289" s="1"/>
      <c r="F289" s="1"/>
      <c r="G289" s="1"/>
      <c r="H289" s="1"/>
      <c r="I289" s="1"/>
      <c r="J289" s="1"/>
      <c r="K289" s="1"/>
      <c r="L289" s="1"/>
      <c r="M289" s="1"/>
      <c r="N289" s="1"/>
      <c r="O289" s="1"/>
      <c r="P289" s="1"/>
      <c r="Q289" s="1"/>
      <c r="R289" s="1"/>
      <c r="S289" s="1"/>
      <c r="T289" s="1"/>
      <c r="U289" s="1"/>
      <c r="V289" s="1"/>
      <c r="W289" s="1"/>
      <c r="X289" s="1"/>
    </row>
    <row r="290" spans="4:24" x14ac:dyDescent="0.25">
      <c r="D290" s="1"/>
      <c r="F290" s="1"/>
      <c r="G290" s="1"/>
      <c r="H290" s="1"/>
      <c r="I290" s="1"/>
      <c r="J290" s="1"/>
      <c r="K290" s="1"/>
      <c r="L290" s="1"/>
      <c r="M290" s="1"/>
      <c r="N290" s="1"/>
      <c r="O290" s="1"/>
      <c r="P290" s="1"/>
      <c r="Q290" s="1"/>
      <c r="R290" s="1"/>
      <c r="S290" s="1"/>
      <c r="T290" s="1"/>
      <c r="U290" s="1"/>
      <c r="V290" s="1"/>
      <c r="W290" s="1"/>
      <c r="X290" s="1"/>
    </row>
    <row r="291" spans="4:24" x14ac:dyDescent="0.25">
      <c r="D291" s="1"/>
      <c r="F291" s="1"/>
      <c r="G291" s="1"/>
      <c r="H291" s="1"/>
      <c r="I291" s="1"/>
      <c r="J291" s="1"/>
      <c r="K291" s="1"/>
      <c r="L291" s="1"/>
      <c r="M291" s="1"/>
      <c r="N291" s="1"/>
      <c r="O291" s="1"/>
      <c r="P291" s="1"/>
      <c r="Q291" s="1"/>
      <c r="R291" s="1"/>
      <c r="S291" s="1"/>
      <c r="T291" s="1"/>
      <c r="U291" s="1"/>
      <c r="V291" s="1"/>
      <c r="W291" s="1"/>
      <c r="X291" s="1"/>
    </row>
    <row r="292" spans="4:24" x14ac:dyDescent="0.25">
      <c r="D292" s="1"/>
      <c r="F292" s="1"/>
      <c r="G292" s="1"/>
      <c r="H292" s="1"/>
      <c r="I292" s="1"/>
      <c r="J292" s="1"/>
      <c r="K292" s="1"/>
      <c r="L292" s="1"/>
      <c r="M292" s="1"/>
      <c r="N292" s="1"/>
      <c r="O292" s="1"/>
      <c r="P292" s="1"/>
      <c r="Q292" s="1"/>
      <c r="R292" s="1"/>
      <c r="S292" s="1"/>
      <c r="T292" s="1"/>
      <c r="U292" s="1"/>
      <c r="V292" s="1"/>
      <c r="W292" s="1"/>
      <c r="X292" s="1"/>
    </row>
    <row r="293" spans="4:24" x14ac:dyDescent="0.25">
      <c r="D293" s="1"/>
      <c r="F293" s="1"/>
      <c r="G293" s="1"/>
      <c r="H293" s="1"/>
      <c r="I293" s="1"/>
      <c r="J293" s="1"/>
      <c r="K293" s="1"/>
      <c r="L293" s="1"/>
      <c r="M293" s="1"/>
      <c r="N293" s="1"/>
      <c r="O293" s="1"/>
      <c r="P293" s="1"/>
      <c r="Q293" s="1"/>
      <c r="R293" s="1"/>
      <c r="S293" s="1"/>
      <c r="T293" s="1"/>
      <c r="U293" s="1"/>
      <c r="V293" s="1"/>
      <c r="W293" s="1"/>
      <c r="X293" s="1"/>
    </row>
    <row r="294" spans="4:24" x14ac:dyDescent="0.25">
      <c r="D294" s="1"/>
      <c r="F294" s="1"/>
      <c r="G294" s="1"/>
      <c r="H294" s="1"/>
      <c r="I294" s="1"/>
      <c r="J294" s="1"/>
      <c r="K294" s="1"/>
      <c r="L294" s="1"/>
      <c r="M294" s="1"/>
      <c r="N294" s="1"/>
      <c r="O294" s="1"/>
      <c r="P294" s="1"/>
      <c r="Q294" s="1"/>
      <c r="R294" s="1"/>
      <c r="S294" s="1"/>
      <c r="T294" s="1"/>
      <c r="U294" s="1"/>
      <c r="V294" s="1"/>
      <c r="W294" s="1"/>
      <c r="X294" s="1"/>
    </row>
    <row r="295" spans="4:24" x14ac:dyDescent="0.25">
      <c r="D295" s="1"/>
      <c r="F295" s="1"/>
      <c r="G295" s="1"/>
      <c r="H295" s="1"/>
      <c r="I295" s="1"/>
      <c r="J295" s="1"/>
      <c r="K295" s="1"/>
      <c r="L295" s="1"/>
      <c r="M295" s="1"/>
      <c r="N295" s="1"/>
      <c r="O295" s="1"/>
      <c r="P295" s="1"/>
      <c r="Q295" s="1"/>
      <c r="R295" s="1"/>
      <c r="S295" s="1"/>
      <c r="T295" s="1"/>
      <c r="U295" s="1"/>
      <c r="V295" s="1"/>
      <c r="W295" s="1"/>
      <c r="X295" s="1"/>
    </row>
  </sheetData>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75"/>
  <sheetViews>
    <sheetView topLeftCell="B1" zoomScale="60" zoomScaleNormal="60" zoomScalePageLayoutView="60" workbookViewId="0">
      <selection activeCell="F328" sqref="F328"/>
    </sheetView>
  </sheetViews>
  <sheetFormatPr defaultColWidth="8.85546875" defaultRowHeight="15" x14ac:dyDescent="0.25"/>
  <cols>
    <col min="1" max="2" width="17.7109375" customWidth="1"/>
    <col min="3" max="3" width="20.140625" customWidth="1"/>
    <col min="4" max="4" width="26.28515625" customWidth="1"/>
    <col min="6" max="6" width="29.85546875" customWidth="1"/>
    <col min="7" max="7" width="10.85546875" customWidth="1"/>
    <col min="8" max="8" width="31.7109375" customWidth="1"/>
    <col min="9" max="9" width="10" customWidth="1"/>
    <col min="10" max="10" width="30" customWidth="1"/>
    <col min="11" max="11" width="27.140625" customWidth="1"/>
    <col min="12" max="12" width="40.42578125" customWidth="1"/>
    <col min="13" max="13" width="22.140625" customWidth="1"/>
  </cols>
  <sheetData>
    <row r="1" spans="1:21" x14ac:dyDescent="0.25">
      <c r="B1" t="s">
        <v>8773</v>
      </c>
    </row>
    <row r="3" spans="1:21" s="29" customFormat="1" x14ac:dyDescent="0.25">
      <c r="A3" s="29" t="s">
        <v>8467</v>
      </c>
      <c r="B3" s="29" t="s">
        <v>8467</v>
      </c>
      <c r="C3" s="29" t="s">
        <v>8477</v>
      </c>
      <c r="D3" s="29" t="s">
        <v>2</v>
      </c>
      <c r="E3" s="29" t="s">
        <v>3</v>
      </c>
      <c r="F3" s="29" t="s">
        <v>4</v>
      </c>
      <c r="G3" s="29" t="s">
        <v>5</v>
      </c>
      <c r="H3" s="29" t="s">
        <v>1890</v>
      </c>
      <c r="I3" s="29" t="s">
        <v>6</v>
      </c>
      <c r="J3" s="29" t="s">
        <v>7</v>
      </c>
      <c r="K3" s="29" t="s">
        <v>2717</v>
      </c>
      <c r="L3" s="29" t="s">
        <v>8787</v>
      </c>
      <c r="M3" s="29" t="s">
        <v>8788</v>
      </c>
      <c r="N3" s="29" t="s">
        <v>11</v>
      </c>
      <c r="O3" s="29" t="s">
        <v>12</v>
      </c>
      <c r="P3" s="29" t="s">
        <v>1891</v>
      </c>
    </row>
    <row r="4" spans="1:21" x14ac:dyDescent="0.25">
      <c r="B4" t="s">
        <v>8468</v>
      </c>
      <c r="E4" t="s">
        <v>3525</v>
      </c>
      <c r="F4" t="s">
        <v>1853</v>
      </c>
      <c r="G4" t="s">
        <v>91</v>
      </c>
      <c r="H4" t="s">
        <v>8775</v>
      </c>
      <c r="J4" t="s">
        <v>8778</v>
      </c>
      <c r="K4" t="s">
        <v>8777</v>
      </c>
      <c r="M4" t="s">
        <v>8782</v>
      </c>
      <c r="N4" t="s">
        <v>8776</v>
      </c>
    </row>
    <row r="5" spans="1:21" x14ac:dyDescent="0.25">
      <c r="B5" t="s">
        <v>8468</v>
      </c>
      <c r="E5" t="s">
        <v>1929</v>
      </c>
      <c r="F5" t="s">
        <v>8779</v>
      </c>
      <c r="G5" t="s">
        <v>91</v>
      </c>
      <c r="H5" t="s">
        <v>29</v>
      </c>
      <c r="J5" t="s">
        <v>3526</v>
      </c>
      <c r="K5" t="s">
        <v>8780</v>
      </c>
      <c r="M5" t="s">
        <v>8783</v>
      </c>
      <c r="N5" t="s">
        <v>8781</v>
      </c>
    </row>
    <row r="6" spans="1:21" x14ac:dyDescent="0.25">
      <c r="A6" s="1"/>
      <c r="B6" t="s">
        <v>8468</v>
      </c>
      <c r="C6" s="1"/>
      <c r="D6" s="1"/>
      <c r="E6" s="1" t="s">
        <v>3525</v>
      </c>
      <c r="F6" s="1" t="s">
        <v>1853</v>
      </c>
      <c r="G6" s="1" t="s">
        <v>91</v>
      </c>
      <c r="H6" s="1" t="s">
        <v>29</v>
      </c>
      <c r="I6" s="1"/>
      <c r="J6" t="s">
        <v>8172</v>
      </c>
      <c r="K6" s="1" t="s">
        <v>8784</v>
      </c>
      <c r="L6" s="1"/>
      <c r="M6" s="1" t="s">
        <v>3490</v>
      </c>
      <c r="N6" s="1" t="s">
        <v>8785</v>
      </c>
      <c r="O6" s="1"/>
      <c r="P6" s="1"/>
      <c r="Q6" s="1"/>
      <c r="R6" s="1"/>
      <c r="S6" s="1"/>
      <c r="T6" s="1"/>
      <c r="U6" s="56"/>
    </row>
    <row r="7" spans="1:21" x14ac:dyDescent="0.25">
      <c r="A7" s="1"/>
      <c r="B7" t="s">
        <v>8468</v>
      </c>
      <c r="C7" s="1"/>
      <c r="D7" s="1"/>
      <c r="E7" s="1" t="s">
        <v>1929</v>
      </c>
      <c r="F7" s="1" t="s">
        <v>1853</v>
      </c>
      <c r="G7" s="1" t="s">
        <v>91</v>
      </c>
      <c r="H7" s="1"/>
      <c r="I7" s="1"/>
      <c r="J7" s="1"/>
      <c r="K7" s="1" t="s">
        <v>8786</v>
      </c>
      <c r="L7" s="1" t="s">
        <v>8789</v>
      </c>
      <c r="M7" t="s">
        <v>3456</v>
      </c>
      <c r="N7" s="1"/>
      <c r="O7" s="1"/>
      <c r="P7" s="1"/>
      <c r="Q7" s="1"/>
      <c r="R7" s="1"/>
      <c r="S7" s="1"/>
      <c r="T7" s="1"/>
      <c r="U7" s="1"/>
    </row>
    <row r="8" spans="1:21" x14ac:dyDescent="0.25">
      <c r="A8" s="1"/>
      <c r="B8" t="s">
        <v>8468</v>
      </c>
      <c r="C8" s="1"/>
      <c r="D8" s="1"/>
      <c r="E8" s="1" t="s">
        <v>1929</v>
      </c>
      <c r="F8" s="1" t="s">
        <v>1853</v>
      </c>
      <c r="G8" s="1" t="s">
        <v>91</v>
      </c>
      <c r="H8" s="1"/>
      <c r="I8" s="1"/>
      <c r="J8" s="1"/>
      <c r="K8" s="1" t="s">
        <v>8786</v>
      </c>
      <c r="L8" s="1" t="s">
        <v>8789</v>
      </c>
      <c r="M8" t="s">
        <v>3457</v>
      </c>
      <c r="N8" s="1"/>
      <c r="O8" s="1"/>
      <c r="P8" s="1"/>
      <c r="Q8" s="1"/>
      <c r="R8" s="1"/>
      <c r="S8" s="1"/>
      <c r="T8" s="1"/>
      <c r="U8" s="1"/>
    </row>
    <row r="9" spans="1:21" x14ac:dyDescent="0.25">
      <c r="B9" t="s">
        <v>8468</v>
      </c>
      <c r="E9" s="1" t="s">
        <v>1929</v>
      </c>
      <c r="F9" s="1" t="s">
        <v>1853</v>
      </c>
      <c r="G9" s="1" t="s">
        <v>91</v>
      </c>
      <c r="K9" s="1" t="s">
        <v>8786</v>
      </c>
      <c r="L9" s="1" t="s">
        <v>8789</v>
      </c>
      <c r="M9" t="s">
        <v>3457</v>
      </c>
    </row>
    <row r="10" spans="1:21" x14ac:dyDescent="0.25">
      <c r="B10" t="s">
        <v>8468</v>
      </c>
      <c r="C10" s="1"/>
      <c r="D10" s="1"/>
      <c r="E10" s="1" t="s">
        <v>1929</v>
      </c>
      <c r="F10" s="1" t="s">
        <v>1853</v>
      </c>
      <c r="G10" s="1" t="s">
        <v>91</v>
      </c>
      <c r="H10" s="1"/>
      <c r="I10" s="1"/>
      <c r="J10" s="1"/>
      <c r="K10" s="1" t="s">
        <v>8786</v>
      </c>
      <c r="L10" s="1" t="s">
        <v>8789</v>
      </c>
      <c r="M10" s="1" t="s">
        <v>3457</v>
      </c>
      <c r="N10" s="1"/>
      <c r="O10" s="1" t="s">
        <v>3527</v>
      </c>
      <c r="P10" s="1"/>
      <c r="Q10" s="1"/>
      <c r="R10" s="1"/>
      <c r="S10" s="1"/>
    </row>
    <row r="11" spans="1:21" x14ac:dyDescent="0.25">
      <c r="B11" t="s">
        <v>8468</v>
      </c>
      <c r="C11" s="1"/>
      <c r="D11" s="1"/>
      <c r="E11" s="1" t="s">
        <v>1929</v>
      </c>
      <c r="F11" s="1" t="s">
        <v>1853</v>
      </c>
      <c r="G11" s="1" t="s">
        <v>91</v>
      </c>
      <c r="H11" s="1"/>
      <c r="I11" s="1"/>
      <c r="J11" s="1"/>
      <c r="K11" s="1" t="s">
        <v>8786</v>
      </c>
      <c r="L11" s="1" t="s">
        <v>8789</v>
      </c>
      <c r="M11" s="1" t="s">
        <v>3457</v>
      </c>
      <c r="N11" s="1"/>
      <c r="O11" s="1"/>
      <c r="P11" s="1"/>
      <c r="Q11" s="1"/>
      <c r="R11" s="1"/>
      <c r="S11" s="1"/>
    </row>
    <row r="12" spans="1:21" x14ac:dyDescent="0.25">
      <c r="B12" t="s">
        <v>8468</v>
      </c>
      <c r="E12" s="1" t="s">
        <v>1929</v>
      </c>
      <c r="F12" s="1" t="s">
        <v>1853</v>
      </c>
      <c r="G12" s="1" t="s">
        <v>91</v>
      </c>
      <c r="K12" s="1" t="s">
        <v>8786</v>
      </c>
      <c r="L12" s="1" t="s">
        <v>8789</v>
      </c>
      <c r="M12" t="s">
        <v>3457</v>
      </c>
    </row>
    <row r="13" spans="1:21" x14ac:dyDescent="0.25">
      <c r="B13" t="s">
        <v>8468</v>
      </c>
      <c r="E13" s="1" t="s">
        <v>1929</v>
      </c>
      <c r="F13" s="1" t="s">
        <v>1853</v>
      </c>
      <c r="G13" s="1" t="s">
        <v>91</v>
      </c>
      <c r="K13" s="1" t="s">
        <v>8786</v>
      </c>
      <c r="L13" s="1" t="s">
        <v>8789</v>
      </c>
      <c r="M13" t="s">
        <v>3457</v>
      </c>
    </row>
    <row r="14" spans="1:21" x14ac:dyDescent="0.25">
      <c r="B14" t="s">
        <v>8468</v>
      </c>
      <c r="E14" s="1" t="s">
        <v>1929</v>
      </c>
      <c r="F14" s="1" t="s">
        <v>1853</v>
      </c>
      <c r="G14" s="1" t="s">
        <v>91</v>
      </c>
      <c r="K14" s="1" t="s">
        <v>8786</v>
      </c>
      <c r="L14" s="1" t="s">
        <v>8789</v>
      </c>
      <c r="M14" t="s">
        <v>3457</v>
      </c>
    </row>
    <row r="15" spans="1:21" x14ac:dyDescent="0.25">
      <c r="B15" t="s">
        <v>8468</v>
      </c>
      <c r="E15" s="1" t="s">
        <v>1929</v>
      </c>
      <c r="F15" s="1" t="s">
        <v>1853</v>
      </c>
      <c r="G15" s="1" t="s">
        <v>91</v>
      </c>
      <c r="K15" s="1" t="s">
        <v>8786</v>
      </c>
      <c r="L15" s="1" t="s">
        <v>8789</v>
      </c>
      <c r="M15" t="s">
        <v>3458</v>
      </c>
    </row>
    <row r="16" spans="1:21" x14ac:dyDescent="0.25">
      <c r="B16" t="s">
        <v>8468</v>
      </c>
      <c r="E16" s="1" t="s">
        <v>1929</v>
      </c>
      <c r="F16" s="1" t="s">
        <v>1853</v>
      </c>
      <c r="G16" s="1" t="s">
        <v>91</v>
      </c>
      <c r="K16" s="1" t="s">
        <v>8786</v>
      </c>
      <c r="L16" s="1" t="s">
        <v>8789</v>
      </c>
      <c r="M16" t="s">
        <v>3459</v>
      </c>
    </row>
    <row r="17" spans="2:13" x14ac:dyDescent="0.25">
      <c r="B17" t="s">
        <v>8468</v>
      </c>
      <c r="E17" s="1" t="s">
        <v>1929</v>
      </c>
      <c r="F17" s="1" t="s">
        <v>1853</v>
      </c>
      <c r="G17" s="1" t="s">
        <v>91</v>
      </c>
      <c r="K17" s="1" t="s">
        <v>8786</v>
      </c>
      <c r="L17" s="1" t="s">
        <v>8789</v>
      </c>
      <c r="M17" t="s">
        <v>3460</v>
      </c>
    </row>
    <row r="18" spans="2:13" x14ac:dyDescent="0.25">
      <c r="B18" t="s">
        <v>8468</v>
      </c>
      <c r="E18" s="1" t="s">
        <v>1929</v>
      </c>
      <c r="F18" s="1" t="s">
        <v>1853</v>
      </c>
      <c r="G18" s="1" t="s">
        <v>91</v>
      </c>
      <c r="K18" s="1" t="s">
        <v>8786</v>
      </c>
      <c r="L18" s="1" t="s">
        <v>8789</v>
      </c>
      <c r="M18" t="s">
        <v>3460</v>
      </c>
    </row>
    <row r="19" spans="2:13" x14ac:dyDescent="0.25">
      <c r="B19" t="s">
        <v>8468</v>
      </c>
      <c r="E19" s="1" t="s">
        <v>1929</v>
      </c>
      <c r="F19" s="1" t="s">
        <v>1853</v>
      </c>
      <c r="G19" s="1" t="s">
        <v>91</v>
      </c>
      <c r="K19" s="1" t="s">
        <v>8786</v>
      </c>
      <c r="L19" s="1" t="s">
        <v>8789</v>
      </c>
      <c r="M19" t="s">
        <v>3460</v>
      </c>
    </row>
    <row r="20" spans="2:13" x14ac:dyDescent="0.25">
      <c r="B20" t="s">
        <v>8468</v>
      </c>
      <c r="E20" s="1" t="s">
        <v>1929</v>
      </c>
      <c r="F20" s="1" t="s">
        <v>1853</v>
      </c>
      <c r="G20" s="1" t="s">
        <v>91</v>
      </c>
      <c r="K20" s="1" t="s">
        <v>8786</v>
      </c>
      <c r="L20" s="1" t="s">
        <v>8789</v>
      </c>
      <c r="M20" t="s">
        <v>3460</v>
      </c>
    </row>
    <row r="21" spans="2:13" x14ac:dyDescent="0.25">
      <c r="B21" t="s">
        <v>8468</v>
      </c>
      <c r="E21" s="1" t="s">
        <v>1929</v>
      </c>
      <c r="F21" s="1" t="s">
        <v>1853</v>
      </c>
      <c r="G21" s="1" t="s">
        <v>91</v>
      </c>
      <c r="K21" s="1" t="s">
        <v>8786</v>
      </c>
      <c r="L21" s="1" t="s">
        <v>8789</v>
      </c>
      <c r="M21" t="s">
        <v>3460</v>
      </c>
    </row>
    <row r="22" spans="2:13" x14ac:dyDescent="0.25">
      <c r="B22" t="s">
        <v>8468</v>
      </c>
      <c r="E22" s="1" t="s">
        <v>1929</v>
      </c>
      <c r="F22" s="1" t="s">
        <v>1853</v>
      </c>
      <c r="G22" s="1" t="s">
        <v>91</v>
      </c>
      <c r="K22" s="1" t="s">
        <v>8786</v>
      </c>
      <c r="L22" s="1" t="s">
        <v>8789</v>
      </c>
      <c r="M22" t="s">
        <v>3460</v>
      </c>
    </row>
    <row r="23" spans="2:13" x14ac:dyDescent="0.25">
      <c r="B23" t="s">
        <v>8468</v>
      </c>
      <c r="E23" s="1" t="s">
        <v>1929</v>
      </c>
      <c r="F23" s="1" t="s">
        <v>1853</v>
      </c>
      <c r="G23" s="1" t="s">
        <v>91</v>
      </c>
      <c r="K23" s="1" t="s">
        <v>8786</v>
      </c>
      <c r="L23" s="1" t="s">
        <v>8789</v>
      </c>
      <c r="M23" t="s">
        <v>3460</v>
      </c>
    </row>
    <row r="24" spans="2:13" x14ac:dyDescent="0.25">
      <c r="B24" t="s">
        <v>8468</v>
      </c>
      <c r="E24" s="1" t="s">
        <v>1929</v>
      </c>
      <c r="F24" s="1" t="s">
        <v>1853</v>
      </c>
      <c r="G24" s="1" t="s">
        <v>91</v>
      </c>
      <c r="K24" s="1" t="s">
        <v>8786</v>
      </c>
      <c r="L24" s="1" t="s">
        <v>8789</v>
      </c>
      <c r="M24" t="s">
        <v>3460</v>
      </c>
    </row>
    <row r="25" spans="2:13" x14ac:dyDescent="0.25">
      <c r="B25" t="s">
        <v>8468</v>
      </c>
      <c r="E25" s="1" t="s">
        <v>1929</v>
      </c>
      <c r="F25" s="1" t="s">
        <v>1853</v>
      </c>
      <c r="G25" s="1" t="s">
        <v>91</v>
      </c>
      <c r="K25" s="1" t="s">
        <v>8786</v>
      </c>
      <c r="L25" s="1" t="s">
        <v>8789</v>
      </c>
      <c r="M25" t="s">
        <v>3461</v>
      </c>
    </row>
    <row r="26" spans="2:13" x14ac:dyDescent="0.25">
      <c r="B26" t="s">
        <v>8468</v>
      </c>
      <c r="E26" s="1" t="s">
        <v>1929</v>
      </c>
      <c r="F26" s="1" t="s">
        <v>1853</v>
      </c>
      <c r="G26" s="1" t="s">
        <v>91</v>
      </c>
      <c r="K26" s="1" t="s">
        <v>8786</v>
      </c>
      <c r="L26" s="1" t="s">
        <v>8789</v>
      </c>
      <c r="M26" t="s">
        <v>3460</v>
      </c>
    </row>
    <row r="27" spans="2:13" x14ac:dyDescent="0.25">
      <c r="B27" t="s">
        <v>8468</v>
      </c>
      <c r="E27" s="1" t="s">
        <v>1929</v>
      </c>
      <c r="F27" s="1" t="s">
        <v>1853</v>
      </c>
      <c r="G27" s="1" t="s">
        <v>91</v>
      </c>
      <c r="K27" s="1" t="s">
        <v>8786</v>
      </c>
      <c r="L27" s="1" t="s">
        <v>8789</v>
      </c>
      <c r="M27" t="s">
        <v>3460</v>
      </c>
    </row>
    <row r="28" spans="2:13" x14ac:dyDescent="0.25">
      <c r="B28" t="s">
        <v>8468</v>
      </c>
      <c r="E28" s="1" t="s">
        <v>1929</v>
      </c>
      <c r="F28" s="1" t="s">
        <v>1853</v>
      </c>
      <c r="G28" s="1" t="s">
        <v>91</v>
      </c>
      <c r="K28" s="1" t="s">
        <v>8786</v>
      </c>
      <c r="L28" s="1" t="s">
        <v>8789</v>
      </c>
      <c r="M28" t="s">
        <v>3460</v>
      </c>
    </row>
    <row r="29" spans="2:13" x14ac:dyDescent="0.25">
      <c r="B29" t="s">
        <v>8468</v>
      </c>
      <c r="E29" s="1" t="s">
        <v>1929</v>
      </c>
      <c r="F29" s="1" t="s">
        <v>1853</v>
      </c>
      <c r="G29" s="1" t="s">
        <v>91</v>
      </c>
      <c r="K29" s="1" t="s">
        <v>8786</v>
      </c>
      <c r="L29" s="1" t="s">
        <v>8789</v>
      </c>
      <c r="M29" t="s">
        <v>3462</v>
      </c>
    </row>
    <row r="30" spans="2:13" x14ac:dyDescent="0.25">
      <c r="B30" t="s">
        <v>8468</v>
      </c>
      <c r="E30" s="1" t="s">
        <v>1929</v>
      </c>
      <c r="F30" s="1" t="s">
        <v>1853</v>
      </c>
      <c r="G30" s="1" t="s">
        <v>91</v>
      </c>
      <c r="K30" s="1" t="s">
        <v>8786</v>
      </c>
      <c r="L30" s="1" t="s">
        <v>8789</v>
      </c>
      <c r="M30" t="s">
        <v>3462</v>
      </c>
    </row>
    <row r="31" spans="2:13" x14ac:dyDescent="0.25">
      <c r="B31" t="s">
        <v>8468</v>
      </c>
      <c r="E31" s="1" t="s">
        <v>1929</v>
      </c>
      <c r="F31" s="1" t="s">
        <v>1853</v>
      </c>
      <c r="G31" s="1" t="s">
        <v>91</v>
      </c>
      <c r="K31" s="1" t="s">
        <v>8786</v>
      </c>
      <c r="L31" s="1" t="s">
        <v>8789</v>
      </c>
      <c r="M31" t="s">
        <v>3462</v>
      </c>
    </row>
    <row r="32" spans="2:13" x14ac:dyDescent="0.25">
      <c r="B32" t="s">
        <v>8468</v>
      </c>
      <c r="E32" s="1" t="s">
        <v>1929</v>
      </c>
      <c r="F32" s="1" t="s">
        <v>1853</v>
      </c>
      <c r="G32" s="1" t="s">
        <v>91</v>
      </c>
      <c r="K32" s="1" t="s">
        <v>8786</v>
      </c>
      <c r="L32" s="1" t="s">
        <v>8789</v>
      </c>
      <c r="M32" t="s">
        <v>3457</v>
      </c>
    </row>
    <row r="33" spans="2:13" x14ac:dyDescent="0.25">
      <c r="B33" t="s">
        <v>8468</v>
      </c>
      <c r="E33" s="1" t="s">
        <v>1929</v>
      </c>
      <c r="F33" s="1" t="s">
        <v>1853</v>
      </c>
      <c r="G33" s="1" t="s">
        <v>91</v>
      </c>
      <c r="K33" s="1" t="s">
        <v>8786</v>
      </c>
      <c r="L33" s="1" t="s">
        <v>8789</v>
      </c>
      <c r="M33" t="s">
        <v>3457</v>
      </c>
    </row>
    <row r="34" spans="2:13" x14ac:dyDescent="0.25">
      <c r="B34" t="s">
        <v>8468</v>
      </c>
      <c r="E34" s="1" t="s">
        <v>1929</v>
      </c>
      <c r="F34" s="1" t="s">
        <v>1853</v>
      </c>
      <c r="G34" s="1" t="s">
        <v>91</v>
      </c>
      <c r="K34" s="1" t="s">
        <v>8786</v>
      </c>
      <c r="L34" s="1" t="s">
        <v>8789</v>
      </c>
      <c r="M34" t="s">
        <v>3457</v>
      </c>
    </row>
    <row r="35" spans="2:13" x14ac:dyDescent="0.25">
      <c r="B35" t="s">
        <v>8468</v>
      </c>
      <c r="E35" s="1" t="s">
        <v>1929</v>
      </c>
      <c r="F35" s="1" t="s">
        <v>1853</v>
      </c>
      <c r="G35" s="1" t="s">
        <v>91</v>
      </c>
      <c r="K35" s="1" t="s">
        <v>8786</v>
      </c>
      <c r="L35" s="1" t="s">
        <v>8789</v>
      </c>
    </row>
    <row r="36" spans="2:13" x14ac:dyDescent="0.25">
      <c r="B36" t="s">
        <v>8468</v>
      </c>
      <c r="E36" s="1" t="s">
        <v>1929</v>
      </c>
      <c r="F36" s="1" t="s">
        <v>1853</v>
      </c>
      <c r="G36" s="1" t="s">
        <v>91</v>
      </c>
      <c r="K36" s="1" t="s">
        <v>8786</v>
      </c>
      <c r="L36" s="1" t="s">
        <v>8789</v>
      </c>
      <c r="M36" t="s">
        <v>3457</v>
      </c>
    </row>
    <row r="37" spans="2:13" x14ac:dyDescent="0.25">
      <c r="B37" t="s">
        <v>8468</v>
      </c>
      <c r="E37" s="1" t="s">
        <v>1929</v>
      </c>
      <c r="F37" s="1" t="s">
        <v>1853</v>
      </c>
      <c r="G37" s="1" t="s">
        <v>91</v>
      </c>
      <c r="K37" s="1" t="s">
        <v>8786</v>
      </c>
      <c r="L37" s="1" t="s">
        <v>8789</v>
      </c>
      <c r="M37" t="s">
        <v>3460</v>
      </c>
    </row>
    <row r="38" spans="2:13" x14ac:dyDescent="0.25">
      <c r="B38" t="s">
        <v>8468</v>
      </c>
      <c r="E38" s="1" t="s">
        <v>1929</v>
      </c>
      <c r="F38" s="1" t="s">
        <v>1853</v>
      </c>
      <c r="G38" s="1" t="s">
        <v>91</v>
      </c>
      <c r="K38" s="1" t="s">
        <v>8786</v>
      </c>
      <c r="L38" s="1" t="s">
        <v>8789</v>
      </c>
      <c r="M38" t="s">
        <v>3460</v>
      </c>
    </row>
    <row r="39" spans="2:13" x14ac:dyDescent="0.25">
      <c r="B39" t="s">
        <v>8468</v>
      </c>
      <c r="E39" s="1" t="s">
        <v>1929</v>
      </c>
      <c r="F39" s="1" t="s">
        <v>1853</v>
      </c>
      <c r="G39" s="1" t="s">
        <v>91</v>
      </c>
      <c r="K39" s="1" t="s">
        <v>8786</v>
      </c>
      <c r="L39" s="1" t="s">
        <v>8789</v>
      </c>
      <c r="M39" t="s">
        <v>3460</v>
      </c>
    </row>
    <row r="40" spans="2:13" x14ac:dyDescent="0.25">
      <c r="B40" t="s">
        <v>8468</v>
      </c>
      <c r="E40" s="1" t="s">
        <v>1929</v>
      </c>
      <c r="F40" s="1" t="s">
        <v>1853</v>
      </c>
      <c r="G40" s="1" t="s">
        <v>91</v>
      </c>
      <c r="K40" s="1" t="s">
        <v>8786</v>
      </c>
      <c r="L40" s="1" t="s">
        <v>8789</v>
      </c>
      <c r="M40" t="s">
        <v>3460</v>
      </c>
    </row>
    <row r="41" spans="2:13" x14ac:dyDescent="0.25">
      <c r="B41" t="s">
        <v>8468</v>
      </c>
      <c r="E41" s="1" t="s">
        <v>1929</v>
      </c>
      <c r="F41" s="1" t="s">
        <v>1853</v>
      </c>
      <c r="G41" s="1" t="s">
        <v>91</v>
      </c>
      <c r="K41" s="1" t="s">
        <v>8786</v>
      </c>
      <c r="L41" s="1" t="s">
        <v>8789</v>
      </c>
      <c r="M41" t="s">
        <v>3460</v>
      </c>
    </row>
    <row r="42" spans="2:13" x14ac:dyDescent="0.25">
      <c r="B42" t="s">
        <v>8468</v>
      </c>
      <c r="E42" s="1" t="s">
        <v>1929</v>
      </c>
      <c r="F42" s="1" t="s">
        <v>1853</v>
      </c>
      <c r="G42" s="1" t="s">
        <v>91</v>
      </c>
      <c r="K42" s="1" t="s">
        <v>8786</v>
      </c>
      <c r="L42" s="1" t="s">
        <v>8789</v>
      </c>
      <c r="M42" t="s">
        <v>3460</v>
      </c>
    </row>
    <row r="43" spans="2:13" x14ac:dyDescent="0.25">
      <c r="B43" t="s">
        <v>8468</v>
      </c>
      <c r="E43" s="1" t="s">
        <v>1929</v>
      </c>
      <c r="F43" s="1" t="s">
        <v>1853</v>
      </c>
      <c r="G43" s="1" t="s">
        <v>91</v>
      </c>
      <c r="K43" s="1" t="s">
        <v>8786</v>
      </c>
      <c r="L43" s="1" t="s">
        <v>8789</v>
      </c>
      <c r="M43" t="s">
        <v>3460</v>
      </c>
    </row>
    <row r="44" spans="2:13" x14ac:dyDescent="0.25">
      <c r="B44" t="s">
        <v>8468</v>
      </c>
      <c r="E44" s="1" t="s">
        <v>1929</v>
      </c>
      <c r="F44" s="1" t="s">
        <v>1853</v>
      </c>
      <c r="G44" s="1" t="s">
        <v>91</v>
      </c>
      <c r="K44" s="1" t="s">
        <v>8786</v>
      </c>
      <c r="L44" s="1" t="s">
        <v>8789</v>
      </c>
      <c r="M44" t="s">
        <v>3460</v>
      </c>
    </row>
    <row r="45" spans="2:13" x14ac:dyDescent="0.25">
      <c r="B45" t="s">
        <v>8468</v>
      </c>
      <c r="E45" s="1" t="s">
        <v>1929</v>
      </c>
      <c r="F45" s="1" t="s">
        <v>1853</v>
      </c>
      <c r="G45" s="1" t="s">
        <v>91</v>
      </c>
      <c r="K45" s="1" t="s">
        <v>8786</v>
      </c>
      <c r="L45" s="1" t="s">
        <v>8789</v>
      </c>
      <c r="M45" t="s">
        <v>3460</v>
      </c>
    </row>
    <row r="46" spans="2:13" x14ac:dyDescent="0.25">
      <c r="B46" t="s">
        <v>8468</v>
      </c>
      <c r="E46" s="1" t="s">
        <v>1929</v>
      </c>
      <c r="F46" s="1" t="s">
        <v>1853</v>
      </c>
      <c r="G46" s="1" t="s">
        <v>91</v>
      </c>
      <c r="K46" s="1" t="s">
        <v>8786</v>
      </c>
      <c r="L46" s="1" t="s">
        <v>8789</v>
      </c>
      <c r="M46" t="s">
        <v>3460</v>
      </c>
    </row>
    <row r="47" spans="2:13" x14ac:dyDescent="0.25">
      <c r="B47" t="s">
        <v>8468</v>
      </c>
      <c r="E47" s="1" t="s">
        <v>1929</v>
      </c>
      <c r="F47" s="1" t="s">
        <v>1853</v>
      </c>
      <c r="G47" s="1" t="s">
        <v>91</v>
      </c>
      <c r="K47" s="1" t="s">
        <v>8786</v>
      </c>
      <c r="L47" s="1" t="s">
        <v>8789</v>
      </c>
      <c r="M47" t="s">
        <v>3460</v>
      </c>
    </row>
    <row r="48" spans="2:13" x14ac:dyDescent="0.25">
      <c r="B48" t="s">
        <v>8468</v>
      </c>
      <c r="E48" s="1" t="s">
        <v>1929</v>
      </c>
      <c r="F48" s="1" t="s">
        <v>1853</v>
      </c>
      <c r="G48" s="1" t="s">
        <v>91</v>
      </c>
      <c r="K48" s="1" t="s">
        <v>8786</v>
      </c>
      <c r="L48" s="1" t="s">
        <v>8789</v>
      </c>
      <c r="M48" t="s">
        <v>3460</v>
      </c>
    </row>
    <row r="49" spans="2:13" x14ac:dyDescent="0.25">
      <c r="B49" t="s">
        <v>8468</v>
      </c>
      <c r="E49" s="1" t="s">
        <v>1929</v>
      </c>
      <c r="F49" s="1" t="s">
        <v>1853</v>
      </c>
      <c r="G49" s="1" t="s">
        <v>91</v>
      </c>
      <c r="K49" s="1" t="s">
        <v>8786</v>
      </c>
      <c r="L49" s="1" t="s">
        <v>8789</v>
      </c>
      <c r="M49" t="s">
        <v>3460</v>
      </c>
    </row>
    <row r="50" spans="2:13" x14ac:dyDescent="0.25">
      <c r="B50" t="s">
        <v>8468</v>
      </c>
      <c r="E50" s="1" t="s">
        <v>1929</v>
      </c>
      <c r="F50" s="1" t="s">
        <v>1853</v>
      </c>
      <c r="G50" s="1" t="s">
        <v>91</v>
      </c>
      <c r="K50" s="1" t="s">
        <v>8786</v>
      </c>
      <c r="L50" s="1" t="s">
        <v>8789</v>
      </c>
      <c r="M50" t="s">
        <v>3460</v>
      </c>
    </row>
    <row r="51" spans="2:13" x14ac:dyDescent="0.25">
      <c r="B51" t="s">
        <v>8468</v>
      </c>
      <c r="E51" s="1" t="s">
        <v>1929</v>
      </c>
      <c r="F51" s="1" t="s">
        <v>1853</v>
      </c>
      <c r="G51" s="1" t="s">
        <v>91</v>
      </c>
      <c r="K51" s="1" t="s">
        <v>8786</v>
      </c>
      <c r="L51" s="1" t="s">
        <v>8789</v>
      </c>
      <c r="M51" t="s">
        <v>3457</v>
      </c>
    </row>
    <row r="52" spans="2:13" x14ac:dyDescent="0.25">
      <c r="B52" t="s">
        <v>8468</v>
      </c>
      <c r="E52" s="1" t="s">
        <v>1929</v>
      </c>
      <c r="F52" s="1" t="s">
        <v>1853</v>
      </c>
      <c r="G52" s="1" t="s">
        <v>91</v>
      </c>
      <c r="K52" s="1" t="s">
        <v>8786</v>
      </c>
      <c r="L52" s="1" t="s">
        <v>8789</v>
      </c>
      <c r="M52" t="s">
        <v>3457</v>
      </c>
    </row>
    <row r="53" spans="2:13" x14ac:dyDescent="0.25">
      <c r="B53" t="s">
        <v>8468</v>
      </c>
      <c r="E53" s="1" t="s">
        <v>1929</v>
      </c>
      <c r="F53" s="1" t="s">
        <v>1853</v>
      </c>
      <c r="G53" s="1" t="s">
        <v>91</v>
      </c>
      <c r="K53" s="1" t="s">
        <v>8786</v>
      </c>
      <c r="L53" s="1" t="s">
        <v>8789</v>
      </c>
      <c r="M53" t="s">
        <v>3463</v>
      </c>
    </row>
    <row r="54" spans="2:13" x14ac:dyDescent="0.25">
      <c r="B54" t="s">
        <v>8468</v>
      </c>
      <c r="E54" s="1" t="s">
        <v>1929</v>
      </c>
      <c r="F54" s="1" t="s">
        <v>1853</v>
      </c>
      <c r="G54" s="1" t="s">
        <v>91</v>
      </c>
      <c r="K54" s="1" t="s">
        <v>8786</v>
      </c>
      <c r="L54" s="1" t="s">
        <v>8789</v>
      </c>
      <c r="M54" t="s">
        <v>3464</v>
      </c>
    </row>
    <row r="55" spans="2:13" x14ac:dyDescent="0.25">
      <c r="B55" t="s">
        <v>8468</v>
      </c>
      <c r="E55" s="1" t="s">
        <v>1929</v>
      </c>
      <c r="F55" s="1" t="s">
        <v>1853</v>
      </c>
      <c r="G55" s="1" t="s">
        <v>91</v>
      </c>
      <c r="K55" s="1" t="s">
        <v>8786</v>
      </c>
      <c r="L55" s="1" t="s">
        <v>8789</v>
      </c>
      <c r="M55" t="s">
        <v>3464</v>
      </c>
    </row>
    <row r="56" spans="2:13" x14ac:dyDescent="0.25">
      <c r="B56" t="s">
        <v>8468</v>
      </c>
      <c r="E56" s="1" t="s">
        <v>1929</v>
      </c>
      <c r="F56" s="1" t="s">
        <v>1853</v>
      </c>
      <c r="G56" s="1" t="s">
        <v>91</v>
      </c>
      <c r="K56" s="1" t="s">
        <v>8786</v>
      </c>
      <c r="L56" s="1" t="s">
        <v>8789</v>
      </c>
      <c r="M56" t="s">
        <v>3464</v>
      </c>
    </row>
    <row r="57" spans="2:13" x14ac:dyDescent="0.25">
      <c r="B57" t="s">
        <v>8468</v>
      </c>
      <c r="E57" s="1" t="s">
        <v>1929</v>
      </c>
      <c r="F57" s="1" t="s">
        <v>1853</v>
      </c>
      <c r="G57" s="1" t="s">
        <v>91</v>
      </c>
      <c r="K57" s="1" t="s">
        <v>8786</v>
      </c>
      <c r="L57" s="1" t="s">
        <v>8789</v>
      </c>
      <c r="M57" t="s">
        <v>3464</v>
      </c>
    </row>
    <row r="58" spans="2:13" x14ac:dyDescent="0.25">
      <c r="B58" t="s">
        <v>8468</v>
      </c>
      <c r="E58" s="1" t="s">
        <v>1929</v>
      </c>
      <c r="F58" s="1" t="s">
        <v>1853</v>
      </c>
      <c r="G58" s="1" t="s">
        <v>91</v>
      </c>
      <c r="K58" s="1" t="s">
        <v>8786</v>
      </c>
      <c r="L58" s="1" t="s">
        <v>8789</v>
      </c>
      <c r="M58" t="s">
        <v>3464</v>
      </c>
    </row>
    <row r="59" spans="2:13" x14ac:dyDescent="0.25">
      <c r="B59" t="s">
        <v>8468</v>
      </c>
      <c r="E59" s="1" t="s">
        <v>1929</v>
      </c>
      <c r="F59" s="1" t="s">
        <v>1853</v>
      </c>
      <c r="G59" s="1" t="s">
        <v>91</v>
      </c>
      <c r="K59" s="1" t="s">
        <v>8786</v>
      </c>
      <c r="L59" s="1" t="s">
        <v>8789</v>
      </c>
      <c r="M59" t="s">
        <v>3465</v>
      </c>
    </row>
    <row r="60" spans="2:13" x14ac:dyDescent="0.25">
      <c r="B60" t="s">
        <v>8468</v>
      </c>
      <c r="E60" s="1" t="s">
        <v>1929</v>
      </c>
      <c r="F60" s="1" t="s">
        <v>1853</v>
      </c>
      <c r="G60" s="1" t="s">
        <v>91</v>
      </c>
      <c r="K60" s="1" t="s">
        <v>8786</v>
      </c>
      <c r="L60" s="1" t="s">
        <v>8789</v>
      </c>
      <c r="M60" t="s">
        <v>3466</v>
      </c>
    </row>
    <row r="61" spans="2:13" x14ac:dyDescent="0.25">
      <c r="B61" t="s">
        <v>8468</v>
      </c>
      <c r="E61" s="1" t="s">
        <v>1929</v>
      </c>
      <c r="F61" s="1" t="s">
        <v>1853</v>
      </c>
      <c r="G61" s="1" t="s">
        <v>91</v>
      </c>
      <c r="K61" s="1" t="s">
        <v>8786</v>
      </c>
      <c r="L61" s="1" t="s">
        <v>8789</v>
      </c>
      <c r="M61" t="s">
        <v>3467</v>
      </c>
    </row>
    <row r="62" spans="2:13" x14ac:dyDescent="0.25">
      <c r="B62" t="s">
        <v>8468</v>
      </c>
      <c r="E62" s="1" t="s">
        <v>1929</v>
      </c>
      <c r="F62" s="1" t="s">
        <v>1853</v>
      </c>
      <c r="G62" s="1" t="s">
        <v>91</v>
      </c>
      <c r="K62" s="1" t="s">
        <v>8786</v>
      </c>
      <c r="L62" s="1" t="s">
        <v>8789</v>
      </c>
      <c r="M62" t="s">
        <v>3467</v>
      </c>
    </row>
    <row r="63" spans="2:13" x14ac:dyDescent="0.25">
      <c r="B63" t="s">
        <v>8468</v>
      </c>
      <c r="E63" s="1" t="s">
        <v>1929</v>
      </c>
      <c r="F63" s="1" t="s">
        <v>1853</v>
      </c>
      <c r="G63" s="1" t="s">
        <v>91</v>
      </c>
      <c r="K63" s="1" t="s">
        <v>8786</v>
      </c>
      <c r="L63" s="1" t="s">
        <v>8789</v>
      </c>
      <c r="M63" t="s">
        <v>3466</v>
      </c>
    </row>
    <row r="64" spans="2:13" x14ac:dyDescent="0.25">
      <c r="B64" t="s">
        <v>8468</v>
      </c>
      <c r="E64" s="1" t="s">
        <v>1929</v>
      </c>
      <c r="F64" s="1" t="s">
        <v>1853</v>
      </c>
      <c r="G64" s="1" t="s">
        <v>91</v>
      </c>
      <c r="K64" s="1" t="s">
        <v>8786</v>
      </c>
      <c r="L64" s="1" t="s">
        <v>8789</v>
      </c>
      <c r="M64" t="s">
        <v>3466</v>
      </c>
    </row>
    <row r="65" spans="2:13" x14ac:dyDescent="0.25">
      <c r="B65" t="s">
        <v>8468</v>
      </c>
      <c r="E65" s="1" t="s">
        <v>1929</v>
      </c>
      <c r="F65" s="1" t="s">
        <v>1853</v>
      </c>
      <c r="G65" s="1" t="s">
        <v>91</v>
      </c>
      <c r="K65" s="1" t="s">
        <v>8786</v>
      </c>
      <c r="L65" s="1" t="s">
        <v>8789</v>
      </c>
      <c r="M65" t="s">
        <v>3466</v>
      </c>
    </row>
    <row r="66" spans="2:13" x14ac:dyDescent="0.25">
      <c r="B66" t="s">
        <v>8468</v>
      </c>
      <c r="E66" s="1" t="s">
        <v>1929</v>
      </c>
      <c r="F66" s="1" t="s">
        <v>1853</v>
      </c>
      <c r="G66" s="1" t="s">
        <v>91</v>
      </c>
      <c r="K66" s="1" t="s">
        <v>8786</v>
      </c>
      <c r="L66" s="1" t="s">
        <v>8789</v>
      </c>
      <c r="M66" t="s">
        <v>3466</v>
      </c>
    </row>
    <row r="67" spans="2:13" x14ac:dyDescent="0.25">
      <c r="B67" t="s">
        <v>8468</v>
      </c>
      <c r="E67" s="1" t="s">
        <v>1929</v>
      </c>
      <c r="F67" s="1" t="s">
        <v>1853</v>
      </c>
      <c r="G67" s="1" t="s">
        <v>91</v>
      </c>
      <c r="K67" s="1" t="s">
        <v>8786</v>
      </c>
      <c r="L67" s="1" t="s">
        <v>8789</v>
      </c>
      <c r="M67" t="s">
        <v>3468</v>
      </c>
    </row>
    <row r="68" spans="2:13" x14ac:dyDescent="0.25">
      <c r="B68" t="s">
        <v>8468</v>
      </c>
      <c r="E68" s="1" t="s">
        <v>1929</v>
      </c>
      <c r="F68" s="1" t="s">
        <v>1853</v>
      </c>
      <c r="G68" s="1" t="s">
        <v>91</v>
      </c>
      <c r="K68" s="1" t="s">
        <v>8786</v>
      </c>
      <c r="L68" s="1" t="s">
        <v>8789</v>
      </c>
      <c r="M68" t="s">
        <v>3457</v>
      </c>
    </row>
    <row r="69" spans="2:13" x14ac:dyDescent="0.25">
      <c r="B69" t="s">
        <v>8468</v>
      </c>
      <c r="E69" s="1" t="s">
        <v>1929</v>
      </c>
      <c r="F69" s="1" t="s">
        <v>1853</v>
      </c>
      <c r="G69" s="1" t="s">
        <v>91</v>
      </c>
      <c r="K69" s="1" t="s">
        <v>8786</v>
      </c>
      <c r="L69" s="1" t="s">
        <v>8789</v>
      </c>
      <c r="M69" t="s">
        <v>3466</v>
      </c>
    </row>
    <row r="70" spans="2:13" x14ac:dyDescent="0.25">
      <c r="B70" t="s">
        <v>8468</v>
      </c>
      <c r="E70" s="1" t="s">
        <v>1929</v>
      </c>
      <c r="F70" s="1" t="s">
        <v>1853</v>
      </c>
      <c r="G70" s="1" t="s">
        <v>91</v>
      </c>
      <c r="K70" s="1" t="s">
        <v>8786</v>
      </c>
      <c r="L70" s="1" t="s">
        <v>8789</v>
      </c>
      <c r="M70" t="s">
        <v>3466</v>
      </c>
    </row>
    <row r="71" spans="2:13" x14ac:dyDescent="0.25">
      <c r="B71" t="s">
        <v>8468</v>
      </c>
      <c r="E71" s="1" t="s">
        <v>1929</v>
      </c>
      <c r="F71" s="1" t="s">
        <v>1853</v>
      </c>
      <c r="G71" s="1" t="s">
        <v>91</v>
      </c>
      <c r="K71" s="1" t="s">
        <v>8786</v>
      </c>
      <c r="L71" s="1" t="s">
        <v>8789</v>
      </c>
      <c r="M71" t="s">
        <v>3466</v>
      </c>
    </row>
    <row r="72" spans="2:13" x14ac:dyDescent="0.25">
      <c r="B72" t="s">
        <v>8468</v>
      </c>
      <c r="E72" s="1" t="s">
        <v>1929</v>
      </c>
      <c r="F72" s="1" t="s">
        <v>1853</v>
      </c>
      <c r="G72" s="1" t="s">
        <v>91</v>
      </c>
      <c r="K72" s="1" t="s">
        <v>8786</v>
      </c>
      <c r="L72" s="1" t="s">
        <v>8789</v>
      </c>
      <c r="M72" t="s">
        <v>3466</v>
      </c>
    </row>
    <row r="73" spans="2:13" x14ac:dyDescent="0.25">
      <c r="B73" t="s">
        <v>8468</v>
      </c>
      <c r="E73" s="1" t="s">
        <v>1929</v>
      </c>
      <c r="F73" s="1" t="s">
        <v>1853</v>
      </c>
      <c r="G73" s="1" t="s">
        <v>91</v>
      </c>
      <c r="K73" s="1" t="s">
        <v>8786</v>
      </c>
      <c r="L73" s="1" t="s">
        <v>8789</v>
      </c>
      <c r="M73" t="s">
        <v>3468</v>
      </c>
    </row>
    <row r="74" spans="2:13" x14ac:dyDescent="0.25">
      <c r="B74" t="s">
        <v>8468</v>
      </c>
      <c r="E74" s="1" t="s">
        <v>1929</v>
      </c>
      <c r="F74" s="1" t="s">
        <v>1853</v>
      </c>
      <c r="G74" s="1" t="s">
        <v>91</v>
      </c>
      <c r="K74" s="1" t="s">
        <v>8786</v>
      </c>
      <c r="L74" s="1" t="s">
        <v>8789</v>
      </c>
      <c r="M74" t="s">
        <v>3468</v>
      </c>
    </row>
    <row r="75" spans="2:13" x14ac:dyDescent="0.25">
      <c r="B75" t="s">
        <v>8468</v>
      </c>
      <c r="E75" s="1" t="s">
        <v>1929</v>
      </c>
      <c r="F75" s="1" t="s">
        <v>1853</v>
      </c>
      <c r="G75" s="1" t="s">
        <v>91</v>
      </c>
      <c r="K75" s="1" t="s">
        <v>8786</v>
      </c>
      <c r="L75" s="1" t="s">
        <v>8789</v>
      </c>
      <c r="M75" t="s">
        <v>3466</v>
      </c>
    </row>
    <row r="76" spans="2:13" x14ac:dyDescent="0.25">
      <c r="B76" t="s">
        <v>8468</v>
      </c>
      <c r="E76" s="1" t="s">
        <v>1929</v>
      </c>
      <c r="F76" s="1" t="s">
        <v>1853</v>
      </c>
      <c r="G76" s="1" t="s">
        <v>91</v>
      </c>
      <c r="K76" s="1" t="s">
        <v>8786</v>
      </c>
      <c r="L76" s="1" t="s">
        <v>8789</v>
      </c>
      <c r="M76" t="s">
        <v>3468</v>
      </c>
    </row>
    <row r="77" spans="2:13" x14ac:dyDescent="0.25">
      <c r="B77" t="s">
        <v>8468</v>
      </c>
      <c r="E77" s="1" t="s">
        <v>1929</v>
      </c>
      <c r="F77" s="1" t="s">
        <v>1853</v>
      </c>
      <c r="G77" s="1" t="s">
        <v>91</v>
      </c>
      <c r="K77" s="1" t="s">
        <v>8786</v>
      </c>
      <c r="L77" s="1" t="s">
        <v>8789</v>
      </c>
      <c r="M77" t="s">
        <v>3468</v>
      </c>
    </row>
    <row r="78" spans="2:13" x14ac:dyDescent="0.25">
      <c r="B78" t="s">
        <v>8468</v>
      </c>
      <c r="E78" s="1" t="s">
        <v>1929</v>
      </c>
      <c r="F78" s="1" t="s">
        <v>1853</v>
      </c>
      <c r="G78" s="1" t="s">
        <v>91</v>
      </c>
      <c r="K78" s="1" t="s">
        <v>8786</v>
      </c>
      <c r="L78" s="1" t="s">
        <v>8789</v>
      </c>
      <c r="M78" t="s">
        <v>3468</v>
      </c>
    </row>
    <row r="79" spans="2:13" x14ac:dyDescent="0.25">
      <c r="B79" t="s">
        <v>8468</v>
      </c>
      <c r="E79" s="1" t="s">
        <v>1929</v>
      </c>
      <c r="F79" s="1" t="s">
        <v>1853</v>
      </c>
      <c r="G79" s="1" t="s">
        <v>91</v>
      </c>
      <c r="K79" s="1" t="s">
        <v>8786</v>
      </c>
      <c r="L79" s="1" t="s">
        <v>8789</v>
      </c>
      <c r="M79" t="s">
        <v>3467</v>
      </c>
    </row>
    <row r="80" spans="2:13" x14ac:dyDescent="0.25">
      <c r="B80" t="s">
        <v>8468</v>
      </c>
      <c r="E80" s="1" t="s">
        <v>1929</v>
      </c>
      <c r="F80" s="1" t="s">
        <v>1853</v>
      </c>
      <c r="G80" s="1" t="s">
        <v>91</v>
      </c>
      <c r="K80" s="1" t="s">
        <v>8786</v>
      </c>
      <c r="L80" s="1" t="s">
        <v>8789</v>
      </c>
      <c r="M80" t="s">
        <v>3466</v>
      </c>
    </row>
    <row r="81" spans="2:13" x14ac:dyDescent="0.25">
      <c r="B81" t="s">
        <v>8468</v>
      </c>
      <c r="E81" s="1" t="s">
        <v>1929</v>
      </c>
      <c r="F81" s="1" t="s">
        <v>1853</v>
      </c>
      <c r="G81" s="1" t="s">
        <v>91</v>
      </c>
      <c r="K81" s="1" t="s">
        <v>8786</v>
      </c>
      <c r="L81" s="1" t="s">
        <v>8789</v>
      </c>
      <c r="M81" t="s">
        <v>3466</v>
      </c>
    </row>
    <row r="82" spans="2:13" x14ac:dyDescent="0.25">
      <c r="B82" t="s">
        <v>8468</v>
      </c>
      <c r="E82" s="1" t="s">
        <v>1929</v>
      </c>
      <c r="F82" s="1" t="s">
        <v>1853</v>
      </c>
      <c r="G82" s="1" t="s">
        <v>91</v>
      </c>
      <c r="K82" s="1" t="s">
        <v>8786</v>
      </c>
      <c r="L82" s="1" t="s">
        <v>8789</v>
      </c>
      <c r="M82" t="s">
        <v>3466</v>
      </c>
    </row>
    <row r="83" spans="2:13" x14ac:dyDescent="0.25">
      <c r="B83" t="s">
        <v>8468</v>
      </c>
      <c r="E83" s="1" t="s">
        <v>1929</v>
      </c>
      <c r="F83" s="1" t="s">
        <v>1853</v>
      </c>
      <c r="G83" s="1" t="s">
        <v>91</v>
      </c>
      <c r="K83" s="1" t="s">
        <v>8786</v>
      </c>
      <c r="L83" s="1" t="s">
        <v>8789</v>
      </c>
      <c r="M83" t="s">
        <v>3466</v>
      </c>
    </row>
    <row r="84" spans="2:13" x14ac:dyDescent="0.25">
      <c r="B84" t="s">
        <v>8468</v>
      </c>
      <c r="E84" s="1" t="s">
        <v>1929</v>
      </c>
      <c r="F84" s="1" t="s">
        <v>1853</v>
      </c>
      <c r="G84" s="1" t="s">
        <v>91</v>
      </c>
      <c r="K84" s="1" t="s">
        <v>8786</v>
      </c>
      <c r="L84" s="1" t="s">
        <v>8789</v>
      </c>
      <c r="M84" t="s">
        <v>3466</v>
      </c>
    </row>
    <row r="85" spans="2:13" x14ac:dyDescent="0.25">
      <c r="B85" t="s">
        <v>8468</v>
      </c>
      <c r="E85" s="1" t="s">
        <v>1929</v>
      </c>
      <c r="F85" s="1" t="s">
        <v>1853</v>
      </c>
      <c r="G85" s="1" t="s">
        <v>91</v>
      </c>
      <c r="K85" s="1" t="s">
        <v>8786</v>
      </c>
      <c r="L85" s="1" t="s">
        <v>8789</v>
      </c>
      <c r="M85" t="s">
        <v>3466</v>
      </c>
    </row>
    <row r="86" spans="2:13" x14ac:dyDescent="0.25">
      <c r="B86" t="s">
        <v>8468</v>
      </c>
      <c r="E86" s="1" t="s">
        <v>1929</v>
      </c>
      <c r="F86" s="1" t="s">
        <v>1853</v>
      </c>
      <c r="G86" s="1" t="s">
        <v>91</v>
      </c>
      <c r="K86" s="1" t="s">
        <v>8786</v>
      </c>
      <c r="L86" s="1" t="s">
        <v>8789</v>
      </c>
      <c r="M86" t="s">
        <v>3466</v>
      </c>
    </row>
    <row r="87" spans="2:13" x14ac:dyDescent="0.25">
      <c r="B87" t="s">
        <v>8468</v>
      </c>
      <c r="E87" s="1" t="s">
        <v>1929</v>
      </c>
      <c r="F87" s="1" t="s">
        <v>1853</v>
      </c>
      <c r="G87" s="1" t="s">
        <v>91</v>
      </c>
      <c r="K87" s="1" t="s">
        <v>8786</v>
      </c>
      <c r="L87" s="1" t="s">
        <v>8789</v>
      </c>
      <c r="M87" t="s">
        <v>3466</v>
      </c>
    </row>
    <row r="88" spans="2:13" x14ac:dyDescent="0.25">
      <c r="B88" t="s">
        <v>8468</v>
      </c>
      <c r="E88" s="1" t="s">
        <v>1929</v>
      </c>
      <c r="F88" s="1" t="s">
        <v>1853</v>
      </c>
      <c r="G88" s="1" t="s">
        <v>91</v>
      </c>
      <c r="K88" s="1" t="s">
        <v>8786</v>
      </c>
      <c r="L88" s="1" t="s">
        <v>8789</v>
      </c>
      <c r="M88" t="s">
        <v>3466</v>
      </c>
    </row>
    <row r="89" spans="2:13" x14ac:dyDescent="0.25">
      <c r="B89" t="s">
        <v>8468</v>
      </c>
      <c r="E89" s="1" t="s">
        <v>1929</v>
      </c>
      <c r="F89" s="1" t="s">
        <v>1853</v>
      </c>
      <c r="G89" s="1" t="s">
        <v>91</v>
      </c>
      <c r="K89" s="1" t="s">
        <v>8786</v>
      </c>
      <c r="L89" s="1" t="s">
        <v>8789</v>
      </c>
      <c r="M89" t="s">
        <v>3466</v>
      </c>
    </row>
    <row r="90" spans="2:13" x14ac:dyDescent="0.25">
      <c r="B90" t="s">
        <v>8468</v>
      </c>
      <c r="E90" s="1" t="s">
        <v>1929</v>
      </c>
      <c r="F90" s="1" t="s">
        <v>1853</v>
      </c>
      <c r="G90" s="1" t="s">
        <v>91</v>
      </c>
      <c r="K90" s="1" t="s">
        <v>8786</v>
      </c>
      <c r="L90" s="1" t="s">
        <v>8789</v>
      </c>
      <c r="M90" t="s">
        <v>3466</v>
      </c>
    </row>
    <row r="91" spans="2:13" x14ac:dyDescent="0.25">
      <c r="B91" t="s">
        <v>8468</v>
      </c>
      <c r="E91" s="1" t="s">
        <v>1929</v>
      </c>
      <c r="F91" s="1" t="s">
        <v>1853</v>
      </c>
      <c r="G91" s="1" t="s">
        <v>91</v>
      </c>
      <c r="K91" s="1" t="s">
        <v>8786</v>
      </c>
      <c r="L91" s="1" t="s">
        <v>8789</v>
      </c>
      <c r="M91" t="s">
        <v>3466</v>
      </c>
    </row>
    <row r="92" spans="2:13" x14ac:dyDescent="0.25">
      <c r="B92" t="s">
        <v>8468</v>
      </c>
      <c r="E92" s="1" t="s">
        <v>1929</v>
      </c>
      <c r="F92" s="1" t="s">
        <v>1853</v>
      </c>
      <c r="G92" s="1" t="s">
        <v>91</v>
      </c>
      <c r="K92" s="1" t="s">
        <v>8786</v>
      </c>
      <c r="L92" s="1" t="s">
        <v>8789</v>
      </c>
      <c r="M92" t="s">
        <v>3467</v>
      </c>
    </row>
    <row r="93" spans="2:13" x14ac:dyDescent="0.25">
      <c r="B93" t="s">
        <v>8468</v>
      </c>
      <c r="E93" s="1" t="s">
        <v>1929</v>
      </c>
      <c r="F93" s="1" t="s">
        <v>1853</v>
      </c>
      <c r="G93" s="1" t="s">
        <v>91</v>
      </c>
      <c r="K93" s="1" t="s">
        <v>8786</v>
      </c>
      <c r="L93" s="1" t="s">
        <v>8789</v>
      </c>
      <c r="M93" t="s">
        <v>3467</v>
      </c>
    </row>
    <row r="94" spans="2:13" x14ac:dyDescent="0.25">
      <c r="B94" t="s">
        <v>8468</v>
      </c>
      <c r="E94" s="1" t="s">
        <v>1929</v>
      </c>
      <c r="F94" s="1" t="s">
        <v>1853</v>
      </c>
      <c r="G94" s="1" t="s">
        <v>91</v>
      </c>
      <c r="K94" s="1" t="s">
        <v>8786</v>
      </c>
      <c r="L94" s="1" t="s">
        <v>8789</v>
      </c>
      <c r="M94" t="s">
        <v>3466</v>
      </c>
    </row>
    <row r="95" spans="2:13" x14ac:dyDescent="0.25">
      <c r="B95" t="s">
        <v>8468</v>
      </c>
      <c r="E95" s="1" t="s">
        <v>1929</v>
      </c>
      <c r="F95" s="1" t="s">
        <v>1853</v>
      </c>
      <c r="G95" s="1" t="s">
        <v>91</v>
      </c>
      <c r="K95" s="1" t="s">
        <v>8786</v>
      </c>
      <c r="L95" s="1" t="s">
        <v>8789</v>
      </c>
      <c r="M95" t="s">
        <v>3469</v>
      </c>
    </row>
    <row r="96" spans="2:13" x14ac:dyDescent="0.25">
      <c r="B96" t="s">
        <v>8468</v>
      </c>
      <c r="E96" s="1" t="s">
        <v>1929</v>
      </c>
      <c r="F96" s="1" t="s">
        <v>1853</v>
      </c>
      <c r="G96" s="1" t="s">
        <v>91</v>
      </c>
      <c r="K96" s="1" t="s">
        <v>8786</v>
      </c>
      <c r="L96" s="1" t="s">
        <v>8789</v>
      </c>
      <c r="M96" t="s">
        <v>3470</v>
      </c>
    </row>
    <row r="97" spans="2:13" x14ac:dyDescent="0.25">
      <c r="B97" t="s">
        <v>8468</v>
      </c>
      <c r="E97" s="1" t="s">
        <v>1929</v>
      </c>
      <c r="F97" s="1" t="s">
        <v>1853</v>
      </c>
      <c r="G97" s="1" t="s">
        <v>91</v>
      </c>
      <c r="K97" s="1" t="s">
        <v>8786</v>
      </c>
      <c r="L97" s="1" t="s">
        <v>8789</v>
      </c>
      <c r="M97" t="s">
        <v>3470</v>
      </c>
    </row>
    <row r="98" spans="2:13" x14ac:dyDescent="0.25">
      <c r="B98" t="s">
        <v>8468</v>
      </c>
      <c r="E98" s="1" t="s">
        <v>1929</v>
      </c>
      <c r="F98" s="1" t="s">
        <v>1853</v>
      </c>
      <c r="G98" s="1" t="s">
        <v>91</v>
      </c>
      <c r="K98" s="1" t="s">
        <v>8786</v>
      </c>
      <c r="L98" s="1" t="s">
        <v>8789</v>
      </c>
      <c r="M98" t="s">
        <v>3471</v>
      </c>
    </row>
    <row r="99" spans="2:13" x14ac:dyDescent="0.25">
      <c r="B99" t="s">
        <v>8468</v>
      </c>
      <c r="E99" s="1" t="s">
        <v>1929</v>
      </c>
      <c r="F99" s="1" t="s">
        <v>1853</v>
      </c>
      <c r="G99" s="1" t="s">
        <v>91</v>
      </c>
      <c r="K99" s="1" t="s">
        <v>8786</v>
      </c>
      <c r="L99" s="1" t="s">
        <v>8789</v>
      </c>
      <c r="M99" t="s">
        <v>3471</v>
      </c>
    </row>
    <row r="100" spans="2:13" x14ac:dyDescent="0.25">
      <c r="B100" t="s">
        <v>8468</v>
      </c>
      <c r="E100" s="1" t="s">
        <v>1929</v>
      </c>
      <c r="F100" s="1" t="s">
        <v>1853</v>
      </c>
      <c r="G100" s="1" t="s">
        <v>91</v>
      </c>
      <c r="K100" s="1" t="s">
        <v>8786</v>
      </c>
      <c r="L100" s="1" t="s">
        <v>8789</v>
      </c>
      <c r="M100" t="s">
        <v>3472</v>
      </c>
    </row>
    <row r="101" spans="2:13" x14ac:dyDescent="0.25">
      <c r="B101" t="s">
        <v>8468</v>
      </c>
      <c r="E101" s="1" t="s">
        <v>1929</v>
      </c>
      <c r="F101" s="1" t="s">
        <v>1853</v>
      </c>
      <c r="G101" s="1" t="s">
        <v>91</v>
      </c>
      <c r="K101" s="1" t="s">
        <v>8786</v>
      </c>
      <c r="L101" s="1" t="s">
        <v>8789</v>
      </c>
      <c r="M101" t="s">
        <v>3471</v>
      </c>
    </row>
    <row r="102" spans="2:13" x14ac:dyDescent="0.25">
      <c r="B102" t="s">
        <v>8468</v>
      </c>
      <c r="E102" s="1" t="s">
        <v>1929</v>
      </c>
      <c r="F102" s="1" t="s">
        <v>1853</v>
      </c>
      <c r="G102" s="1" t="s">
        <v>91</v>
      </c>
      <c r="K102" s="1" t="s">
        <v>8786</v>
      </c>
      <c r="L102" s="1" t="s">
        <v>8789</v>
      </c>
      <c r="M102" t="s">
        <v>3470</v>
      </c>
    </row>
    <row r="103" spans="2:13" x14ac:dyDescent="0.25">
      <c r="B103" t="s">
        <v>8468</v>
      </c>
      <c r="E103" s="1" t="s">
        <v>1929</v>
      </c>
      <c r="F103" s="1" t="s">
        <v>1853</v>
      </c>
      <c r="G103" s="1" t="s">
        <v>91</v>
      </c>
      <c r="K103" s="1" t="s">
        <v>8786</v>
      </c>
      <c r="L103" s="1" t="s">
        <v>8789</v>
      </c>
      <c r="M103" t="s">
        <v>3471</v>
      </c>
    </row>
    <row r="104" spans="2:13" x14ac:dyDescent="0.25">
      <c r="B104" t="s">
        <v>8468</v>
      </c>
      <c r="E104" s="1" t="s">
        <v>1929</v>
      </c>
      <c r="F104" s="1" t="s">
        <v>1853</v>
      </c>
      <c r="G104" s="1" t="s">
        <v>91</v>
      </c>
      <c r="K104" s="1" t="s">
        <v>8786</v>
      </c>
      <c r="L104" s="1" t="s">
        <v>8789</v>
      </c>
      <c r="M104" t="s">
        <v>3471</v>
      </c>
    </row>
    <row r="105" spans="2:13" x14ac:dyDescent="0.25">
      <c r="B105" t="s">
        <v>8468</v>
      </c>
      <c r="E105" s="1" t="s">
        <v>1929</v>
      </c>
      <c r="F105" s="1" t="s">
        <v>1853</v>
      </c>
      <c r="G105" s="1" t="s">
        <v>91</v>
      </c>
      <c r="K105" s="1" t="s">
        <v>8786</v>
      </c>
      <c r="L105" s="1" t="s">
        <v>8789</v>
      </c>
      <c r="M105" t="s">
        <v>3471</v>
      </c>
    </row>
    <row r="106" spans="2:13" x14ac:dyDescent="0.25">
      <c r="B106" t="s">
        <v>8468</v>
      </c>
      <c r="E106" s="1" t="s">
        <v>1929</v>
      </c>
      <c r="F106" s="1" t="s">
        <v>1853</v>
      </c>
      <c r="G106" s="1" t="s">
        <v>91</v>
      </c>
      <c r="K106" s="1" t="s">
        <v>8786</v>
      </c>
      <c r="L106" s="1" t="s">
        <v>8789</v>
      </c>
      <c r="M106" t="s">
        <v>3471</v>
      </c>
    </row>
    <row r="107" spans="2:13" x14ac:dyDescent="0.25">
      <c r="B107" t="s">
        <v>8468</v>
      </c>
      <c r="E107" s="1" t="s">
        <v>1929</v>
      </c>
      <c r="F107" s="1" t="s">
        <v>1853</v>
      </c>
      <c r="G107" s="1" t="s">
        <v>91</v>
      </c>
      <c r="K107" s="1" t="s">
        <v>8786</v>
      </c>
      <c r="L107" s="1" t="s">
        <v>8789</v>
      </c>
      <c r="M107" t="s">
        <v>3470</v>
      </c>
    </row>
    <row r="108" spans="2:13" x14ac:dyDescent="0.25">
      <c r="B108" t="s">
        <v>8468</v>
      </c>
      <c r="E108" s="1" t="s">
        <v>1929</v>
      </c>
      <c r="F108" s="1" t="s">
        <v>1853</v>
      </c>
      <c r="G108" s="1" t="s">
        <v>91</v>
      </c>
      <c r="H108" t="s">
        <v>8790</v>
      </c>
      <c r="K108" s="1" t="s">
        <v>8786</v>
      </c>
      <c r="L108" s="1" t="s">
        <v>8789</v>
      </c>
      <c r="M108" t="s">
        <v>3470</v>
      </c>
    </row>
    <row r="109" spans="2:13" x14ac:dyDescent="0.25">
      <c r="B109" t="s">
        <v>8468</v>
      </c>
      <c r="E109" s="1" t="s">
        <v>1929</v>
      </c>
      <c r="F109" s="1" t="s">
        <v>1853</v>
      </c>
      <c r="G109" s="1" t="s">
        <v>91</v>
      </c>
      <c r="K109" s="1" t="s">
        <v>8786</v>
      </c>
      <c r="L109" s="1" t="s">
        <v>8789</v>
      </c>
      <c r="M109" t="s">
        <v>3470</v>
      </c>
    </row>
    <row r="110" spans="2:13" x14ac:dyDescent="0.25">
      <c r="B110" t="s">
        <v>8468</v>
      </c>
      <c r="E110" s="1" t="s">
        <v>1929</v>
      </c>
      <c r="F110" s="1" t="s">
        <v>1853</v>
      </c>
      <c r="G110" s="1" t="s">
        <v>91</v>
      </c>
      <c r="K110" s="1" t="s">
        <v>8786</v>
      </c>
      <c r="L110" s="1" t="s">
        <v>8789</v>
      </c>
      <c r="M110" t="s">
        <v>3470</v>
      </c>
    </row>
    <row r="111" spans="2:13" x14ac:dyDescent="0.25">
      <c r="B111" t="s">
        <v>8468</v>
      </c>
      <c r="E111" s="1" t="s">
        <v>1929</v>
      </c>
      <c r="F111" s="1" t="s">
        <v>1853</v>
      </c>
      <c r="G111" s="1" t="s">
        <v>91</v>
      </c>
      <c r="K111" s="1" t="s">
        <v>8786</v>
      </c>
      <c r="L111" s="1" t="s">
        <v>8789</v>
      </c>
      <c r="M111" t="s">
        <v>3470</v>
      </c>
    </row>
    <row r="112" spans="2:13" x14ac:dyDescent="0.25">
      <c r="B112" t="s">
        <v>8468</v>
      </c>
      <c r="E112" s="1" t="s">
        <v>1929</v>
      </c>
      <c r="F112" s="1" t="s">
        <v>1853</v>
      </c>
      <c r="G112" s="1" t="s">
        <v>91</v>
      </c>
      <c r="K112" s="1" t="s">
        <v>8786</v>
      </c>
      <c r="L112" s="1" t="s">
        <v>8789</v>
      </c>
      <c r="M112" t="s">
        <v>3474</v>
      </c>
    </row>
    <row r="113" spans="2:14" x14ac:dyDescent="0.25">
      <c r="B113" t="s">
        <v>8468</v>
      </c>
      <c r="E113" s="1" t="s">
        <v>1929</v>
      </c>
      <c r="F113" s="1" t="s">
        <v>1853</v>
      </c>
      <c r="G113" s="1" t="s">
        <v>91</v>
      </c>
      <c r="K113" s="1" t="s">
        <v>8786</v>
      </c>
      <c r="L113" s="1" t="s">
        <v>8789</v>
      </c>
      <c r="M113" t="s">
        <v>3473</v>
      </c>
    </row>
    <row r="114" spans="2:14" x14ac:dyDescent="0.25">
      <c r="B114" t="s">
        <v>8468</v>
      </c>
      <c r="E114" s="1" t="s">
        <v>1929</v>
      </c>
      <c r="F114" s="1" t="s">
        <v>1853</v>
      </c>
      <c r="G114" s="1" t="s">
        <v>91</v>
      </c>
      <c r="K114" s="1" t="s">
        <v>8786</v>
      </c>
      <c r="L114" s="1" t="s">
        <v>8789</v>
      </c>
      <c r="M114" t="s">
        <v>3475</v>
      </c>
    </row>
    <row r="115" spans="2:14" x14ac:dyDescent="0.25">
      <c r="B115" t="s">
        <v>8468</v>
      </c>
      <c r="E115" s="1" t="s">
        <v>1929</v>
      </c>
      <c r="F115" s="1" t="s">
        <v>1853</v>
      </c>
      <c r="G115" s="1" t="s">
        <v>91</v>
      </c>
      <c r="K115" s="1" t="s">
        <v>8786</v>
      </c>
      <c r="L115" s="1" t="s">
        <v>8789</v>
      </c>
      <c r="M115" t="s">
        <v>3475</v>
      </c>
    </row>
    <row r="116" spans="2:14" x14ac:dyDescent="0.25">
      <c r="B116" t="s">
        <v>8468</v>
      </c>
      <c r="E116" s="1" t="s">
        <v>1929</v>
      </c>
      <c r="F116" s="1" t="s">
        <v>1853</v>
      </c>
      <c r="G116" s="1" t="s">
        <v>91</v>
      </c>
      <c r="K116" s="1" t="s">
        <v>8786</v>
      </c>
      <c r="L116" s="1" t="s">
        <v>8789</v>
      </c>
      <c r="M116" t="s">
        <v>3476</v>
      </c>
    </row>
    <row r="117" spans="2:14" x14ac:dyDescent="0.25">
      <c r="B117" t="s">
        <v>8468</v>
      </c>
      <c r="E117" s="1" t="s">
        <v>1929</v>
      </c>
      <c r="F117" s="1" t="s">
        <v>1853</v>
      </c>
      <c r="G117" s="1" t="s">
        <v>91</v>
      </c>
      <c r="K117" s="1" t="s">
        <v>8786</v>
      </c>
      <c r="L117" s="1" t="s">
        <v>8789</v>
      </c>
      <c r="M117" t="s">
        <v>3477</v>
      </c>
    </row>
    <row r="118" spans="2:14" x14ac:dyDescent="0.25">
      <c r="B118" t="s">
        <v>8468</v>
      </c>
      <c r="E118" s="1" t="s">
        <v>1929</v>
      </c>
      <c r="F118" s="1" t="s">
        <v>1853</v>
      </c>
      <c r="G118" s="1" t="s">
        <v>91</v>
      </c>
      <c r="K118" s="1" t="s">
        <v>8786</v>
      </c>
      <c r="L118" s="1" t="s">
        <v>8789</v>
      </c>
      <c r="M118" t="s">
        <v>3478</v>
      </c>
    </row>
    <row r="119" spans="2:14" x14ac:dyDescent="0.25">
      <c r="B119" t="s">
        <v>8468</v>
      </c>
      <c r="E119" s="1" t="s">
        <v>1929</v>
      </c>
      <c r="F119" s="1" t="s">
        <v>1853</v>
      </c>
      <c r="G119" s="1" t="s">
        <v>91</v>
      </c>
      <c r="K119" s="1" t="s">
        <v>8786</v>
      </c>
      <c r="L119" s="1" t="s">
        <v>8789</v>
      </c>
      <c r="M119" t="s">
        <v>3479</v>
      </c>
    </row>
    <row r="120" spans="2:14" x14ac:dyDescent="0.25">
      <c r="B120" t="s">
        <v>8468</v>
      </c>
      <c r="E120" s="1" t="s">
        <v>1929</v>
      </c>
      <c r="F120" s="1" t="s">
        <v>1853</v>
      </c>
      <c r="G120" s="1" t="s">
        <v>91</v>
      </c>
      <c r="J120" t="s">
        <v>3481</v>
      </c>
      <c r="K120" s="1" t="s">
        <v>8786</v>
      </c>
      <c r="L120" s="1" t="s">
        <v>8789</v>
      </c>
      <c r="M120" t="s">
        <v>3480</v>
      </c>
    </row>
    <row r="121" spans="2:14" x14ac:dyDescent="0.25">
      <c r="B121" t="s">
        <v>8468</v>
      </c>
      <c r="E121" s="1" t="s">
        <v>1929</v>
      </c>
      <c r="F121" s="1" t="s">
        <v>1853</v>
      </c>
      <c r="G121" s="1" t="s">
        <v>91</v>
      </c>
      <c r="K121" s="1" t="s">
        <v>8791</v>
      </c>
      <c r="L121" s="1" t="s">
        <v>3482</v>
      </c>
      <c r="M121" t="s">
        <v>3483</v>
      </c>
      <c r="N121" t="s">
        <v>8792</v>
      </c>
    </row>
    <row r="122" spans="2:14" x14ac:dyDescent="0.25">
      <c r="B122" t="s">
        <v>8468</v>
      </c>
      <c r="E122" s="1" t="s">
        <v>1929</v>
      </c>
      <c r="F122" s="1" t="s">
        <v>1853</v>
      </c>
      <c r="G122" s="1" t="s">
        <v>91</v>
      </c>
      <c r="K122" s="1" t="s">
        <v>8791</v>
      </c>
      <c r="L122" s="1" t="s">
        <v>3482</v>
      </c>
      <c r="M122" t="s">
        <v>3483</v>
      </c>
      <c r="N122" t="s">
        <v>8792</v>
      </c>
    </row>
    <row r="123" spans="2:14" x14ac:dyDescent="0.25">
      <c r="B123" t="s">
        <v>8468</v>
      </c>
      <c r="E123" s="1" t="s">
        <v>1929</v>
      </c>
      <c r="F123" s="1" t="s">
        <v>1853</v>
      </c>
      <c r="G123" s="1" t="s">
        <v>91</v>
      </c>
      <c r="K123" s="1" t="s">
        <v>8791</v>
      </c>
      <c r="L123" s="1" t="s">
        <v>3482</v>
      </c>
      <c r="M123" t="s">
        <v>3483</v>
      </c>
      <c r="N123" t="s">
        <v>8792</v>
      </c>
    </row>
    <row r="124" spans="2:14" x14ac:dyDescent="0.25">
      <c r="B124" t="s">
        <v>8468</v>
      </c>
      <c r="C124" s="1"/>
      <c r="D124" s="1"/>
      <c r="E124" s="1" t="s">
        <v>1929</v>
      </c>
      <c r="F124" s="1" t="s">
        <v>1853</v>
      </c>
      <c r="G124" s="1" t="s">
        <v>91</v>
      </c>
      <c r="H124" s="1"/>
      <c r="I124" s="1"/>
      <c r="J124" s="1"/>
      <c r="K124" s="1" t="s">
        <v>8791</v>
      </c>
      <c r="L124" s="1" t="s">
        <v>3482</v>
      </c>
      <c r="M124" t="s">
        <v>3483</v>
      </c>
      <c r="N124" t="s">
        <v>8792</v>
      </c>
    </row>
    <row r="125" spans="2:14" x14ac:dyDescent="0.25">
      <c r="B125" t="s">
        <v>8468</v>
      </c>
      <c r="C125" s="1"/>
      <c r="D125" s="1"/>
      <c r="E125" s="1" t="s">
        <v>1929</v>
      </c>
      <c r="F125" s="1" t="s">
        <v>1853</v>
      </c>
      <c r="G125" s="1" t="s">
        <v>91</v>
      </c>
      <c r="H125" s="1"/>
      <c r="I125" s="1"/>
      <c r="J125" s="1"/>
      <c r="K125" s="1" t="s">
        <v>8791</v>
      </c>
      <c r="L125" s="1" t="s">
        <v>3482</v>
      </c>
      <c r="M125" t="s">
        <v>3483</v>
      </c>
      <c r="N125" t="s">
        <v>8792</v>
      </c>
    </row>
    <row r="126" spans="2:14" x14ac:dyDescent="0.25">
      <c r="B126" t="s">
        <v>8468</v>
      </c>
      <c r="C126" s="1"/>
      <c r="D126" s="1"/>
      <c r="E126" s="1" t="s">
        <v>1929</v>
      </c>
      <c r="F126" s="1" t="s">
        <v>1853</v>
      </c>
      <c r="G126" s="1" t="s">
        <v>91</v>
      </c>
      <c r="H126" s="1"/>
      <c r="I126" s="1"/>
      <c r="J126" s="1"/>
      <c r="K126" s="1" t="s">
        <v>8791</v>
      </c>
      <c r="L126" s="1" t="s">
        <v>3482</v>
      </c>
      <c r="M126" t="s">
        <v>3483</v>
      </c>
      <c r="N126" t="s">
        <v>8792</v>
      </c>
    </row>
    <row r="127" spans="2:14" x14ac:dyDescent="0.25">
      <c r="B127" t="s">
        <v>8468</v>
      </c>
      <c r="C127" s="1"/>
      <c r="D127" s="1"/>
      <c r="E127" s="1" t="s">
        <v>1929</v>
      </c>
      <c r="F127" s="1" t="s">
        <v>1853</v>
      </c>
      <c r="G127" s="1" t="s">
        <v>91</v>
      </c>
      <c r="H127" s="1"/>
      <c r="I127" s="1"/>
      <c r="J127" s="1"/>
      <c r="K127" s="1" t="s">
        <v>8791</v>
      </c>
      <c r="L127" s="1" t="s">
        <v>3482</v>
      </c>
      <c r="M127" t="s">
        <v>3483</v>
      </c>
      <c r="N127" t="s">
        <v>8792</v>
      </c>
    </row>
    <row r="128" spans="2:14" x14ac:dyDescent="0.25">
      <c r="B128" t="s">
        <v>8468</v>
      </c>
      <c r="C128" s="1"/>
      <c r="D128" s="1"/>
      <c r="E128" s="1" t="s">
        <v>1929</v>
      </c>
      <c r="F128" s="1" t="s">
        <v>1853</v>
      </c>
      <c r="G128" s="1" t="s">
        <v>91</v>
      </c>
      <c r="H128" s="1"/>
      <c r="I128" s="1"/>
      <c r="J128" s="1"/>
      <c r="K128" s="1" t="s">
        <v>8791</v>
      </c>
      <c r="L128" s="1" t="s">
        <v>3482</v>
      </c>
      <c r="M128" t="s">
        <v>3483</v>
      </c>
      <c r="N128" t="s">
        <v>8792</v>
      </c>
    </row>
    <row r="129" spans="2:14" x14ac:dyDescent="0.25">
      <c r="B129" t="s">
        <v>8468</v>
      </c>
      <c r="C129" s="1"/>
      <c r="D129" s="1"/>
      <c r="E129" s="1" t="s">
        <v>1929</v>
      </c>
      <c r="F129" s="1" t="s">
        <v>1853</v>
      </c>
      <c r="G129" s="1" t="s">
        <v>91</v>
      </c>
      <c r="H129" s="1"/>
      <c r="I129" s="1"/>
      <c r="J129" s="1"/>
      <c r="K129" s="1" t="s">
        <v>8791</v>
      </c>
      <c r="L129" s="1" t="s">
        <v>3482</v>
      </c>
      <c r="M129" t="s">
        <v>3483</v>
      </c>
      <c r="N129" t="s">
        <v>8792</v>
      </c>
    </row>
    <row r="130" spans="2:14" x14ac:dyDescent="0.25">
      <c r="B130" t="s">
        <v>8468</v>
      </c>
      <c r="C130" s="1"/>
      <c r="D130" s="1"/>
      <c r="E130" s="1" t="s">
        <v>1929</v>
      </c>
      <c r="F130" s="1" t="s">
        <v>1853</v>
      </c>
      <c r="G130" s="1" t="s">
        <v>91</v>
      </c>
      <c r="H130" s="1"/>
      <c r="I130" s="1"/>
      <c r="J130" s="1"/>
      <c r="K130" s="1" t="s">
        <v>8791</v>
      </c>
      <c r="L130" s="1" t="s">
        <v>3482</v>
      </c>
      <c r="M130" t="s">
        <v>3483</v>
      </c>
      <c r="N130" t="s">
        <v>8792</v>
      </c>
    </row>
    <row r="131" spans="2:14" x14ac:dyDescent="0.25">
      <c r="B131" t="s">
        <v>8468</v>
      </c>
      <c r="C131" s="1"/>
      <c r="D131" s="1"/>
      <c r="E131" s="1" t="s">
        <v>1929</v>
      </c>
      <c r="F131" s="1" t="s">
        <v>1853</v>
      </c>
      <c r="G131" s="1" t="s">
        <v>91</v>
      </c>
      <c r="H131" s="1"/>
      <c r="I131" s="1"/>
      <c r="J131" s="1"/>
      <c r="K131" s="1" t="s">
        <v>8791</v>
      </c>
      <c r="L131" s="1" t="s">
        <v>3482</v>
      </c>
      <c r="M131" t="s">
        <v>3483</v>
      </c>
      <c r="N131" t="s">
        <v>8792</v>
      </c>
    </row>
    <row r="132" spans="2:14" x14ac:dyDescent="0.25">
      <c r="B132" t="s">
        <v>8468</v>
      </c>
      <c r="C132" s="1"/>
      <c r="D132" s="1"/>
      <c r="E132" s="1" t="s">
        <v>1929</v>
      </c>
      <c r="F132" s="1" t="s">
        <v>1853</v>
      </c>
      <c r="G132" s="1" t="s">
        <v>91</v>
      </c>
      <c r="H132" s="1"/>
      <c r="I132" s="1"/>
      <c r="J132" s="1"/>
      <c r="K132" s="1" t="s">
        <v>8791</v>
      </c>
      <c r="L132" s="1" t="s">
        <v>3482</v>
      </c>
      <c r="M132" t="s">
        <v>3483</v>
      </c>
      <c r="N132" t="s">
        <v>8792</v>
      </c>
    </row>
    <row r="133" spans="2:14" x14ac:dyDescent="0.25">
      <c r="B133" t="s">
        <v>8468</v>
      </c>
      <c r="C133" s="1"/>
      <c r="D133" s="1"/>
      <c r="E133" s="1" t="s">
        <v>1929</v>
      </c>
      <c r="F133" s="1" t="s">
        <v>1853</v>
      </c>
      <c r="G133" s="1" t="s">
        <v>91</v>
      </c>
      <c r="H133" s="1"/>
      <c r="I133" s="1"/>
      <c r="J133" s="1"/>
      <c r="K133" s="1" t="s">
        <v>8791</v>
      </c>
      <c r="L133" s="1" t="s">
        <v>3482</v>
      </c>
      <c r="M133" t="s">
        <v>3483</v>
      </c>
      <c r="N133" t="s">
        <v>8792</v>
      </c>
    </row>
    <row r="134" spans="2:14" x14ac:dyDescent="0.25">
      <c r="B134" t="s">
        <v>8468</v>
      </c>
      <c r="C134" s="1"/>
      <c r="D134" s="1"/>
      <c r="E134" s="1" t="s">
        <v>1929</v>
      </c>
      <c r="F134" s="1" t="s">
        <v>1853</v>
      </c>
      <c r="G134" s="1" t="s">
        <v>91</v>
      </c>
      <c r="H134" s="1"/>
      <c r="I134" s="1"/>
      <c r="J134" s="1"/>
      <c r="K134" s="1" t="s">
        <v>8791</v>
      </c>
      <c r="L134" s="1" t="s">
        <v>3482</v>
      </c>
      <c r="M134" t="s">
        <v>3483</v>
      </c>
      <c r="N134" t="s">
        <v>8792</v>
      </c>
    </row>
    <row r="135" spans="2:14" x14ac:dyDescent="0.25">
      <c r="B135" t="s">
        <v>8468</v>
      </c>
      <c r="E135" s="1" t="s">
        <v>1929</v>
      </c>
      <c r="F135" s="1" t="s">
        <v>1853</v>
      </c>
      <c r="G135" s="1" t="s">
        <v>91</v>
      </c>
      <c r="K135" s="1" t="s">
        <v>8791</v>
      </c>
      <c r="L135" s="1" t="s">
        <v>3482</v>
      </c>
      <c r="M135" t="s">
        <v>3483</v>
      </c>
      <c r="N135" t="s">
        <v>8792</v>
      </c>
    </row>
    <row r="136" spans="2:14" x14ac:dyDescent="0.25">
      <c r="B136" t="s">
        <v>8468</v>
      </c>
      <c r="E136" s="1" t="s">
        <v>1929</v>
      </c>
      <c r="F136" s="1" t="s">
        <v>1853</v>
      </c>
      <c r="G136" s="1" t="s">
        <v>91</v>
      </c>
      <c r="K136" s="1" t="s">
        <v>8791</v>
      </c>
      <c r="L136" s="1" t="s">
        <v>3482</v>
      </c>
      <c r="M136" t="s">
        <v>3483</v>
      </c>
      <c r="N136" t="s">
        <v>8792</v>
      </c>
    </row>
    <row r="137" spans="2:14" x14ac:dyDescent="0.25">
      <c r="B137" t="s">
        <v>8468</v>
      </c>
      <c r="E137" s="1" t="s">
        <v>1929</v>
      </c>
      <c r="F137" s="1" t="s">
        <v>1853</v>
      </c>
      <c r="G137" s="1" t="s">
        <v>91</v>
      </c>
      <c r="K137" s="1" t="s">
        <v>8791</v>
      </c>
      <c r="L137" s="1" t="s">
        <v>3482</v>
      </c>
      <c r="M137" t="s">
        <v>3483</v>
      </c>
      <c r="N137" t="s">
        <v>8792</v>
      </c>
    </row>
    <row r="138" spans="2:14" x14ac:dyDescent="0.25">
      <c r="B138" t="s">
        <v>8468</v>
      </c>
      <c r="E138" s="1" t="s">
        <v>1929</v>
      </c>
      <c r="F138" s="1" t="s">
        <v>1853</v>
      </c>
      <c r="G138" s="1" t="s">
        <v>91</v>
      </c>
      <c r="K138" s="1" t="s">
        <v>8791</v>
      </c>
      <c r="L138" s="1" t="s">
        <v>3482</v>
      </c>
      <c r="M138" t="s">
        <v>3483</v>
      </c>
      <c r="N138" t="s">
        <v>8792</v>
      </c>
    </row>
    <row r="139" spans="2:14" x14ac:dyDescent="0.25">
      <c r="B139" t="s">
        <v>8468</v>
      </c>
      <c r="E139" s="1" t="s">
        <v>1929</v>
      </c>
      <c r="F139" s="1" t="s">
        <v>1853</v>
      </c>
      <c r="G139" s="1" t="s">
        <v>91</v>
      </c>
      <c r="K139" s="1" t="s">
        <v>8791</v>
      </c>
      <c r="L139" s="1" t="s">
        <v>3482</v>
      </c>
      <c r="M139" t="s">
        <v>3483</v>
      </c>
      <c r="N139" t="s">
        <v>8792</v>
      </c>
    </row>
    <row r="140" spans="2:14" x14ac:dyDescent="0.25">
      <c r="B140" t="s">
        <v>8468</v>
      </c>
      <c r="E140" s="1" t="s">
        <v>1929</v>
      </c>
      <c r="F140" s="1" t="s">
        <v>1853</v>
      </c>
      <c r="G140" s="1" t="s">
        <v>91</v>
      </c>
      <c r="K140" s="1" t="s">
        <v>8791</v>
      </c>
      <c r="L140" s="1" t="s">
        <v>3482</v>
      </c>
      <c r="M140" t="s">
        <v>3483</v>
      </c>
      <c r="N140" t="s">
        <v>8792</v>
      </c>
    </row>
    <row r="141" spans="2:14" x14ac:dyDescent="0.25">
      <c r="B141" t="s">
        <v>8468</v>
      </c>
      <c r="E141" s="1" t="s">
        <v>1929</v>
      </c>
      <c r="F141" s="1" t="s">
        <v>1853</v>
      </c>
      <c r="G141" s="1" t="s">
        <v>91</v>
      </c>
      <c r="K141" s="1" t="s">
        <v>8791</v>
      </c>
      <c r="L141" s="1" t="s">
        <v>3482</v>
      </c>
      <c r="M141" t="s">
        <v>3483</v>
      </c>
      <c r="N141" t="s">
        <v>8792</v>
      </c>
    </row>
    <row r="142" spans="2:14" x14ac:dyDescent="0.25">
      <c r="B142" t="s">
        <v>8468</v>
      </c>
      <c r="E142" s="1" t="s">
        <v>1929</v>
      </c>
      <c r="F142" s="1" t="s">
        <v>1853</v>
      </c>
      <c r="G142" s="1" t="s">
        <v>91</v>
      </c>
      <c r="K142" s="1" t="s">
        <v>8791</v>
      </c>
      <c r="L142" s="1" t="s">
        <v>3482</v>
      </c>
      <c r="M142" t="s">
        <v>3483</v>
      </c>
      <c r="N142" t="s">
        <v>8792</v>
      </c>
    </row>
    <row r="143" spans="2:14" x14ac:dyDescent="0.25">
      <c r="B143" t="s">
        <v>8468</v>
      </c>
      <c r="E143" s="1" t="s">
        <v>1929</v>
      </c>
      <c r="F143" s="1" t="s">
        <v>1853</v>
      </c>
      <c r="G143" s="1" t="s">
        <v>91</v>
      </c>
      <c r="K143" s="1" t="s">
        <v>8791</v>
      </c>
      <c r="L143" s="1" t="s">
        <v>3482</v>
      </c>
      <c r="M143" t="s">
        <v>3483</v>
      </c>
      <c r="N143" t="s">
        <v>8792</v>
      </c>
    </row>
    <row r="144" spans="2:14" x14ac:dyDescent="0.25">
      <c r="B144" t="s">
        <v>8468</v>
      </c>
      <c r="E144" s="1" t="s">
        <v>1929</v>
      </c>
      <c r="F144" s="1" t="s">
        <v>1853</v>
      </c>
      <c r="G144" s="1" t="s">
        <v>91</v>
      </c>
      <c r="K144" s="1" t="s">
        <v>8791</v>
      </c>
      <c r="L144" s="1" t="s">
        <v>3482</v>
      </c>
      <c r="M144" t="s">
        <v>3483</v>
      </c>
      <c r="N144" t="s">
        <v>8792</v>
      </c>
    </row>
    <row r="145" spans="2:14" x14ac:dyDescent="0.25">
      <c r="B145" t="s">
        <v>8468</v>
      </c>
      <c r="E145" s="1" t="s">
        <v>1929</v>
      </c>
      <c r="F145" s="1" t="s">
        <v>1853</v>
      </c>
      <c r="G145" s="1" t="s">
        <v>91</v>
      </c>
      <c r="K145" s="1" t="s">
        <v>8791</v>
      </c>
      <c r="L145" s="1" t="s">
        <v>3482</v>
      </c>
      <c r="M145" t="s">
        <v>3483</v>
      </c>
      <c r="N145" t="s">
        <v>8792</v>
      </c>
    </row>
    <row r="146" spans="2:14" x14ac:dyDescent="0.25">
      <c r="B146" t="s">
        <v>8468</v>
      </c>
      <c r="E146" s="1" t="s">
        <v>1929</v>
      </c>
      <c r="F146" s="1" t="s">
        <v>1853</v>
      </c>
      <c r="G146" s="1" t="s">
        <v>91</v>
      </c>
      <c r="K146" s="1" t="s">
        <v>8791</v>
      </c>
      <c r="L146" s="1" t="s">
        <v>3482</v>
      </c>
      <c r="M146" t="s">
        <v>3483</v>
      </c>
      <c r="N146" t="s">
        <v>8792</v>
      </c>
    </row>
    <row r="147" spans="2:14" x14ac:dyDescent="0.25">
      <c r="B147" t="s">
        <v>8468</v>
      </c>
      <c r="E147" s="1" t="s">
        <v>1929</v>
      </c>
      <c r="F147" s="1" t="s">
        <v>1853</v>
      </c>
      <c r="G147" s="1" t="s">
        <v>91</v>
      </c>
      <c r="K147" s="1" t="s">
        <v>8791</v>
      </c>
      <c r="L147" s="1" t="s">
        <v>3482</v>
      </c>
      <c r="M147" t="s">
        <v>3483</v>
      </c>
      <c r="N147" t="s">
        <v>8792</v>
      </c>
    </row>
    <row r="148" spans="2:14" x14ac:dyDescent="0.25">
      <c r="B148" t="s">
        <v>8468</v>
      </c>
      <c r="E148" s="1" t="s">
        <v>1929</v>
      </c>
      <c r="F148" s="1" t="s">
        <v>1853</v>
      </c>
      <c r="G148" s="1" t="s">
        <v>91</v>
      </c>
      <c r="K148" s="1" t="s">
        <v>8791</v>
      </c>
      <c r="L148" s="1" t="s">
        <v>3482</v>
      </c>
      <c r="M148" t="s">
        <v>3483</v>
      </c>
      <c r="N148" t="s">
        <v>8792</v>
      </c>
    </row>
    <row r="149" spans="2:14" x14ac:dyDescent="0.25">
      <c r="B149" t="s">
        <v>8468</v>
      </c>
      <c r="E149" s="1" t="s">
        <v>1929</v>
      </c>
      <c r="F149" s="1" t="s">
        <v>1853</v>
      </c>
      <c r="G149" s="1" t="s">
        <v>91</v>
      </c>
      <c r="K149" s="1" t="s">
        <v>8791</v>
      </c>
      <c r="L149" s="1" t="s">
        <v>3482</v>
      </c>
      <c r="M149" t="s">
        <v>3483</v>
      </c>
      <c r="N149" t="s">
        <v>8792</v>
      </c>
    </row>
    <row r="150" spans="2:14" x14ac:dyDescent="0.25">
      <c r="B150" t="s">
        <v>8468</v>
      </c>
      <c r="E150" s="1" t="s">
        <v>1929</v>
      </c>
      <c r="F150" s="1" t="s">
        <v>1853</v>
      </c>
      <c r="G150" s="1" t="s">
        <v>91</v>
      </c>
      <c r="K150" s="1" t="s">
        <v>8791</v>
      </c>
      <c r="L150" s="1" t="s">
        <v>3482</v>
      </c>
      <c r="M150" t="s">
        <v>3483</v>
      </c>
      <c r="N150" t="s">
        <v>8792</v>
      </c>
    </row>
    <row r="151" spans="2:14" x14ac:dyDescent="0.25">
      <c r="B151" t="s">
        <v>8468</v>
      </c>
      <c r="E151" s="1" t="s">
        <v>1929</v>
      </c>
      <c r="F151" s="1" t="s">
        <v>1853</v>
      </c>
      <c r="G151" s="1" t="s">
        <v>91</v>
      </c>
      <c r="K151" s="1" t="s">
        <v>8791</v>
      </c>
      <c r="L151" s="1" t="s">
        <v>3482</v>
      </c>
      <c r="M151" t="s">
        <v>3483</v>
      </c>
      <c r="N151" t="s">
        <v>8792</v>
      </c>
    </row>
    <row r="152" spans="2:14" x14ac:dyDescent="0.25">
      <c r="B152" t="s">
        <v>8468</v>
      </c>
      <c r="E152" s="1" t="s">
        <v>1929</v>
      </c>
      <c r="F152" s="1" t="s">
        <v>1853</v>
      </c>
      <c r="G152" s="1" t="s">
        <v>91</v>
      </c>
      <c r="K152" s="1" t="s">
        <v>8791</v>
      </c>
      <c r="L152" s="1" t="s">
        <v>3482</v>
      </c>
      <c r="M152" t="s">
        <v>3483</v>
      </c>
      <c r="N152" t="s">
        <v>8792</v>
      </c>
    </row>
    <row r="153" spans="2:14" x14ac:dyDescent="0.25">
      <c r="B153" t="s">
        <v>8468</v>
      </c>
      <c r="E153" s="1" t="s">
        <v>1929</v>
      </c>
      <c r="F153" s="1" t="s">
        <v>1853</v>
      </c>
      <c r="G153" s="1" t="s">
        <v>91</v>
      </c>
      <c r="K153" s="1" t="s">
        <v>8791</v>
      </c>
      <c r="L153" s="1" t="s">
        <v>3482</v>
      </c>
      <c r="M153" t="s">
        <v>3483</v>
      </c>
      <c r="N153" t="s">
        <v>8792</v>
      </c>
    </row>
    <row r="154" spans="2:14" x14ac:dyDescent="0.25">
      <c r="B154" t="s">
        <v>8468</v>
      </c>
      <c r="E154" s="1" t="s">
        <v>1929</v>
      </c>
      <c r="F154" s="1" t="s">
        <v>1853</v>
      </c>
      <c r="G154" s="1" t="s">
        <v>91</v>
      </c>
      <c r="K154" s="1" t="s">
        <v>8791</v>
      </c>
      <c r="L154" s="1" t="s">
        <v>3482</v>
      </c>
      <c r="M154" t="s">
        <v>3483</v>
      </c>
      <c r="N154" t="s">
        <v>8792</v>
      </c>
    </row>
    <row r="155" spans="2:14" x14ac:dyDescent="0.25">
      <c r="B155" t="s">
        <v>8468</v>
      </c>
      <c r="E155" s="1" t="s">
        <v>1929</v>
      </c>
      <c r="F155" s="1" t="s">
        <v>1853</v>
      </c>
      <c r="G155" s="1" t="s">
        <v>91</v>
      </c>
      <c r="J155" t="s">
        <v>3491</v>
      </c>
      <c r="K155" s="1" t="s">
        <v>8791</v>
      </c>
      <c r="L155" s="1" t="s">
        <v>3482</v>
      </c>
      <c r="M155" t="s">
        <v>3484</v>
      </c>
      <c r="N155" t="s">
        <v>8792</v>
      </c>
    </row>
    <row r="156" spans="2:14" x14ac:dyDescent="0.25">
      <c r="B156" t="s">
        <v>8468</v>
      </c>
      <c r="E156" s="1" t="s">
        <v>3556</v>
      </c>
      <c r="F156" s="1" t="s">
        <v>1853</v>
      </c>
      <c r="G156" s="1" t="s">
        <v>91</v>
      </c>
      <c r="K156" s="1" t="s">
        <v>8791</v>
      </c>
      <c r="L156" s="1" t="s">
        <v>3482</v>
      </c>
      <c r="M156" t="s">
        <v>3485</v>
      </c>
      <c r="N156" t="s">
        <v>8792</v>
      </c>
    </row>
    <row r="157" spans="2:14" x14ac:dyDescent="0.25">
      <c r="B157" t="s">
        <v>8468</v>
      </c>
      <c r="E157" s="1" t="s">
        <v>3556</v>
      </c>
      <c r="F157" s="1" t="s">
        <v>1853</v>
      </c>
      <c r="G157" s="1" t="s">
        <v>91</v>
      </c>
      <c r="K157" s="1" t="s">
        <v>8791</v>
      </c>
      <c r="L157" s="1" t="s">
        <v>3482</v>
      </c>
      <c r="M157" t="s">
        <v>3486</v>
      </c>
      <c r="N157" t="s">
        <v>8792</v>
      </c>
    </row>
    <row r="158" spans="2:14" x14ac:dyDescent="0.25">
      <c r="B158" t="s">
        <v>8468</v>
      </c>
      <c r="E158" s="1" t="s">
        <v>3556</v>
      </c>
      <c r="F158" s="1" t="s">
        <v>1853</v>
      </c>
      <c r="G158" s="1" t="s">
        <v>91</v>
      </c>
      <c r="K158" s="1" t="s">
        <v>8791</v>
      </c>
      <c r="L158" s="1" t="s">
        <v>3482</v>
      </c>
      <c r="M158" t="s">
        <v>3486</v>
      </c>
      <c r="N158" t="s">
        <v>8792</v>
      </c>
    </row>
    <row r="159" spans="2:14" x14ac:dyDescent="0.25">
      <c r="B159" t="s">
        <v>8468</v>
      </c>
      <c r="E159" s="1" t="s">
        <v>3556</v>
      </c>
      <c r="F159" s="1" t="s">
        <v>1853</v>
      </c>
      <c r="G159" s="1" t="s">
        <v>91</v>
      </c>
      <c r="K159" s="1" t="s">
        <v>8791</v>
      </c>
      <c r="L159" s="1" t="s">
        <v>3482</v>
      </c>
      <c r="M159" t="s">
        <v>3486</v>
      </c>
      <c r="N159" t="s">
        <v>8792</v>
      </c>
    </row>
    <row r="160" spans="2:14" x14ac:dyDescent="0.25">
      <c r="B160" t="s">
        <v>8468</v>
      </c>
      <c r="E160" s="1" t="s">
        <v>3556</v>
      </c>
      <c r="F160" s="1" t="s">
        <v>1853</v>
      </c>
      <c r="G160" s="1" t="s">
        <v>91</v>
      </c>
      <c r="J160" t="s">
        <v>3492</v>
      </c>
      <c r="K160" s="1" t="s">
        <v>8791</v>
      </c>
      <c r="L160" s="1" t="s">
        <v>3482</v>
      </c>
      <c r="M160" t="s">
        <v>3486</v>
      </c>
      <c r="N160" t="s">
        <v>8792</v>
      </c>
    </row>
    <row r="161" spans="2:22" x14ac:dyDescent="0.25">
      <c r="B161" t="s">
        <v>8468</v>
      </c>
      <c r="E161" s="1" t="s">
        <v>3525</v>
      </c>
      <c r="F161" s="1" t="s">
        <v>1853</v>
      </c>
      <c r="G161" s="1" t="s">
        <v>91</v>
      </c>
      <c r="L161" s="1" t="s">
        <v>8796</v>
      </c>
      <c r="M161" t="s">
        <v>3445</v>
      </c>
    </row>
    <row r="162" spans="2:22" x14ac:dyDescent="0.25">
      <c r="B162" t="s">
        <v>8468</v>
      </c>
      <c r="E162" s="1" t="s">
        <v>3525</v>
      </c>
      <c r="F162" s="1" t="s">
        <v>1853</v>
      </c>
      <c r="G162" s="1" t="s">
        <v>91</v>
      </c>
      <c r="L162" s="1" t="s">
        <v>8796</v>
      </c>
      <c r="M162" t="s">
        <v>3445</v>
      </c>
    </row>
    <row r="163" spans="2:22" x14ac:dyDescent="0.25">
      <c r="B163" t="s">
        <v>8468</v>
      </c>
      <c r="C163" s="1"/>
      <c r="D163" s="1"/>
      <c r="E163" s="1" t="s">
        <v>3525</v>
      </c>
      <c r="F163" s="1" t="s">
        <v>1853</v>
      </c>
      <c r="G163" s="1" t="s">
        <v>91</v>
      </c>
      <c r="H163" s="1"/>
      <c r="I163" s="1"/>
      <c r="J163" s="1"/>
      <c r="K163" s="1"/>
      <c r="L163" s="1" t="s">
        <v>8796</v>
      </c>
      <c r="M163" s="1" t="s">
        <v>3446</v>
      </c>
      <c r="N163" s="1"/>
      <c r="O163" s="1"/>
      <c r="P163" s="1"/>
      <c r="Q163" s="1"/>
      <c r="R163" s="1"/>
      <c r="S163" s="1"/>
      <c r="T163" s="1"/>
      <c r="U163" s="1"/>
      <c r="V163" s="1"/>
    </row>
    <row r="164" spans="2:22" x14ac:dyDescent="0.25">
      <c r="B164" t="s">
        <v>8468</v>
      </c>
      <c r="C164" s="1"/>
      <c r="D164" s="1"/>
      <c r="E164" s="1" t="s">
        <v>3525</v>
      </c>
      <c r="F164" s="1" t="s">
        <v>1853</v>
      </c>
      <c r="G164" s="1" t="s">
        <v>91</v>
      </c>
      <c r="H164" s="1"/>
      <c r="I164" s="1"/>
      <c r="J164" s="1"/>
      <c r="K164" s="1"/>
      <c r="L164" s="1" t="s">
        <v>8796</v>
      </c>
      <c r="M164" s="1" t="s">
        <v>3447</v>
      </c>
      <c r="N164" s="1"/>
      <c r="O164" s="1"/>
      <c r="P164" s="1"/>
      <c r="Q164" s="1"/>
      <c r="R164" s="1"/>
      <c r="S164" s="1"/>
      <c r="T164" s="1"/>
      <c r="U164" s="1"/>
      <c r="V164" s="1"/>
    </row>
    <row r="165" spans="2:22" x14ac:dyDescent="0.25">
      <c r="B165" t="s">
        <v>8468</v>
      </c>
      <c r="C165" s="1"/>
      <c r="D165" s="1"/>
      <c r="E165" s="1" t="s">
        <v>3525</v>
      </c>
      <c r="F165" s="1" t="s">
        <v>1853</v>
      </c>
      <c r="G165" s="1" t="s">
        <v>91</v>
      </c>
      <c r="H165" s="1"/>
      <c r="I165" s="1"/>
      <c r="J165" s="1"/>
      <c r="K165" s="1"/>
      <c r="L165" s="1" t="s">
        <v>8797</v>
      </c>
      <c r="M165" s="1" t="s">
        <v>3448</v>
      </c>
      <c r="N165" s="1"/>
      <c r="O165" s="1"/>
      <c r="P165" s="1"/>
      <c r="Q165" s="1"/>
      <c r="R165" s="1"/>
      <c r="S165" s="1"/>
      <c r="T165" s="1"/>
      <c r="U165" s="1"/>
      <c r="V165" s="1"/>
    </row>
    <row r="166" spans="2:22" x14ac:dyDescent="0.25">
      <c r="B166" t="s">
        <v>8468</v>
      </c>
      <c r="C166" s="1"/>
      <c r="D166" s="1"/>
      <c r="E166" s="1" t="s">
        <v>3525</v>
      </c>
      <c r="F166" s="1" t="s">
        <v>1853</v>
      </c>
      <c r="G166" s="1" t="s">
        <v>91</v>
      </c>
      <c r="H166" s="1"/>
      <c r="I166" s="1"/>
      <c r="J166" s="1"/>
      <c r="K166" s="1"/>
      <c r="L166" s="1" t="s">
        <v>8797</v>
      </c>
      <c r="M166" s="1" t="s">
        <v>3449</v>
      </c>
      <c r="N166" s="1"/>
      <c r="O166" s="1"/>
      <c r="P166" s="1"/>
      <c r="Q166" s="1"/>
      <c r="R166" s="1"/>
      <c r="S166" s="1"/>
      <c r="T166" s="1"/>
      <c r="U166" s="1"/>
      <c r="V166" s="1"/>
    </row>
    <row r="167" spans="2:22" x14ac:dyDescent="0.25">
      <c r="B167" t="s">
        <v>8468</v>
      </c>
      <c r="C167" s="1"/>
      <c r="D167" s="1"/>
      <c r="E167" s="1" t="s">
        <v>3525</v>
      </c>
      <c r="F167" s="1" t="s">
        <v>1853</v>
      </c>
      <c r="G167" s="1" t="s">
        <v>91</v>
      </c>
      <c r="H167" s="1"/>
      <c r="I167" s="1"/>
      <c r="J167" s="1"/>
      <c r="K167" s="1"/>
      <c r="L167" s="1" t="s">
        <v>8796</v>
      </c>
      <c r="M167" s="1" t="s">
        <v>3450</v>
      </c>
      <c r="N167" s="1"/>
      <c r="O167" s="1"/>
      <c r="P167" s="1"/>
      <c r="Q167" s="1"/>
      <c r="R167" s="1"/>
      <c r="S167" s="1"/>
      <c r="T167" s="1"/>
      <c r="U167" s="1"/>
      <c r="V167" s="1"/>
    </row>
    <row r="168" spans="2:22" x14ac:dyDescent="0.25">
      <c r="B168" t="s">
        <v>8468</v>
      </c>
      <c r="C168" s="1"/>
      <c r="D168" s="1"/>
      <c r="E168" s="1" t="s">
        <v>3525</v>
      </c>
      <c r="F168" s="1" t="s">
        <v>1853</v>
      </c>
      <c r="G168" s="1" t="s">
        <v>91</v>
      </c>
      <c r="H168" s="1"/>
      <c r="I168" s="1"/>
      <c r="J168" s="1"/>
      <c r="K168" s="1"/>
      <c r="L168" s="1" t="s">
        <v>8796</v>
      </c>
      <c r="M168" s="1" t="s">
        <v>29</v>
      </c>
      <c r="N168" s="1"/>
      <c r="O168" s="1"/>
      <c r="P168" s="1"/>
      <c r="Q168" s="1"/>
      <c r="R168" s="1"/>
      <c r="S168" s="1"/>
      <c r="T168" s="1"/>
      <c r="U168" s="1"/>
      <c r="V168" s="1"/>
    </row>
    <row r="169" spans="2:22" x14ac:dyDescent="0.25">
      <c r="B169" t="s">
        <v>8468</v>
      </c>
      <c r="C169" s="1"/>
      <c r="D169" s="1"/>
      <c r="E169" s="1" t="s">
        <v>3525</v>
      </c>
      <c r="F169" s="1" t="s">
        <v>1853</v>
      </c>
      <c r="G169" s="1" t="s">
        <v>91</v>
      </c>
      <c r="H169" s="1"/>
      <c r="I169" s="1"/>
      <c r="J169" s="1"/>
      <c r="K169" s="1"/>
      <c r="L169" s="1" t="s">
        <v>8797</v>
      </c>
      <c r="M169" s="1" t="s">
        <v>3448</v>
      </c>
      <c r="N169" s="1"/>
      <c r="O169" s="1"/>
      <c r="P169" s="1"/>
      <c r="Q169" s="1"/>
      <c r="R169" s="1"/>
      <c r="S169" s="1"/>
      <c r="T169" s="1"/>
      <c r="U169" s="1"/>
      <c r="V169" s="1"/>
    </row>
    <row r="170" spans="2:22" x14ac:dyDescent="0.25">
      <c r="B170" t="s">
        <v>8468</v>
      </c>
      <c r="C170" s="1"/>
      <c r="D170" s="1"/>
      <c r="E170" s="1" t="s">
        <v>3525</v>
      </c>
      <c r="F170" s="1" t="s">
        <v>1853</v>
      </c>
      <c r="G170" s="1" t="s">
        <v>91</v>
      </c>
      <c r="H170" s="1"/>
      <c r="I170" s="1"/>
      <c r="J170" s="1" t="s">
        <v>3497</v>
      </c>
      <c r="K170" s="1"/>
      <c r="L170" s="1" t="s">
        <v>8797</v>
      </c>
      <c r="M170" s="1" t="s">
        <v>3451</v>
      </c>
      <c r="N170" s="1"/>
      <c r="O170" s="1"/>
      <c r="P170" s="1"/>
      <c r="Q170" s="1"/>
      <c r="R170" s="1"/>
      <c r="S170" s="1"/>
      <c r="T170" s="1"/>
      <c r="U170" s="1"/>
      <c r="V170" s="1"/>
    </row>
    <row r="171" spans="2:22" x14ac:dyDescent="0.25">
      <c r="B171" t="s">
        <v>8468</v>
      </c>
      <c r="C171" s="1"/>
      <c r="D171" s="1"/>
      <c r="E171" s="1" t="s">
        <v>3525</v>
      </c>
      <c r="F171" s="1" t="s">
        <v>1853</v>
      </c>
      <c r="G171" s="1" t="s">
        <v>91</v>
      </c>
      <c r="H171" s="1"/>
      <c r="I171" s="1"/>
      <c r="J171" s="1"/>
      <c r="K171" s="1"/>
      <c r="L171" s="1" t="s">
        <v>8796</v>
      </c>
      <c r="M171" s="1" t="s">
        <v>3452</v>
      </c>
      <c r="N171" s="1"/>
      <c r="O171" s="1"/>
      <c r="P171" s="1"/>
      <c r="Q171" s="1"/>
      <c r="R171" s="1"/>
      <c r="S171" s="1"/>
      <c r="T171" s="1"/>
      <c r="U171" s="1"/>
      <c r="V171" s="1"/>
    </row>
    <row r="172" spans="2:22" x14ac:dyDescent="0.25">
      <c r="B172" t="s">
        <v>8468</v>
      </c>
      <c r="C172" s="1"/>
      <c r="D172" s="1"/>
      <c r="E172" s="1" t="s">
        <v>3525</v>
      </c>
      <c r="F172" s="1" t="s">
        <v>1853</v>
      </c>
      <c r="G172" s="1" t="s">
        <v>91</v>
      </c>
      <c r="H172" s="1"/>
      <c r="I172" s="1"/>
      <c r="J172" s="1"/>
      <c r="K172" s="1"/>
      <c r="L172" s="1" t="s">
        <v>8796</v>
      </c>
      <c r="M172" s="1" t="s">
        <v>3453</v>
      </c>
      <c r="N172" s="1"/>
      <c r="O172" s="1"/>
      <c r="P172" s="1"/>
      <c r="Q172" s="1"/>
      <c r="R172" s="1"/>
      <c r="S172" s="1"/>
      <c r="T172" s="1"/>
      <c r="U172" s="1"/>
      <c r="V172" s="1"/>
    </row>
    <row r="173" spans="2:22" x14ac:dyDescent="0.25">
      <c r="B173" t="s">
        <v>8468</v>
      </c>
      <c r="C173" s="1"/>
      <c r="D173" s="1"/>
      <c r="E173" s="1" t="s">
        <v>3525</v>
      </c>
      <c r="F173" s="1" t="s">
        <v>1853</v>
      </c>
      <c r="G173" s="1" t="s">
        <v>91</v>
      </c>
      <c r="H173" s="1"/>
      <c r="I173" s="1"/>
      <c r="J173" s="1"/>
      <c r="K173" s="1"/>
      <c r="L173" s="1" t="s">
        <v>8796</v>
      </c>
      <c r="M173" s="1" t="s">
        <v>3454</v>
      </c>
      <c r="N173" s="1"/>
      <c r="O173" s="1"/>
      <c r="P173" s="1"/>
      <c r="Q173" s="1"/>
      <c r="R173" s="1"/>
      <c r="S173" s="1"/>
      <c r="T173" s="1"/>
      <c r="U173" s="1"/>
      <c r="V173" s="1"/>
    </row>
    <row r="174" spans="2:22" x14ac:dyDescent="0.25">
      <c r="B174" t="s">
        <v>8468</v>
      </c>
      <c r="C174" s="1"/>
      <c r="D174" s="1"/>
      <c r="E174" s="1" t="s">
        <v>3525</v>
      </c>
      <c r="F174" s="1" t="s">
        <v>1853</v>
      </c>
      <c r="G174" s="1" t="s">
        <v>91</v>
      </c>
      <c r="H174" s="1"/>
      <c r="I174" s="1"/>
      <c r="J174" s="1"/>
      <c r="K174" s="1"/>
      <c r="L174" s="1" t="s">
        <v>8796</v>
      </c>
      <c r="M174" s="1" t="s">
        <v>3455</v>
      </c>
      <c r="N174" s="1"/>
      <c r="O174" s="1"/>
      <c r="P174" s="1"/>
      <c r="Q174" s="1"/>
      <c r="R174" s="1"/>
      <c r="S174" s="1"/>
      <c r="T174" s="1"/>
      <c r="U174" s="1"/>
      <c r="V174" s="1"/>
    </row>
    <row r="175" spans="2:22" x14ac:dyDescent="0.25">
      <c r="B175" t="s">
        <v>8468</v>
      </c>
      <c r="C175" s="1"/>
      <c r="D175" s="1"/>
      <c r="E175" s="1" t="s">
        <v>3556</v>
      </c>
      <c r="F175" s="1" t="s">
        <v>8798</v>
      </c>
      <c r="G175" s="1" t="s">
        <v>91</v>
      </c>
      <c r="H175" s="1" t="s">
        <v>29</v>
      </c>
      <c r="I175" s="1"/>
      <c r="J175" s="1"/>
      <c r="K175" s="1" t="s">
        <v>8805</v>
      </c>
      <c r="L175" s="1" t="s">
        <v>8793</v>
      </c>
      <c r="M175" s="1"/>
      <c r="N175" s="1"/>
      <c r="O175" s="1"/>
      <c r="P175" s="1"/>
      <c r="Q175" s="1"/>
      <c r="R175" s="1"/>
      <c r="S175" s="1"/>
      <c r="T175" s="1"/>
      <c r="U175" s="1"/>
      <c r="V175" s="1"/>
    </row>
    <row r="176" spans="2:22" x14ac:dyDescent="0.25">
      <c r="B176" t="s">
        <v>8468</v>
      </c>
      <c r="C176" s="1"/>
      <c r="D176" s="1"/>
      <c r="E176" s="1" t="s">
        <v>3556</v>
      </c>
      <c r="F176" s="1" t="s">
        <v>8799</v>
      </c>
      <c r="G176" s="1" t="s">
        <v>91</v>
      </c>
      <c r="H176" s="1" t="s">
        <v>8800</v>
      </c>
      <c r="I176" s="1"/>
      <c r="J176" s="1"/>
      <c r="K176" s="1" t="s">
        <v>8805</v>
      </c>
      <c r="L176" s="1" t="s">
        <v>8793</v>
      </c>
      <c r="M176" s="1"/>
      <c r="N176" s="1"/>
      <c r="O176" s="1"/>
      <c r="P176" s="1"/>
      <c r="Q176" s="1"/>
      <c r="R176" s="1"/>
      <c r="S176" s="1"/>
      <c r="T176" s="1"/>
      <c r="U176" s="1"/>
      <c r="V176" s="1"/>
    </row>
    <row r="177" spans="1:22" x14ac:dyDescent="0.25">
      <c r="B177" t="s">
        <v>8468</v>
      </c>
      <c r="C177" s="1"/>
      <c r="D177" s="1"/>
      <c r="E177" s="1" t="s">
        <v>3556</v>
      </c>
      <c r="F177" s="1" t="s">
        <v>8801</v>
      </c>
      <c r="G177" s="1" t="s">
        <v>91</v>
      </c>
      <c r="H177" s="1" t="s">
        <v>29</v>
      </c>
      <c r="I177" s="1"/>
      <c r="J177" s="1"/>
      <c r="K177" s="1" t="s">
        <v>8806</v>
      </c>
      <c r="L177" s="1" t="s">
        <v>8804</v>
      </c>
      <c r="M177" s="1"/>
      <c r="N177" s="1"/>
      <c r="O177" s="1"/>
      <c r="P177" s="1"/>
      <c r="Q177" s="1"/>
      <c r="R177" s="1"/>
      <c r="S177" s="1"/>
      <c r="T177" s="1"/>
      <c r="U177" s="1"/>
      <c r="V177" s="1"/>
    </row>
    <row r="178" spans="1:22" x14ac:dyDescent="0.25">
      <c r="A178" s="1"/>
      <c r="B178" t="s">
        <v>8468</v>
      </c>
      <c r="C178" s="1"/>
      <c r="D178" s="1"/>
      <c r="E178" s="1" t="s">
        <v>3556</v>
      </c>
      <c r="F178" s="1" t="s">
        <v>8779</v>
      </c>
      <c r="G178" s="1" t="s">
        <v>91</v>
      </c>
      <c r="H178" s="1" t="s">
        <v>8802</v>
      </c>
      <c r="I178" s="1"/>
      <c r="J178" s="1"/>
      <c r="K178" s="1" t="s">
        <v>8806</v>
      </c>
      <c r="L178" s="1" t="s">
        <v>8804</v>
      </c>
    </row>
    <row r="179" spans="1:22" x14ac:dyDescent="0.25">
      <c r="A179" s="1"/>
      <c r="B179" t="s">
        <v>8468</v>
      </c>
      <c r="C179" s="1"/>
      <c r="D179" s="1"/>
      <c r="E179" s="1" t="s">
        <v>3556</v>
      </c>
      <c r="F179" s="1" t="s">
        <v>1853</v>
      </c>
      <c r="G179" s="1" t="s">
        <v>91</v>
      </c>
      <c r="H179" s="1" t="s">
        <v>8803</v>
      </c>
      <c r="I179" s="1"/>
      <c r="J179" s="1"/>
      <c r="K179" s="1" t="s">
        <v>8806</v>
      </c>
      <c r="L179" s="1" t="s">
        <v>8804</v>
      </c>
    </row>
    <row r="180" spans="1:22" x14ac:dyDescent="0.25">
      <c r="A180" s="1"/>
      <c r="B180" t="s">
        <v>8468</v>
      </c>
      <c r="C180" s="1"/>
      <c r="D180" s="1"/>
      <c r="E180" s="1" t="s">
        <v>3556</v>
      </c>
      <c r="F180" s="1" t="s">
        <v>8807</v>
      </c>
      <c r="G180" s="1" t="s">
        <v>91</v>
      </c>
      <c r="H180" s="1" t="s">
        <v>29</v>
      </c>
      <c r="I180" s="1"/>
      <c r="J180" s="1"/>
      <c r="K180" s="1" t="s">
        <v>8811</v>
      </c>
      <c r="L180" s="1" t="s">
        <v>8808</v>
      </c>
    </row>
    <row r="181" spans="1:22" x14ac:dyDescent="0.25">
      <c r="A181" s="1"/>
      <c r="B181" t="s">
        <v>8468</v>
      </c>
      <c r="C181" s="1"/>
      <c r="D181" s="1"/>
      <c r="E181" s="1" t="s">
        <v>3556</v>
      </c>
      <c r="F181" s="1" t="s">
        <v>2321</v>
      </c>
      <c r="G181" s="1" t="s">
        <v>91</v>
      </c>
      <c r="H181" s="1" t="s">
        <v>3492</v>
      </c>
      <c r="I181" s="1"/>
      <c r="J181" s="1"/>
      <c r="K181" s="1" t="s">
        <v>8811</v>
      </c>
      <c r="L181" s="1" t="s">
        <v>8808</v>
      </c>
    </row>
    <row r="182" spans="1:22" x14ac:dyDescent="0.25">
      <c r="A182" s="1"/>
      <c r="B182" t="s">
        <v>8468</v>
      </c>
      <c r="C182" s="1"/>
      <c r="D182" s="1"/>
      <c r="E182" s="1" t="s">
        <v>3556</v>
      </c>
      <c r="F182" s="1" t="s">
        <v>2321</v>
      </c>
      <c r="G182" s="1" t="s">
        <v>91</v>
      </c>
      <c r="H182" s="1" t="s">
        <v>8809</v>
      </c>
      <c r="I182" s="1"/>
      <c r="J182" s="1"/>
      <c r="K182" s="1" t="s">
        <v>8811</v>
      </c>
      <c r="L182" s="1" t="s">
        <v>8808</v>
      </c>
    </row>
    <row r="183" spans="1:22" x14ac:dyDescent="0.25">
      <c r="A183" s="1"/>
      <c r="B183" t="s">
        <v>8468</v>
      </c>
      <c r="C183" s="1"/>
      <c r="D183" s="1"/>
      <c r="E183" s="1" t="s">
        <v>3556</v>
      </c>
      <c r="F183" s="1" t="s">
        <v>2321</v>
      </c>
      <c r="G183" s="1" t="s">
        <v>91</v>
      </c>
      <c r="H183" s="1" t="s">
        <v>8810</v>
      </c>
      <c r="I183" s="1"/>
      <c r="J183" s="1"/>
      <c r="K183" s="1" t="s">
        <v>8811</v>
      </c>
      <c r="L183" s="1" t="s">
        <v>8808</v>
      </c>
    </row>
    <row r="184" spans="1:22" x14ac:dyDescent="0.25">
      <c r="A184" s="1"/>
      <c r="B184" t="s">
        <v>8468</v>
      </c>
      <c r="C184" s="1"/>
      <c r="D184" s="1"/>
      <c r="E184" s="1" t="s">
        <v>3556</v>
      </c>
      <c r="F184" s="1" t="s">
        <v>8813</v>
      </c>
      <c r="G184" s="1" t="s">
        <v>91</v>
      </c>
      <c r="H184" s="1" t="s">
        <v>29</v>
      </c>
      <c r="I184" s="1"/>
      <c r="J184" s="1"/>
      <c r="K184" s="1" t="s">
        <v>8818</v>
      </c>
      <c r="L184" t="s">
        <v>8812</v>
      </c>
    </row>
    <row r="185" spans="1:22" x14ac:dyDescent="0.25">
      <c r="A185" s="1"/>
      <c r="B185" t="s">
        <v>8468</v>
      </c>
      <c r="C185" s="1"/>
      <c r="D185" s="28"/>
      <c r="E185" s="1" t="s">
        <v>3556</v>
      </c>
      <c r="F185" s="1" t="s">
        <v>8814</v>
      </c>
      <c r="G185" s="1" t="s">
        <v>91</v>
      </c>
      <c r="H185" s="1" t="s">
        <v>8815</v>
      </c>
      <c r="I185" s="1"/>
      <c r="J185" s="1"/>
      <c r="K185" s="1" t="s">
        <v>8818</v>
      </c>
      <c r="L185" t="s">
        <v>8812</v>
      </c>
    </row>
    <row r="186" spans="1:22" x14ac:dyDescent="0.25">
      <c r="A186" s="1"/>
      <c r="B186" t="s">
        <v>8468</v>
      </c>
      <c r="C186" s="1"/>
      <c r="D186" s="28"/>
      <c r="E186" s="1" t="s">
        <v>3556</v>
      </c>
      <c r="F186" s="1" t="s">
        <v>8814</v>
      </c>
      <c r="G186" s="1" t="s">
        <v>91</v>
      </c>
      <c r="H186" s="1" t="s">
        <v>8816</v>
      </c>
      <c r="I186" s="1"/>
      <c r="J186" s="1"/>
      <c r="K186" s="1" t="s">
        <v>8818</v>
      </c>
      <c r="L186" t="s">
        <v>8812</v>
      </c>
    </row>
    <row r="187" spans="1:22" x14ac:dyDescent="0.25">
      <c r="A187" s="1"/>
      <c r="B187" t="s">
        <v>8468</v>
      </c>
      <c r="C187" s="1"/>
      <c r="D187" s="28"/>
      <c r="E187" s="1" t="s">
        <v>3556</v>
      </c>
      <c r="F187" s="1" t="s">
        <v>2321</v>
      </c>
      <c r="G187" s="1" t="s">
        <v>91</v>
      </c>
      <c r="H187" s="1" t="s">
        <v>8817</v>
      </c>
      <c r="I187" s="1"/>
      <c r="J187" s="1"/>
      <c r="K187" s="1" t="s">
        <v>8818</v>
      </c>
      <c r="L187" t="s">
        <v>8812</v>
      </c>
    </row>
    <row r="188" spans="1:22" x14ac:dyDescent="0.25">
      <c r="A188" s="1"/>
      <c r="B188" t="s">
        <v>8468</v>
      </c>
      <c r="C188" s="1"/>
      <c r="D188" s="28"/>
      <c r="E188" s="1" t="s">
        <v>3556</v>
      </c>
      <c r="F188" s="1" t="s">
        <v>8820</v>
      </c>
      <c r="G188" s="1" t="s">
        <v>91</v>
      </c>
      <c r="H188" s="1" t="s">
        <v>29</v>
      </c>
      <c r="I188" s="1"/>
      <c r="J188" s="1"/>
      <c r="K188" s="1" t="s">
        <v>8824</v>
      </c>
      <c r="L188" t="s">
        <v>8819</v>
      </c>
    </row>
    <row r="189" spans="1:22" x14ac:dyDescent="0.25">
      <c r="A189" s="1"/>
      <c r="B189" t="s">
        <v>8468</v>
      </c>
      <c r="C189" s="1"/>
      <c r="D189" s="28"/>
      <c r="E189" s="1" t="s">
        <v>3556</v>
      </c>
      <c r="F189" s="1" t="s">
        <v>2321</v>
      </c>
      <c r="G189" s="1" t="s">
        <v>91</v>
      </c>
      <c r="H189" s="1" t="s">
        <v>8821</v>
      </c>
      <c r="I189" s="1"/>
      <c r="J189" s="1"/>
      <c r="K189" s="1" t="s">
        <v>8824</v>
      </c>
      <c r="L189" s="1" t="s">
        <v>8793</v>
      </c>
    </row>
    <row r="190" spans="1:22" x14ac:dyDescent="0.25">
      <c r="A190" s="1"/>
      <c r="B190" t="s">
        <v>8468</v>
      </c>
      <c r="C190" s="1"/>
      <c r="D190" s="28"/>
      <c r="E190" s="1" t="s">
        <v>3556</v>
      </c>
      <c r="F190" s="1" t="s">
        <v>2321</v>
      </c>
      <c r="G190" s="1" t="s">
        <v>91</v>
      </c>
      <c r="H190" s="1" t="s">
        <v>8822</v>
      </c>
      <c r="I190" s="1"/>
      <c r="J190" s="1"/>
      <c r="K190" s="1" t="s">
        <v>8824</v>
      </c>
      <c r="L190" s="1" t="s">
        <v>8793</v>
      </c>
    </row>
    <row r="191" spans="1:22" x14ac:dyDescent="0.25">
      <c r="A191" s="1"/>
      <c r="B191" t="s">
        <v>8468</v>
      </c>
      <c r="C191" s="1"/>
      <c r="D191" s="28"/>
      <c r="E191" s="1" t="s">
        <v>3556</v>
      </c>
      <c r="F191" s="1" t="s">
        <v>2321</v>
      </c>
      <c r="G191" s="1" t="s">
        <v>91</v>
      </c>
      <c r="H191" s="1" t="s">
        <v>8823</v>
      </c>
      <c r="I191" s="1"/>
      <c r="J191" s="1"/>
      <c r="K191" s="1" t="s">
        <v>8824</v>
      </c>
      <c r="L191" s="1" t="s">
        <v>8793</v>
      </c>
    </row>
    <row r="192" spans="1:22" x14ac:dyDescent="0.25">
      <c r="A192" s="1"/>
      <c r="B192" t="s">
        <v>8468</v>
      </c>
      <c r="C192" s="1"/>
      <c r="D192" s="28"/>
      <c r="E192" s="1" t="s">
        <v>3556</v>
      </c>
      <c r="F192" s="1" t="s">
        <v>8827</v>
      </c>
      <c r="G192" s="1" t="s">
        <v>91</v>
      </c>
      <c r="H192" s="1" t="s">
        <v>8826</v>
      </c>
      <c r="I192" s="1"/>
      <c r="J192" s="1"/>
      <c r="K192" s="1" t="s">
        <v>8825</v>
      </c>
      <c r="L192" s="1" t="s">
        <v>8793</v>
      </c>
    </row>
    <row r="193" spans="1:18" x14ac:dyDescent="0.25">
      <c r="A193" s="1"/>
      <c r="B193" t="s">
        <v>8468</v>
      </c>
      <c r="C193" s="1"/>
      <c r="D193" s="28"/>
      <c r="E193" s="1" t="s">
        <v>3556</v>
      </c>
      <c r="F193" s="1" t="s">
        <v>2265</v>
      </c>
      <c r="G193" s="1" t="s">
        <v>91</v>
      </c>
      <c r="H193" s="1" t="s">
        <v>29</v>
      </c>
      <c r="I193" s="1"/>
      <c r="J193" s="1"/>
      <c r="K193" s="1" t="s">
        <v>8825</v>
      </c>
      <c r="L193" s="1" t="s">
        <v>8793</v>
      </c>
    </row>
    <row r="194" spans="1:18" x14ac:dyDescent="0.25">
      <c r="A194" s="1"/>
      <c r="B194" t="s">
        <v>8468</v>
      </c>
      <c r="C194" s="1"/>
      <c r="D194" s="28"/>
      <c r="E194" s="1" t="s">
        <v>3525</v>
      </c>
      <c r="F194" s="1" t="s">
        <v>1853</v>
      </c>
      <c r="G194" s="1" t="s">
        <v>91</v>
      </c>
      <c r="H194" t="s">
        <v>2198</v>
      </c>
      <c r="I194" s="1"/>
      <c r="J194" s="1"/>
      <c r="K194" s="1" t="s">
        <v>8829</v>
      </c>
      <c r="L194" s="1" t="s">
        <v>8794</v>
      </c>
      <c r="M194" t="s">
        <v>3500</v>
      </c>
    </row>
    <row r="195" spans="1:18" x14ac:dyDescent="0.25">
      <c r="A195" s="1"/>
      <c r="B195" t="s">
        <v>8468</v>
      </c>
      <c r="C195" s="1"/>
      <c r="D195" s="28"/>
      <c r="E195" s="1" t="s">
        <v>3525</v>
      </c>
      <c r="F195" s="1" t="s">
        <v>1853</v>
      </c>
      <c r="G195" s="1" t="s">
        <v>91</v>
      </c>
      <c r="H195" t="s">
        <v>2198</v>
      </c>
      <c r="I195" s="1"/>
      <c r="J195" s="1"/>
      <c r="K195" s="1" t="s">
        <v>8829</v>
      </c>
      <c r="L195" s="1" t="s">
        <v>8794</v>
      </c>
      <c r="M195" t="s">
        <v>3500</v>
      </c>
    </row>
    <row r="196" spans="1:18" x14ac:dyDescent="0.25">
      <c r="A196" s="1"/>
      <c r="B196" t="s">
        <v>8468</v>
      </c>
      <c r="C196" s="1"/>
      <c r="D196" s="28"/>
      <c r="E196" s="1" t="s">
        <v>3525</v>
      </c>
      <c r="F196" s="1" t="s">
        <v>1853</v>
      </c>
      <c r="G196" s="1" t="s">
        <v>91</v>
      </c>
      <c r="H196" t="s">
        <v>89</v>
      </c>
      <c r="I196" s="1"/>
      <c r="J196" s="1"/>
      <c r="K196" s="1" t="s">
        <v>8829</v>
      </c>
      <c r="L196" s="1" t="s">
        <v>8794</v>
      </c>
      <c r="M196" t="s">
        <v>3501</v>
      </c>
    </row>
    <row r="197" spans="1:18" x14ac:dyDescent="0.25">
      <c r="A197" s="1"/>
      <c r="B197" t="s">
        <v>8468</v>
      </c>
      <c r="C197" s="1"/>
      <c r="D197" s="28"/>
      <c r="E197" s="1" t="s">
        <v>3525</v>
      </c>
      <c r="F197" s="1" t="s">
        <v>1853</v>
      </c>
      <c r="G197" s="1" t="s">
        <v>91</v>
      </c>
      <c r="H197" t="s">
        <v>89</v>
      </c>
      <c r="I197" s="1"/>
      <c r="J197" s="1"/>
      <c r="K197" s="1" t="s">
        <v>8829</v>
      </c>
      <c r="L197" s="1" t="s">
        <v>8794</v>
      </c>
      <c r="M197" t="s">
        <v>3501</v>
      </c>
    </row>
    <row r="198" spans="1:18" x14ac:dyDescent="0.25">
      <c r="B198" t="s">
        <v>8468</v>
      </c>
      <c r="D198" s="5"/>
      <c r="E198" s="1" t="s">
        <v>3525</v>
      </c>
      <c r="F198" s="1" t="s">
        <v>1853</v>
      </c>
      <c r="G198" s="1" t="s">
        <v>91</v>
      </c>
      <c r="H198" t="s">
        <v>3513</v>
      </c>
      <c r="K198" s="1" t="s">
        <v>8829</v>
      </c>
      <c r="L198" s="1" t="s">
        <v>8794</v>
      </c>
      <c r="M198" t="s">
        <v>3501</v>
      </c>
    </row>
    <row r="199" spans="1:18" x14ac:dyDescent="0.25">
      <c r="B199" t="s">
        <v>8468</v>
      </c>
      <c r="C199" s="1"/>
      <c r="D199" s="28"/>
      <c r="E199" s="1" t="s">
        <v>3525</v>
      </c>
      <c r="F199" s="1" t="s">
        <v>1853</v>
      </c>
      <c r="G199" s="1" t="s">
        <v>91</v>
      </c>
      <c r="H199" t="s">
        <v>89</v>
      </c>
      <c r="I199" s="1"/>
      <c r="J199" s="1"/>
      <c r="K199" s="1" t="s">
        <v>8829</v>
      </c>
      <c r="L199" s="1" t="s">
        <v>8794</v>
      </c>
      <c r="M199" t="s">
        <v>3501</v>
      </c>
    </row>
    <row r="200" spans="1:18" x14ac:dyDescent="0.25">
      <c r="B200" t="s">
        <v>8468</v>
      </c>
      <c r="C200" s="1"/>
      <c r="D200" s="28"/>
      <c r="E200" s="1" t="s">
        <v>3525</v>
      </c>
      <c r="F200" s="1" t="s">
        <v>1853</v>
      </c>
      <c r="G200" s="1" t="s">
        <v>91</v>
      </c>
      <c r="H200" t="s">
        <v>89</v>
      </c>
      <c r="I200" s="1"/>
      <c r="J200" s="1"/>
      <c r="K200" s="1" t="s">
        <v>8829</v>
      </c>
      <c r="L200" s="1" t="s">
        <v>8794</v>
      </c>
      <c r="M200" t="s">
        <v>3501</v>
      </c>
    </row>
    <row r="201" spans="1:18" x14ac:dyDescent="0.25">
      <c r="B201" t="s">
        <v>8468</v>
      </c>
      <c r="C201" s="1"/>
      <c r="D201" s="28"/>
      <c r="E201" s="1" t="s">
        <v>3525</v>
      </c>
      <c r="F201" s="1" t="s">
        <v>1853</v>
      </c>
      <c r="G201" s="1" t="s">
        <v>91</v>
      </c>
      <c r="H201" t="s">
        <v>2198</v>
      </c>
      <c r="I201" s="1"/>
      <c r="J201" s="1"/>
      <c r="K201" s="1" t="s">
        <v>8829</v>
      </c>
      <c r="L201" s="1" t="s">
        <v>8794</v>
      </c>
      <c r="M201" t="s">
        <v>3501</v>
      </c>
    </row>
    <row r="202" spans="1:18" x14ac:dyDescent="0.25">
      <c r="B202" t="s">
        <v>8468</v>
      </c>
      <c r="C202" s="1"/>
      <c r="D202" s="28"/>
      <c r="E202" s="1" t="s">
        <v>3525</v>
      </c>
      <c r="F202" s="1" t="s">
        <v>1853</v>
      </c>
      <c r="G202" s="1" t="s">
        <v>91</v>
      </c>
      <c r="H202" t="s">
        <v>89</v>
      </c>
      <c r="I202" s="1"/>
      <c r="J202" s="1"/>
      <c r="K202" s="1" t="s">
        <v>8829</v>
      </c>
      <c r="L202" s="1" t="s">
        <v>8794</v>
      </c>
      <c r="M202" t="s">
        <v>3501</v>
      </c>
    </row>
    <row r="203" spans="1:18" x14ac:dyDescent="0.25">
      <c r="B203" t="s">
        <v>8468</v>
      </c>
      <c r="C203" s="1"/>
      <c r="D203" s="28"/>
      <c r="E203" s="1" t="s">
        <v>3525</v>
      </c>
      <c r="F203" s="1" t="s">
        <v>1853</v>
      </c>
      <c r="G203" s="1" t="s">
        <v>91</v>
      </c>
      <c r="H203" t="s">
        <v>89</v>
      </c>
      <c r="I203" s="1"/>
      <c r="J203" s="1"/>
      <c r="K203" s="1" t="s">
        <v>8829</v>
      </c>
      <c r="L203" s="1" t="s">
        <v>8794</v>
      </c>
      <c r="M203" t="s">
        <v>3501</v>
      </c>
    </row>
    <row r="204" spans="1:18" x14ac:dyDescent="0.25">
      <c r="B204" t="s">
        <v>8468</v>
      </c>
      <c r="C204" s="1"/>
      <c r="D204" s="1"/>
      <c r="E204" s="1" t="s">
        <v>3525</v>
      </c>
      <c r="F204" s="1" t="s">
        <v>1853</v>
      </c>
      <c r="G204" s="1" t="s">
        <v>91</v>
      </c>
      <c r="H204" t="s">
        <v>89</v>
      </c>
      <c r="I204" s="1"/>
      <c r="J204" s="1"/>
      <c r="K204" s="1" t="s">
        <v>8829</v>
      </c>
      <c r="L204" s="1" t="s">
        <v>8794</v>
      </c>
      <c r="M204" t="s">
        <v>3501</v>
      </c>
    </row>
    <row r="205" spans="1:18" x14ac:dyDescent="0.25">
      <c r="B205" t="s">
        <v>8468</v>
      </c>
      <c r="C205" s="1"/>
      <c r="D205" s="1"/>
      <c r="E205" s="1" t="s">
        <v>3525</v>
      </c>
      <c r="F205" s="1" t="s">
        <v>1853</v>
      </c>
      <c r="G205" s="1" t="s">
        <v>91</v>
      </c>
      <c r="H205" s="1" t="s">
        <v>89</v>
      </c>
      <c r="I205" s="1"/>
      <c r="J205" s="1"/>
      <c r="K205" s="1" t="s">
        <v>8829</v>
      </c>
      <c r="L205" s="1" t="s">
        <v>8794</v>
      </c>
      <c r="M205" s="1" t="s">
        <v>3501</v>
      </c>
      <c r="N205" s="1"/>
      <c r="O205" s="1"/>
      <c r="P205" s="1"/>
      <c r="Q205" s="1"/>
      <c r="R205" s="1"/>
    </row>
    <row r="206" spans="1:18" x14ac:dyDescent="0.25">
      <c r="B206" t="s">
        <v>8468</v>
      </c>
      <c r="C206" s="1"/>
      <c r="D206" s="1"/>
      <c r="E206" s="1" t="s">
        <v>3525</v>
      </c>
      <c r="F206" s="1" t="s">
        <v>1853</v>
      </c>
      <c r="G206" s="1" t="s">
        <v>91</v>
      </c>
      <c r="H206" s="1" t="s">
        <v>89</v>
      </c>
      <c r="I206" s="1"/>
      <c r="J206" s="1"/>
      <c r="K206" s="1" t="s">
        <v>8829</v>
      </c>
      <c r="L206" s="1" t="s">
        <v>8794</v>
      </c>
      <c r="M206" s="1" t="s">
        <v>3501</v>
      </c>
      <c r="N206" s="1"/>
      <c r="O206" s="1"/>
      <c r="P206" s="1"/>
      <c r="Q206" s="1"/>
      <c r="R206" s="1"/>
    </row>
    <row r="207" spans="1:18" x14ac:dyDescent="0.25">
      <c r="B207" t="s">
        <v>8468</v>
      </c>
      <c r="C207" s="1"/>
      <c r="D207" s="1"/>
      <c r="E207" s="1" t="s">
        <v>3525</v>
      </c>
      <c r="F207" s="1" t="s">
        <v>1853</v>
      </c>
      <c r="G207" s="1" t="s">
        <v>91</v>
      </c>
      <c r="H207" s="1" t="s">
        <v>89</v>
      </c>
      <c r="I207" s="1"/>
      <c r="J207" s="1"/>
      <c r="K207" s="1" t="s">
        <v>8829</v>
      </c>
      <c r="L207" s="1" t="s">
        <v>8794</v>
      </c>
      <c r="M207" s="1" t="s">
        <v>3501</v>
      </c>
      <c r="N207" s="1"/>
      <c r="O207" s="1"/>
      <c r="P207" s="1"/>
      <c r="Q207" s="1"/>
      <c r="R207" s="1"/>
    </row>
    <row r="208" spans="1:18" x14ac:dyDescent="0.25">
      <c r="B208" t="s">
        <v>8468</v>
      </c>
      <c r="C208" s="1"/>
      <c r="D208" s="1"/>
      <c r="E208" s="1" t="s">
        <v>3525</v>
      </c>
      <c r="F208" s="1" t="s">
        <v>1853</v>
      </c>
      <c r="G208" s="1" t="s">
        <v>91</v>
      </c>
      <c r="H208" s="1" t="s">
        <v>3514</v>
      </c>
      <c r="I208" s="1"/>
      <c r="J208" s="1"/>
      <c r="K208" s="1" t="s">
        <v>8829</v>
      </c>
      <c r="L208" s="1" t="s">
        <v>8794</v>
      </c>
      <c r="M208" s="1" t="s">
        <v>3501</v>
      </c>
      <c r="N208" s="1"/>
      <c r="O208" s="1"/>
      <c r="P208" s="1"/>
      <c r="Q208" s="1"/>
      <c r="R208" s="1"/>
    </row>
    <row r="209" spans="2:18" x14ac:dyDescent="0.25">
      <c r="B209" t="s">
        <v>8468</v>
      </c>
      <c r="C209" s="1"/>
      <c r="D209" s="1"/>
      <c r="E209" s="1" t="s">
        <v>3525</v>
      </c>
      <c r="F209" s="1" t="s">
        <v>1853</v>
      </c>
      <c r="G209" s="1" t="s">
        <v>91</v>
      </c>
      <c r="H209" s="1" t="s">
        <v>89</v>
      </c>
      <c r="I209" s="1"/>
      <c r="J209" s="1"/>
      <c r="K209" s="1" t="s">
        <v>8829</v>
      </c>
      <c r="L209" s="1" t="s">
        <v>8794</v>
      </c>
      <c r="M209" s="1" t="s">
        <v>3501</v>
      </c>
      <c r="N209" s="1"/>
      <c r="O209" s="1"/>
      <c r="P209" s="1"/>
      <c r="Q209" s="1"/>
      <c r="R209" s="1"/>
    </row>
    <row r="210" spans="2:18" x14ac:dyDescent="0.25">
      <c r="B210" t="s">
        <v>8468</v>
      </c>
      <c r="C210" s="1"/>
      <c r="D210" s="1"/>
      <c r="E210" s="1" t="s">
        <v>3525</v>
      </c>
      <c r="F210" s="1" t="s">
        <v>1853</v>
      </c>
      <c r="G210" s="1" t="s">
        <v>91</v>
      </c>
      <c r="H210" s="1" t="s">
        <v>89</v>
      </c>
      <c r="I210" s="1"/>
      <c r="J210" s="1"/>
      <c r="K210" s="1" t="s">
        <v>8829</v>
      </c>
      <c r="L210" s="1" t="s">
        <v>8794</v>
      </c>
      <c r="M210" s="1" t="s">
        <v>3501</v>
      </c>
      <c r="N210" s="1"/>
      <c r="O210" s="1"/>
      <c r="P210" s="1"/>
      <c r="Q210" s="1"/>
      <c r="R210" s="1"/>
    </row>
    <row r="211" spans="2:18" x14ac:dyDescent="0.25">
      <c r="B211" t="s">
        <v>8468</v>
      </c>
      <c r="C211" s="1"/>
      <c r="D211" s="1"/>
      <c r="E211" s="1" t="s">
        <v>3525</v>
      </c>
      <c r="F211" s="1" t="s">
        <v>1853</v>
      </c>
      <c r="G211" s="1" t="s">
        <v>91</v>
      </c>
      <c r="H211" s="1" t="s">
        <v>89</v>
      </c>
      <c r="I211" s="1"/>
      <c r="J211" s="1"/>
      <c r="K211" s="1" t="s">
        <v>8829</v>
      </c>
      <c r="L211" s="1" t="s">
        <v>8794</v>
      </c>
      <c r="M211" s="1" t="s">
        <v>3502</v>
      </c>
      <c r="N211" s="1"/>
      <c r="O211" s="1"/>
      <c r="P211" s="1"/>
      <c r="Q211" s="1"/>
      <c r="R211" s="1"/>
    </row>
    <row r="212" spans="2:18" x14ac:dyDescent="0.25">
      <c r="B212" t="s">
        <v>8468</v>
      </c>
      <c r="C212" s="1"/>
      <c r="D212" s="1"/>
      <c r="E212" s="1" t="s">
        <v>3525</v>
      </c>
      <c r="F212" s="1" t="s">
        <v>1853</v>
      </c>
      <c r="G212" s="1" t="s">
        <v>91</v>
      </c>
      <c r="H212" s="1" t="s">
        <v>89</v>
      </c>
      <c r="I212" s="1"/>
      <c r="J212" s="1"/>
      <c r="K212" s="1" t="s">
        <v>8829</v>
      </c>
      <c r="L212" s="1" t="s">
        <v>8794</v>
      </c>
      <c r="M212" s="1" t="s">
        <v>3502</v>
      </c>
      <c r="N212" s="1"/>
      <c r="O212" s="1"/>
      <c r="P212" s="1"/>
      <c r="Q212" s="1"/>
      <c r="R212" s="1"/>
    </row>
    <row r="213" spans="2:18" x14ac:dyDescent="0.25">
      <c r="B213" t="s">
        <v>8468</v>
      </c>
      <c r="C213" s="1"/>
      <c r="D213" s="1"/>
      <c r="E213" s="1" t="s">
        <v>3525</v>
      </c>
      <c r="F213" s="1" t="s">
        <v>1853</v>
      </c>
      <c r="G213" s="1" t="s">
        <v>91</v>
      </c>
      <c r="H213" s="1" t="s">
        <v>89</v>
      </c>
      <c r="I213" s="1"/>
      <c r="J213" s="1"/>
      <c r="K213" s="1" t="s">
        <v>8829</v>
      </c>
      <c r="L213" s="1" t="s">
        <v>8794</v>
      </c>
      <c r="M213" s="1" t="s">
        <v>3493</v>
      </c>
      <c r="N213" s="1"/>
      <c r="O213" s="1"/>
      <c r="P213" s="1"/>
      <c r="Q213" s="1"/>
      <c r="R213" s="1"/>
    </row>
    <row r="214" spans="2:18" x14ac:dyDescent="0.25">
      <c r="B214" t="s">
        <v>8468</v>
      </c>
      <c r="E214" s="1" t="s">
        <v>3525</v>
      </c>
      <c r="F214" s="1" t="s">
        <v>1853</v>
      </c>
      <c r="G214" s="1" t="s">
        <v>91</v>
      </c>
      <c r="H214" t="s">
        <v>89</v>
      </c>
      <c r="K214" s="1" t="s">
        <v>8829</v>
      </c>
      <c r="L214" s="1" t="s">
        <v>8794</v>
      </c>
      <c r="M214" t="s">
        <v>3493</v>
      </c>
    </row>
    <row r="215" spans="2:18" x14ac:dyDescent="0.25">
      <c r="B215" t="s">
        <v>8468</v>
      </c>
      <c r="E215" s="1" t="s">
        <v>3525</v>
      </c>
      <c r="F215" s="1" t="s">
        <v>1853</v>
      </c>
      <c r="G215" s="1" t="s">
        <v>91</v>
      </c>
      <c r="H215" t="s">
        <v>89</v>
      </c>
      <c r="K215" s="1" t="s">
        <v>8829</v>
      </c>
      <c r="L215" s="1" t="s">
        <v>8794</v>
      </c>
      <c r="M215" t="s">
        <v>3493</v>
      </c>
    </row>
    <row r="216" spans="2:18" x14ac:dyDescent="0.25">
      <c r="B216" t="s">
        <v>8468</v>
      </c>
      <c r="E216" s="1" t="s">
        <v>3525</v>
      </c>
      <c r="F216" s="1" t="s">
        <v>1853</v>
      </c>
      <c r="G216" s="1" t="s">
        <v>91</v>
      </c>
      <c r="H216" t="s">
        <v>89</v>
      </c>
      <c r="K216" s="1" t="s">
        <v>8829</v>
      </c>
      <c r="L216" s="1" t="s">
        <v>8794</v>
      </c>
      <c r="M216" t="s">
        <v>3493</v>
      </c>
    </row>
    <row r="217" spans="2:18" x14ac:dyDescent="0.25">
      <c r="B217" t="s">
        <v>8468</v>
      </c>
      <c r="E217" s="1" t="s">
        <v>3525</v>
      </c>
      <c r="F217" s="1" t="s">
        <v>1853</v>
      </c>
      <c r="G217" s="1" t="s">
        <v>91</v>
      </c>
      <c r="H217" t="s">
        <v>89</v>
      </c>
      <c r="K217" s="1" t="s">
        <v>8829</v>
      </c>
      <c r="L217" s="1" t="s">
        <v>8794</v>
      </c>
      <c r="M217" t="s">
        <v>3501</v>
      </c>
    </row>
    <row r="218" spans="2:18" x14ac:dyDescent="0.25">
      <c r="B218" t="s">
        <v>8468</v>
      </c>
      <c r="E218" s="1" t="s">
        <v>3525</v>
      </c>
      <c r="F218" s="1" t="s">
        <v>1853</v>
      </c>
      <c r="G218" s="1" t="s">
        <v>91</v>
      </c>
      <c r="H218" t="s">
        <v>89</v>
      </c>
      <c r="K218" s="1" t="s">
        <v>8829</v>
      </c>
      <c r="L218" s="1" t="s">
        <v>8794</v>
      </c>
      <c r="M218" t="s">
        <v>3503</v>
      </c>
    </row>
    <row r="219" spans="2:18" x14ac:dyDescent="0.25">
      <c r="B219" t="s">
        <v>8468</v>
      </c>
      <c r="E219" s="1" t="s">
        <v>3525</v>
      </c>
      <c r="F219" s="1" t="s">
        <v>1853</v>
      </c>
      <c r="G219" s="1" t="s">
        <v>91</v>
      </c>
      <c r="H219" t="s">
        <v>89</v>
      </c>
      <c r="K219" s="1" t="s">
        <v>8829</v>
      </c>
      <c r="L219" s="1" t="s">
        <v>8794</v>
      </c>
      <c r="M219" t="s">
        <v>3503</v>
      </c>
    </row>
    <row r="220" spans="2:18" x14ac:dyDescent="0.25">
      <c r="B220" t="s">
        <v>8468</v>
      </c>
      <c r="E220" s="1" t="s">
        <v>3525</v>
      </c>
      <c r="F220" s="1" t="s">
        <v>1853</v>
      </c>
      <c r="G220" s="1" t="s">
        <v>91</v>
      </c>
      <c r="H220" t="s">
        <v>89</v>
      </c>
      <c r="K220" s="1" t="s">
        <v>8829</v>
      </c>
      <c r="L220" s="1" t="s">
        <v>8794</v>
      </c>
      <c r="M220" t="s">
        <v>3503</v>
      </c>
    </row>
    <row r="221" spans="2:18" x14ac:dyDescent="0.25">
      <c r="B221" t="s">
        <v>8468</v>
      </c>
      <c r="E221" s="1" t="s">
        <v>3525</v>
      </c>
      <c r="F221" s="1" t="s">
        <v>1853</v>
      </c>
      <c r="G221" s="1" t="s">
        <v>91</v>
      </c>
      <c r="H221" t="s">
        <v>89</v>
      </c>
      <c r="K221" s="1" t="s">
        <v>8829</v>
      </c>
      <c r="L221" s="1" t="s">
        <v>8794</v>
      </c>
    </row>
    <row r="222" spans="2:18" x14ac:dyDescent="0.25">
      <c r="B222" t="s">
        <v>8468</v>
      </c>
      <c r="E222" s="1" t="s">
        <v>3525</v>
      </c>
      <c r="F222" s="1" t="s">
        <v>1853</v>
      </c>
      <c r="G222" s="1" t="s">
        <v>91</v>
      </c>
      <c r="H222" t="s">
        <v>89</v>
      </c>
      <c r="K222" s="1" t="s">
        <v>8829</v>
      </c>
      <c r="L222" s="1" t="s">
        <v>8794</v>
      </c>
    </row>
    <row r="223" spans="2:18" x14ac:dyDescent="0.25">
      <c r="B223" t="s">
        <v>8468</v>
      </c>
      <c r="E223" s="1" t="s">
        <v>3525</v>
      </c>
      <c r="F223" s="1" t="s">
        <v>1853</v>
      </c>
      <c r="G223" s="1" t="s">
        <v>91</v>
      </c>
      <c r="H223" t="s">
        <v>89</v>
      </c>
      <c r="K223" s="1" t="s">
        <v>8829</v>
      </c>
      <c r="L223" s="1" t="s">
        <v>8794</v>
      </c>
      <c r="M223" t="s">
        <v>3504</v>
      </c>
    </row>
    <row r="224" spans="2:18" x14ac:dyDescent="0.25">
      <c r="B224" t="s">
        <v>8468</v>
      </c>
      <c r="E224" s="1" t="s">
        <v>3525</v>
      </c>
      <c r="F224" s="1" t="s">
        <v>1853</v>
      </c>
      <c r="G224" s="1" t="s">
        <v>91</v>
      </c>
      <c r="H224" t="s">
        <v>89</v>
      </c>
      <c r="K224" s="1" t="s">
        <v>8829</v>
      </c>
      <c r="L224" s="1" t="s">
        <v>8794</v>
      </c>
    </row>
    <row r="225" spans="2:14" x14ac:dyDescent="0.25">
      <c r="B225" t="s">
        <v>8468</v>
      </c>
      <c r="E225" s="1" t="s">
        <v>3525</v>
      </c>
      <c r="F225" s="1" t="s">
        <v>1853</v>
      </c>
      <c r="G225" s="1" t="s">
        <v>91</v>
      </c>
      <c r="H225" t="s">
        <v>2198</v>
      </c>
      <c r="K225" s="1" t="s">
        <v>8829</v>
      </c>
      <c r="L225" s="1" t="s">
        <v>8794</v>
      </c>
      <c r="M225" t="s">
        <v>3505</v>
      </c>
    </row>
    <row r="226" spans="2:14" x14ac:dyDescent="0.25">
      <c r="B226" t="s">
        <v>8468</v>
      </c>
      <c r="E226" s="1" t="s">
        <v>3525</v>
      </c>
      <c r="F226" s="1" t="s">
        <v>1853</v>
      </c>
      <c r="G226" s="1" t="s">
        <v>91</v>
      </c>
      <c r="H226" t="s">
        <v>89</v>
      </c>
      <c r="K226" s="1" t="s">
        <v>8829</v>
      </c>
      <c r="L226" s="1" t="s">
        <v>8794</v>
      </c>
      <c r="M226" t="s">
        <v>3505</v>
      </c>
    </row>
    <row r="227" spans="2:14" x14ac:dyDescent="0.25">
      <c r="B227" t="s">
        <v>8468</v>
      </c>
      <c r="E227" s="1" t="s">
        <v>3525</v>
      </c>
      <c r="F227" s="1" t="s">
        <v>1853</v>
      </c>
      <c r="G227" s="1" t="s">
        <v>91</v>
      </c>
      <c r="H227" t="s">
        <v>89</v>
      </c>
      <c r="K227" s="1" t="s">
        <v>8829</v>
      </c>
      <c r="L227" s="1" t="s">
        <v>8794</v>
      </c>
      <c r="M227" t="s">
        <v>3505</v>
      </c>
    </row>
    <row r="228" spans="2:14" x14ac:dyDescent="0.25">
      <c r="B228" t="s">
        <v>8468</v>
      </c>
      <c r="E228" s="1" t="s">
        <v>3525</v>
      </c>
      <c r="F228" s="1" t="s">
        <v>1853</v>
      </c>
      <c r="G228" s="1" t="s">
        <v>91</v>
      </c>
      <c r="H228" t="s">
        <v>89</v>
      </c>
      <c r="K228" s="1" t="s">
        <v>8829</v>
      </c>
      <c r="L228" s="1" t="s">
        <v>8794</v>
      </c>
      <c r="M228" t="s">
        <v>3506</v>
      </c>
    </row>
    <row r="229" spans="2:14" x14ac:dyDescent="0.25">
      <c r="B229" t="s">
        <v>8468</v>
      </c>
      <c r="E229" s="1" t="s">
        <v>3525</v>
      </c>
      <c r="F229" s="1" t="s">
        <v>1853</v>
      </c>
      <c r="G229" s="1" t="s">
        <v>91</v>
      </c>
      <c r="H229" t="s">
        <v>89</v>
      </c>
      <c r="K229" s="1" t="s">
        <v>8829</v>
      </c>
      <c r="L229" s="1" t="s">
        <v>8794</v>
      </c>
      <c r="M229" t="s">
        <v>3507</v>
      </c>
    </row>
    <row r="230" spans="2:14" x14ac:dyDescent="0.25">
      <c r="B230" t="s">
        <v>8468</v>
      </c>
      <c r="E230" s="1" t="s">
        <v>3525</v>
      </c>
      <c r="F230" s="1" t="s">
        <v>1853</v>
      </c>
      <c r="G230" s="1" t="s">
        <v>91</v>
      </c>
      <c r="H230" t="s">
        <v>89</v>
      </c>
      <c r="J230" t="s">
        <v>8828</v>
      </c>
      <c r="K230" s="1" t="s">
        <v>8829</v>
      </c>
      <c r="L230" s="1" t="s">
        <v>8794</v>
      </c>
      <c r="M230" t="s">
        <v>3508</v>
      </c>
    </row>
    <row r="231" spans="2:14" x14ac:dyDescent="0.25">
      <c r="B231" t="s">
        <v>8468</v>
      </c>
      <c r="E231" s="1" t="s">
        <v>3525</v>
      </c>
      <c r="F231" s="1" t="s">
        <v>1853</v>
      </c>
      <c r="G231" s="1" t="s">
        <v>91</v>
      </c>
      <c r="H231" t="s">
        <v>89</v>
      </c>
      <c r="K231" s="1" t="s">
        <v>8829</v>
      </c>
      <c r="L231" s="1" t="s">
        <v>8794</v>
      </c>
      <c r="M231" t="s">
        <v>3509</v>
      </c>
    </row>
    <row r="232" spans="2:14" x14ac:dyDescent="0.25">
      <c r="B232" t="s">
        <v>8468</v>
      </c>
      <c r="E232" s="1" t="s">
        <v>3525</v>
      </c>
      <c r="F232" s="1" t="s">
        <v>1853</v>
      </c>
      <c r="G232" s="1" t="s">
        <v>91</v>
      </c>
      <c r="H232" t="s">
        <v>89</v>
      </c>
      <c r="K232" s="1" t="s">
        <v>8829</v>
      </c>
      <c r="L232" s="1" t="s">
        <v>8794</v>
      </c>
      <c r="M232" t="s">
        <v>3510</v>
      </c>
    </row>
    <row r="233" spans="2:14" x14ac:dyDescent="0.25">
      <c r="B233" t="s">
        <v>8468</v>
      </c>
      <c r="E233" s="1" t="s">
        <v>3525</v>
      </c>
      <c r="F233" s="1" t="s">
        <v>1853</v>
      </c>
      <c r="G233" s="1" t="s">
        <v>91</v>
      </c>
      <c r="H233" t="s">
        <v>89</v>
      </c>
      <c r="K233" s="1" t="s">
        <v>8829</v>
      </c>
      <c r="L233" s="1" t="s">
        <v>8794</v>
      </c>
      <c r="M233" t="s">
        <v>3511</v>
      </c>
    </row>
    <row r="234" spans="2:14" x14ac:dyDescent="0.25">
      <c r="B234" t="s">
        <v>8468</v>
      </c>
      <c r="E234" s="1" t="s">
        <v>3525</v>
      </c>
      <c r="F234" s="1" t="s">
        <v>1853</v>
      </c>
      <c r="G234" s="1" t="s">
        <v>91</v>
      </c>
      <c r="H234" t="s">
        <v>89</v>
      </c>
      <c r="K234" s="1" t="s">
        <v>8829</v>
      </c>
      <c r="L234" s="1" t="s">
        <v>8794</v>
      </c>
      <c r="M234" t="s">
        <v>3512</v>
      </c>
    </row>
    <row r="235" spans="2:14" x14ac:dyDescent="0.25">
      <c r="B235" t="s">
        <v>8468</v>
      </c>
      <c r="E235" s="1" t="s">
        <v>3525</v>
      </c>
      <c r="F235" s="1" t="s">
        <v>1853</v>
      </c>
      <c r="G235" s="1" t="s">
        <v>91</v>
      </c>
      <c r="H235" t="s">
        <v>89</v>
      </c>
      <c r="K235" s="1" t="s">
        <v>8829</v>
      </c>
      <c r="L235" s="1" t="s">
        <v>8794</v>
      </c>
      <c r="M235" t="s">
        <v>3509</v>
      </c>
    </row>
    <row r="236" spans="2:14" x14ac:dyDescent="0.25">
      <c r="B236" t="s">
        <v>8468</v>
      </c>
      <c r="E236" s="1" t="s">
        <v>1929</v>
      </c>
      <c r="F236" s="1" t="s">
        <v>8830</v>
      </c>
      <c r="G236" s="1" t="s">
        <v>91</v>
      </c>
      <c r="H236" s="1" t="s">
        <v>29</v>
      </c>
      <c r="K236" s="1" t="s">
        <v>8832</v>
      </c>
      <c r="L236" s="1" t="s">
        <v>8795</v>
      </c>
      <c r="N236" t="s">
        <v>8831</v>
      </c>
    </row>
    <row r="237" spans="2:14" x14ac:dyDescent="0.25">
      <c r="B237" t="s">
        <v>8468</v>
      </c>
      <c r="E237" s="1" t="s">
        <v>1929</v>
      </c>
      <c r="F237" s="1" t="s">
        <v>8779</v>
      </c>
      <c r="G237" s="1" t="s">
        <v>91</v>
      </c>
      <c r="H237" s="1" t="s">
        <v>8833</v>
      </c>
      <c r="K237" s="1" t="s">
        <v>8832</v>
      </c>
      <c r="L237" s="1" t="s">
        <v>8795</v>
      </c>
      <c r="N237" t="s">
        <v>8831</v>
      </c>
    </row>
    <row r="238" spans="2:14" x14ac:dyDescent="0.25">
      <c r="B238" t="s">
        <v>8468</v>
      </c>
      <c r="E238" s="1" t="s">
        <v>1929</v>
      </c>
      <c r="F238" s="1" t="s">
        <v>1853</v>
      </c>
      <c r="G238" s="1" t="s">
        <v>91</v>
      </c>
      <c r="H238" s="1" t="s">
        <v>8815</v>
      </c>
      <c r="K238" s="1" t="s">
        <v>8832</v>
      </c>
      <c r="L238" s="1" t="s">
        <v>8795</v>
      </c>
      <c r="N238" t="s">
        <v>8831</v>
      </c>
    </row>
    <row r="239" spans="2:14" x14ac:dyDescent="0.25">
      <c r="B239" t="s">
        <v>8468</v>
      </c>
      <c r="E239" s="1" t="s">
        <v>1929</v>
      </c>
      <c r="F239" s="1" t="s">
        <v>1853</v>
      </c>
      <c r="G239" s="1" t="s">
        <v>91</v>
      </c>
      <c r="H239" s="1" t="s">
        <v>8834</v>
      </c>
      <c r="K239" s="1" t="s">
        <v>8832</v>
      </c>
      <c r="L239" s="1" t="s">
        <v>8795</v>
      </c>
      <c r="N239" t="s">
        <v>8831</v>
      </c>
    </row>
    <row r="240" spans="2:14" x14ac:dyDescent="0.25">
      <c r="B240" t="s">
        <v>8468</v>
      </c>
      <c r="E240" s="1" t="s">
        <v>1929</v>
      </c>
      <c r="F240" s="1" t="s">
        <v>8799</v>
      </c>
      <c r="G240" s="1" t="s">
        <v>91</v>
      </c>
      <c r="H240" s="1" t="s">
        <v>8835</v>
      </c>
      <c r="K240" s="1" t="s">
        <v>8832</v>
      </c>
      <c r="L240" s="1" t="s">
        <v>8795</v>
      </c>
      <c r="N240" t="s">
        <v>8831</v>
      </c>
    </row>
    <row r="241" spans="2:14" x14ac:dyDescent="0.25">
      <c r="B241" t="s">
        <v>8468</v>
      </c>
      <c r="E241" s="1" t="s">
        <v>1929</v>
      </c>
      <c r="F241" s="1" t="s">
        <v>1853</v>
      </c>
      <c r="G241" s="1" t="s">
        <v>91</v>
      </c>
      <c r="H241" s="1" t="s">
        <v>8836</v>
      </c>
      <c r="K241" s="1" t="s">
        <v>8832</v>
      </c>
      <c r="L241" s="1" t="s">
        <v>8795</v>
      </c>
      <c r="N241" t="s">
        <v>8831</v>
      </c>
    </row>
    <row r="242" spans="2:14" x14ac:dyDescent="0.25">
      <c r="B242" t="s">
        <v>8468</v>
      </c>
      <c r="E242" s="1" t="s">
        <v>1929</v>
      </c>
      <c r="F242" s="1" t="s">
        <v>8837</v>
      </c>
      <c r="G242" s="1" t="s">
        <v>91</v>
      </c>
      <c r="J242" t="s">
        <v>8838</v>
      </c>
      <c r="K242" s="1" t="s">
        <v>8839</v>
      </c>
      <c r="L242" s="1" t="s">
        <v>8795</v>
      </c>
      <c r="M242" t="s">
        <v>8842</v>
      </c>
      <c r="N242" t="s">
        <v>8831</v>
      </c>
    </row>
    <row r="243" spans="2:14" x14ac:dyDescent="0.25">
      <c r="B243" t="s">
        <v>8468</v>
      </c>
      <c r="E243" s="1" t="s">
        <v>1929</v>
      </c>
      <c r="F243" s="1" t="s">
        <v>8840</v>
      </c>
      <c r="G243" s="1" t="s">
        <v>91</v>
      </c>
      <c r="H243" s="1" t="s">
        <v>29</v>
      </c>
      <c r="K243" s="1" t="s">
        <v>8841</v>
      </c>
      <c r="L243" s="1" t="s">
        <v>8795</v>
      </c>
      <c r="M243" s="1" t="s">
        <v>8843</v>
      </c>
      <c r="N243" t="s">
        <v>8831</v>
      </c>
    </row>
    <row r="244" spans="2:14" x14ac:dyDescent="0.25">
      <c r="B244" t="s">
        <v>8468</v>
      </c>
      <c r="E244" s="1" t="s">
        <v>1929</v>
      </c>
      <c r="F244" s="1" t="s">
        <v>1853</v>
      </c>
      <c r="G244" s="1" t="s">
        <v>91</v>
      </c>
      <c r="H244" s="1" t="s">
        <v>8844</v>
      </c>
      <c r="K244" s="1" t="s">
        <v>8841</v>
      </c>
      <c r="L244" s="1" t="s">
        <v>8795</v>
      </c>
      <c r="M244" s="1" t="s">
        <v>8843</v>
      </c>
      <c r="N244" t="s">
        <v>8831</v>
      </c>
    </row>
    <row r="245" spans="2:14" x14ac:dyDescent="0.25">
      <c r="B245" t="s">
        <v>8468</v>
      </c>
      <c r="E245" s="1" t="s">
        <v>1929</v>
      </c>
      <c r="F245" s="1" t="s">
        <v>8845</v>
      </c>
      <c r="G245" s="1" t="s">
        <v>91</v>
      </c>
      <c r="H245" s="1" t="s">
        <v>8846</v>
      </c>
      <c r="K245" s="1" t="s">
        <v>8841</v>
      </c>
      <c r="L245" s="1" t="s">
        <v>8795</v>
      </c>
      <c r="M245" s="1" t="s">
        <v>8843</v>
      </c>
      <c r="N245" t="s">
        <v>8831</v>
      </c>
    </row>
    <row r="246" spans="2:14" x14ac:dyDescent="0.25">
      <c r="B246" t="s">
        <v>8468</v>
      </c>
      <c r="E246" s="1" t="s">
        <v>1929</v>
      </c>
      <c r="F246" s="1" t="s">
        <v>8845</v>
      </c>
      <c r="G246" s="1" t="s">
        <v>91</v>
      </c>
      <c r="H246" s="1" t="s">
        <v>29</v>
      </c>
      <c r="J246" t="s">
        <v>8838</v>
      </c>
      <c r="K246" s="1" t="s">
        <v>8848</v>
      </c>
      <c r="L246" s="1" t="s">
        <v>8795</v>
      </c>
      <c r="M246" t="s">
        <v>3489</v>
      </c>
    </row>
    <row r="247" spans="2:14" x14ac:dyDescent="0.25">
      <c r="B247" t="s">
        <v>8468</v>
      </c>
      <c r="E247" s="1" t="s">
        <v>1929</v>
      </c>
      <c r="F247" s="1" t="s">
        <v>8847</v>
      </c>
      <c r="G247" s="1" t="s">
        <v>91</v>
      </c>
      <c r="H247" s="1" t="s">
        <v>29</v>
      </c>
      <c r="J247" t="s">
        <v>8838</v>
      </c>
      <c r="K247" s="1" t="s">
        <v>8850</v>
      </c>
      <c r="L247" s="1" t="s">
        <v>8795</v>
      </c>
      <c r="M247" t="s">
        <v>3498</v>
      </c>
    </row>
    <row r="248" spans="2:14" x14ac:dyDescent="0.25">
      <c r="B248" t="s">
        <v>8468</v>
      </c>
      <c r="E248" s="1" t="s">
        <v>1929</v>
      </c>
      <c r="F248" s="1" t="s">
        <v>8801</v>
      </c>
      <c r="G248" s="1" t="s">
        <v>91</v>
      </c>
      <c r="H248" s="1" t="s">
        <v>29</v>
      </c>
      <c r="J248" t="s">
        <v>8838</v>
      </c>
      <c r="K248" s="1" t="s">
        <v>8849</v>
      </c>
      <c r="L248" s="1" t="s">
        <v>8795</v>
      </c>
      <c r="M248" t="s">
        <v>3499</v>
      </c>
    </row>
    <row r="249" spans="2:14" x14ac:dyDescent="0.25">
      <c r="B249" t="s">
        <v>8468</v>
      </c>
      <c r="E249" s="1" t="s">
        <v>1929</v>
      </c>
      <c r="F249" s="1" t="s">
        <v>8845</v>
      </c>
      <c r="G249" s="1" t="s">
        <v>91</v>
      </c>
      <c r="H249" s="1" t="s">
        <v>8851</v>
      </c>
      <c r="K249" s="1" t="s">
        <v>8852</v>
      </c>
      <c r="L249" s="1" t="s">
        <v>8795</v>
      </c>
      <c r="M249" s="1" t="s">
        <v>3714</v>
      </c>
    </row>
    <row r="250" spans="2:14" x14ac:dyDescent="0.25">
      <c r="B250" t="s">
        <v>8468</v>
      </c>
      <c r="E250" s="1" t="s">
        <v>3556</v>
      </c>
      <c r="F250" s="1" t="s">
        <v>8779</v>
      </c>
      <c r="G250" s="1" t="s">
        <v>91</v>
      </c>
      <c r="H250" s="1" t="s">
        <v>29</v>
      </c>
      <c r="J250" t="s">
        <v>8866</v>
      </c>
      <c r="K250" s="1" t="s">
        <v>8854</v>
      </c>
      <c r="L250" s="1" t="s">
        <v>8795</v>
      </c>
      <c r="M250" s="1" t="s">
        <v>8860</v>
      </c>
    </row>
    <row r="251" spans="2:14" x14ac:dyDescent="0.25">
      <c r="B251" t="s">
        <v>8468</v>
      </c>
      <c r="E251" s="1" t="s">
        <v>3556</v>
      </c>
      <c r="F251" s="1" t="s">
        <v>8856</v>
      </c>
      <c r="G251" s="1" t="s">
        <v>91</v>
      </c>
      <c r="H251" s="1" t="s">
        <v>29</v>
      </c>
      <c r="J251" t="s">
        <v>8866</v>
      </c>
      <c r="K251" s="1" t="s">
        <v>8858</v>
      </c>
      <c r="L251" s="1" t="s">
        <v>8795</v>
      </c>
      <c r="M251" s="1" t="s">
        <v>8861</v>
      </c>
    </row>
    <row r="252" spans="2:14" x14ac:dyDescent="0.25">
      <c r="B252" t="s">
        <v>8468</v>
      </c>
      <c r="E252" s="1" t="s">
        <v>3556</v>
      </c>
      <c r="F252" s="1" t="s">
        <v>8857</v>
      </c>
      <c r="G252" s="1" t="s">
        <v>91</v>
      </c>
      <c r="H252" s="1" t="s">
        <v>29</v>
      </c>
      <c r="J252" t="s">
        <v>8866</v>
      </c>
      <c r="K252" s="1" t="s">
        <v>8859</v>
      </c>
      <c r="L252" s="1" t="s">
        <v>8795</v>
      </c>
      <c r="M252" s="1" t="s">
        <v>8862</v>
      </c>
    </row>
    <row r="253" spans="2:14" x14ac:dyDescent="0.25">
      <c r="B253" t="s">
        <v>8468</v>
      </c>
      <c r="E253" s="1" t="s">
        <v>3556</v>
      </c>
      <c r="F253" s="1" t="s">
        <v>1853</v>
      </c>
      <c r="G253" s="1" t="s">
        <v>91</v>
      </c>
      <c r="H253" s="1" t="s">
        <v>8863</v>
      </c>
      <c r="J253" t="s">
        <v>8866</v>
      </c>
      <c r="K253" s="1" t="s">
        <v>8854</v>
      </c>
      <c r="L253" s="1" t="s">
        <v>8795</v>
      </c>
      <c r="M253" s="1" t="s">
        <v>8860</v>
      </c>
    </row>
    <row r="254" spans="2:14" x14ac:dyDescent="0.25">
      <c r="B254" t="s">
        <v>8468</v>
      </c>
      <c r="E254" s="1" t="s">
        <v>3556</v>
      </c>
      <c r="F254" s="1" t="s">
        <v>8799</v>
      </c>
      <c r="G254" s="1" t="s">
        <v>91</v>
      </c>
      <c r="H254" s="1" t="s">
        <v>8846</v>
      </c>
      <c r="J254" t="s">
        <v>8866</v>
      </c>
      <c r="K254" s="1" t="s">
        <v>8858</v>
      </c>
      <c r="L254" s="1" t="s">
        <v>8795</v>
      </c>
      <c r="M254" s="1" t="s">
        <v>8861</v>
      </c>
    </row>
    <row r="255" spans="2:14" x14ac:dyDescent="0.25">
      <c r="B255" t="s">
        <v>8468</v>
      </c>
      <c r="E255" s="1" t="s">
        <v>3556</v>
      </c>
      <c r="F255" s="1" t="s">
        <v>8799</v>
      </c>
      <c r="G255" s="1" t="s">
        <v>91</v>
      </c>
      <c r="H255" s="1" t="s">
        <v>8864</v>
      </c>
      <c r="J255" t="s">
        <v>8866</v>
      </c>
      <c r="K255" s="1" t="s">
        <v>8859</v>
      </c>
      <c r="L255" s="1" t="s">
        <v>8795</v>
      </c>
      <c r="M255" s="1" t="s">
        <v>8862</v>
      </c>
    </row>
    <row r="256" spans="2:14" x14ac:dyDescent="0.25">
      <c r="B256" t="s">
        <v>8468</v>
      </c>
      <c r="E256" s="1" t="s">
        <v>3556</v>
      </c>
      <c r="F256" s="1" t="s">
        <v>1853</v>
      </c>
      <c r="G256" s="1" t="s">
        <v>91</v>
      </c>
      <c r="H256" s="1" t="s">
        <v>8865</v>
      </c>
      <c r="J256" t="s">
        <v>8866</v>
      </c>
      <c r="K256" s="1" t="s">
        <v>8859</v>
      </c>
      <c r="L256" s="1" t="s">
        <v>8795</v>
      </c>
      <c r="M256" s="1" t="s">
        <v>8862</v>
      </c>
    </row>
    <row r="257" spans="2:14" x14ac:dyDescent="0.25">
      <c r="B257" t="s">
        <v>8468</v>
      </c>
      <c r="C257" s="1"/>
      <c r="D257" s="1"/>
      <c r="E257" s="1" t="s">
        <v>3556</v>
      </c>
      <c r="F257" s="1" t="s">
        <v>8867</v>
      </c>
      <c r="G257" s="1" t="s">
        <v>91</v>
      </c>
      <c r="H257" s="1" t="s">
        <v>29</v>
      </c>
      <c r="K257" s="1" t="s">
        <v>8887</v>
      </c>
      <c r="L257" s="1" t="s">
        <v>8795</v>
      </c>
      <c r="M257" s="1" t="s">
        <v>8868</v>
      </c>
    </row>
    <row r="258" spans="2:14" x14ac:dyDescent="0.25">
      <c r="B258" t="s">
        <v>8468</v>
      </c>
      <c r="C258" s="1"/>
      <c r="D258" s="1"/>
      <c r="E258" s="1" t="s">
        <v>3556</v>
      </c>
      <c r="F258" s="1" t="s">
        <v>1853</v>
      </c>
      <c r="G258" s="1" t="s">
        <v>91</v>
      </c>
      <c r="H258" s="1" t="s">
        <v>8869</v>
      </c>
      <c r="K258" s="1" t="s">
        <v>8887</v>
      </c>
      <c r="L258" s="1" t="s">
        <v>8795</v>
      </c>
      <c r="M258" s="1" t="s">
        <v>8868</v>
      </c>
    </row>
    <row r="259" spans="2:14" x14ac:dyDescent="0.25">
      <c r="B259" t="s">
        <v>8468</v>
      </c>
      <c r="C259" s="1"/>
      <c r="D259" s="1"/>
      <c r="E259" s="1" t="s">
        <v>3556</v>
      </c>
      <c r="F259" s="1" t="s">
        <v>1853</v>
      </c>
      <c r="G259" s="1" t="s">
        <v>91</v>
      </c>
      <c r="H259" s="1" t="s">
        <v>8870</v>
      </c>
      <c r="K259" s="1" t="s">
        <v>8887</v>
      </c>
      <c r="L259" s="1" t="s">
        <v>8795</v>
      </c>
      <c r="M259" s="1" t="s">
        <v>8868</v>
      </c>
    </row>
    <row r="260" spans="2:14" x14ac:dyDescent="0.25">
      <c r="B260" t="s">
        <v>8468</v>
      </c>
      <c r="C260" s="1"/>
      <c r="D260" s="1"/>
      <c r="E260" s="1" t="s">
        <v>3556</v>
      </c>
      <c r="F260" s="1" t="s">
        <v>1853</v>
      </c>
      <c r="G260" s="1" t="s">
        <v>91</v>
      </c>
      <c r="H260" s="1" t="s">
        <v>8871</v>
      </c>
      <c r="K260" s="1" t="s">
        <v>8887</v>
      </c>
      <c r="L260" s="1" t="s">
        <v>8795</v>
      </c>
      <c r="M260" s="1" t="s">
        <v>8868</v>
      </c>
    </row>
    <row r="261" spans="2:14" x14ac:dyDescent="0.25">
      <c r="B261" t="s">
        <v>8468</v>
      </c>
      <c r="C261" s="1"/>
      <c r="D261" s="1"/>
      <c r="E261" s="1" t="s">
        <v>3556</v>
      </c>
      <c r="F261" s="1" t="s">
        <v>8779</v>
      </c>
      <c r="G261" s="1" t="s">
        <v>91</v>
      </c>
      <c r="H261" s="1" t="s">
        <v>8872</v>
      </c>
      <c r="K261" s="1" t="s">
        <v>8888</v>
      </c>
      <c r="L261" s="1" t="s">
        <v>8795</v>
      </c>
      <c r="M261" s="1" t="s">
        <v>8868</v>
      </c>
    </row>
    <row r="262" spans="2:14" x14ac:dyDescent="0.25">
      <c r="B262" t="s">
        <v>8468</v>
      </c>
      <c r="C262" s="57"/>
      <c r="D262" s="1"/>
      <c r="E262" s="1" t="s">
        <v>3556</v>
      </c>
      <c r="F262" s="1" t="s">
        <v>8856</v>
      </c>
      <c r="G262" s="1" t="s">
        <v>91</v>
      </c>
      <c r="H262" s="1" t="s">
        <v>29</v>
      </c>
      <c r="K262" s="1" t="s">
        <v>8889</v>
      </c>
      <c r="L262" s="1" t="s">
        <v>8795</v>
      </c>
      <c r="M262" s="1" t="s">
        <v>3493</v>
      </c>
    </row>
    <row r="263" spans="2:14" x14ac:dyDescent="0.25">
      <c r="B263" t="s">
        <v>8468</v>
      </c>
      <c r="C263" s="57"/>
      <c r="D263" s="1"/>
      <c r="E263" s="1" t="s">
        <v>3556</v>
      </c>
      <c r="F263" s="1" t="s">
        <v>1853</v>
      </c>
      <c r="G263" s="1" t="s">
        <v>91</v>
      </c>
      <c r="H263" s="1" t="s">
        <v>8873</v>
      </c>
      <c r="K263" s="1" t="s">
        <v>8889</v>
      </c>
      <c r="L263" s="1" t="s">
        <v>8795</v>
      </c>
      <c r="M263" s="1" t="s">
        <v>3493</v>
      </c>
    </row>
    <row r="264" spans="2:14" x14ac:dyDescent="0.25">
      <c r="B264" t="s">
        <v>8468</v>
      </c>
      <c r="C264" s="1"/>
      <c r="D264" s="1"/>
      <c r="E264" s="1" t="s">
        <v>3556</v>
      </c>
      <c r="F264" s="1" t="s">
        <v>8874</v>
      </c>
      <c r="G264" s="1" t="s">
        <v>91</v>
      </c>
      <c r="H264" s="1" t="s">
        <v>29</v>
      </c>
      <c r="J264" t="s">
        <v>8875</v>
      </c>
      <c r="K264" s="1" t="s">
        <v>8888</v>
      </c>
      <c r="L264" s="1" t="s">
        <v>8795</v>
      </c>
      <c r="M264" s="1" t="s">
        <v>3494</v>
      </c>
    </row>
    <row r="265" spans="2:14" x14ac:dyDescent="0.25">
      <c r="B265" t="s">
        <v>8468</v>
      </c>
      <c r="C265" s="1"/>
      <c r="D265" s="1"/>
      <c r="E265" s="1" t="s">
        <v>3556</v>
      </c>
      <c r="F265" s="1" t="s">
        <v>8876</v>
      </c>
      <c r="G265" s="1" t="s">
        <v>91</v>
      </c>
      <c r="H265" s="1" t="s">
        <v>2265</v>
      </c>
      <c r="K265" s="1" t="s">
        <v>8890</v>
      </c>
      <c r="L265" s="1" t="s">
        <v>8795</v>
      </c>
    </row>
    <row r="266" spans="2:14" x14ac:dyDescent="0.25">
      <c r="B266" t="s">
        <v>8468</v>
      </c>
      <c r="C266" s="1"/>
      <c r="D266" s="1"/>
      <c r="E266" s="1" t="s">
        <v>3556</v>
      </c>
      <c r="F266" s="1" t="s">
        <v>1853</v>
      </c>
      <c r="G266" s="1" t="s">
        <v>91</v>
      </c>
      <c r="H266" s="1" t="s">
        <v>29</v>
      </c>
      <c r="J266" t="s">
        <v>2265</v>
      </c>
      <c r="K266" s="1" t="s">
        <v>8890</v>
      </c>
      <c r="L266" s="1" t="s">
        <v>8795</v>
      </c>
      <c r="N266" t="s">
        <v>8878</v>
      </c>
    </row>
    <row r="267" spans="2:14" x14ac:dyDescent="0.25">
      <c r="B267" t="s">
        <v>8468</v>
      </c>
      <c r="D267" s="1"/>
      <c r="E267" s="1" t="s">
        <v>3525</v>
      </c>
      <c r="F267" s="1" t="s">
        <v>8855</v>
      </c>
      <c r="G267" s="1" t="s">
        <v>91</v>
      </c>
      <c r="H267" s="1" t="s">
        <v>29</v>
      </c>
      <c r="J267" t="s">
        <v>8877</v>
      </c>
      <c r="K267" s="1" t="s">
        <v>8891</v>
      </c>
      <c r="L267" s="1" t="s">
        <v>8879</v>
      </c>
      <c r="M267" s="1" t="s">
        <v>3495</v>
      </c>
      <c r="N267" s="1" t="s">
        <v>8881</v>
      </c>
    </row>
    <row r="268" spans="2:14" x14ac:dyDescent="0.25">
      <c r="B268" t="s">
        <v>8468</v>
      </c>
      <c r="D268" s="1"/>
      <c r="E268" s="1" t="s">
        <v>3525</v>
      </c>
      <c r="F268" s="1" t="s">
        <v>2321</v>
      </c>
      <c r="G268" s="1" t="s">
        <v>91</v>
      </c>
      <c r="H268" s="1" t="s">
        <v>29</v>
      </c>
      <c r="K268" s="1" t="s">
        <v>8892</v>
      </c>
      <c r="L268" s="1" t="s">
        <v>8880</v>
      </c>
      <c r="M268" t="s">
        <v>3684</v>
      </c>
      <c r="N268" s="1" t="s">
        <v>8881</v>
      </c>
    </row>
    <row r="269" spans="2:14" x14ac:dyDescent="0.25">
      <c r="B269" t="s">
        <v>8468</v>
      </c>
      <c r="D269" s="1"/>
      <c r="E269" s="1" t="s">
        <v>3525</v>
      </c>
      <c r="F269" s="1" t="s">
        <v>2321</v>
      </c>
      <c r="G269" s="1" t="s">
        <v>91</v>
      </c>
      <c r="H269" s="1" t="s">
        <v>29</v>
      </c>
      <c r="K269" s="1" t="s">
        <v>8892</v>
      </c>
      <c r="L269" s="1" t="s">
        <v>8880</v>
      </c>
      <c r="M269" t="s">
        <v>3684</v>
      </c>
      <c r="N269" s="1" t="s">
        <v>8881</v>
      </c>
    </row>
    <row r="270" spans="2:14" x14ac:dyDescent="0.25">
      <c r="B270" t="s">
        <v>8468</v>
      </c>
      <c r="D270" s="1"/>
      <c r="E270" s="1" t="s">
        <v>3525</v>
      </c>
      <c r="F270" s="1" t="s">
        <v>2321</v>
      </c>
      <c r="G270" s="1" t="s">
        <v>91</v>
      </c>
      <c r="H270" s="1" t="s">
        <v>29</v>
      </c>
      <c r="K270" s="1" t="s">
        <v>8892</v>
      </c>
      <c r="L270" s="1" t="s">
        <v>8880</v>
      </c>
      <c r="M270" t="s">
        <v>3684</v>
      </c>
      <c r="N270" s="1" t="s">
        <v>8881</v>
      </c>
    </row>
    <row r="271" spans="2:14" x14ac:dyDescent="0.25">
      <c r="B271" t="s">
        <v>8468</v>
      </c>
      <c r="C271" s="1"/>
      <c r="D271" s="1"/>
      <c r="E271" s="1" t="s">
        <v>3525</v>
      </c>
      <c r="F271" s="1" t="s">
        <v>2321</v>
      </c>
      <c r="G271" s="1" t="s">
        <v>91</v>
      </c>
      <c r="H271" s="1" t="s">
        <v>29</v>
      </c>
      <c r="I271" s="1"/>
      <c r="K271" s="1" t="s">
        <v>8892</v>
      </c>
      <c r="L271" s="1" t="s">
        <v>8880</v>
      </c>
      <c r="M271" t="s">
        <v>3684</v>
      </c>
      <c r="N271" s="1" t="s">
        <v>8881</v>
      </c>
    </row>
    <row r="272" spans="2:14" x14ac:dyDescent="0.25">
      <c r="B272" t="s">
        <v>8468</v>
      </c>
      <c r="C272" s="1"/>
      <c r="D272" s="1"/>
      <c r="E272" s="1" t="s">
        <v>3525</v>
      </c>
      <c r="F272" s="1" t="s">
        <v>2321</v>
      </c>
      <c r="G272" s="1" t="s">
        <v>91</v>
      </c>
      <c r="H272" s="1" t="s">
        <v>29</v>
      </c>
      <c r="I272" s="1"/>
      <c r="K272" s="1" t="s">
        <v>8892</v>
      </c>
      <c r="L272" s="1" t="s">
        <v>8880</v>
      </c>
      <c r="M272" t="s">
        <v>3684</v>
      </c>
      <c r="N272" s="1" t="s">
        <v>8881</v>
      </c>
    </row>
    <row r="273" spans="2:16" x14ac:dyDescent="0.25">
      <c r="B273" t="s">
        <v>8468</v>
      </c>
      <c r="C273" s="1"/>
      <c r="D273" s="1"/>
      <c r="E273" s="1" t="s">
        <v>3525</v>
      </c>
      <c r="F273" s="1" t="s">
        <v>2321</v>
      </c>
      <c r="G273" s="1" t="s">
        <v>91</v>
      </c>
      <c r="H273" s="1" t="s">
        <v>29</v>
      </c>
      <c r="I273" s="1"/>
      <c r="K273" s="1" t="s">
        <v>8892</v>
      </c>
      <c r="L273" s="1" t="s">
        <v>8880</v>
      </c>
      <c r="M273" t="s">
        <v>3685</v>
      </c>
      <c r="N273" s="1" t="s">
        <v>8881</v>
      </c>
    </row>
    <row r="274" spans="2:16" x14ac:dyDescent="0.25">
      <c r="B274" t="s">
        <v>8468</v>
      </c>
      <c r="C274" s="1"/>
      <c r="D274" s="1"/>
      <c r="E274" s="1" t="s">
        <v>3525</v>
      </c>
      <c r="F274" s="1" t="s">
        <v>2321</v>
      </c>
      <c r="G274" s="1" t="s">
        <v>91</v>
      </c>
      <c r="H274" s="1" t="s">
        <v>29</v>
      </c>
      <c r="I274" s="1"/>
      <c r="K274" s="1" t="s">
        <v>8892</v>
      </c>
      <c r="L274" s="1" t="s">
        <v>8880</v>
      </c>
      <c r="M274" t="s">
        <v>3685</v>
      </c>
      <c r="N274" s="1" t="s">
        <v>8881</v>
      </c>
    </row>
    <row r="275" spans="2:16" x14ac:dyDescent="0.25">
      <c r="B275" t="s">
        <v>8468</v>
      </c>
      <c r="C275" s="1"/>
      <c r="D275" s="58"/>
      <c r="E275" s="1" t="s">
        <v>3525</v>
      </c>
      <c r="F275" s="1" t="s">
        <v>2321</v>
      </c>
      <c r="G275" s="1" t="s">
        <v>91</v>
      </c>
      <c r="H275" s="1" t="s">
        <v>29</v>
      </c>
      <c r="I275" s="1"/>
      <c r="J275" s="1"/>
      <c r="K275" s="1" t="s">
        <v>8892</v>
      </c>
      <c r="L275" s="1" t="s">
        <v>8880</v>
      </c>
      <c r="M275" t="s">
        <v>3686</v>
      </c>
      <c r="N275" s="1" t="s">
        <v>8881</v>
      </c>
    </row>
    <row r="276" spans="2:16" x14ac:dyDescent="0.25">
      <c r="B276" t="s">
        <v>8468</v>
      </c>
      <c r="C276" s="1"/>
      <c r="D276" s="1"/>
      <c r="E276" s="1" t="s">
        <v>3525</v>
      </c>
      <c r="F276" s="1" t="s">
        <v>2321</v>
      </c>
      <c r="G276" s="1" t="s">
        <v>91</v>
      </c>
      <c r="H276" s="1" t="s">
        <v>29</v>
      </c>
      <c r="I276" s="1"/>
      <c r="J276" s="1"/>
      <c r="K276" s="1" t="s">
        <v>8892</v>
      </c>
      <c r="L276" s="1" t="s">
        <v>8880</v>
      </c>
      <c r="M276" t="s">
        <v>3687</v>
      </c>
      <c r="N276" s="1" t="s">
        <v>8881</v>
      </c>
    </row>
    <row r="277" spans="2:16" x14ac:dyDescent="0.25">
      <c r="B277" t="s">
        <v>8468</v>
      </c>
      <c r="C277" s="1"/>
      <c r="D277" s="1"/>
      <c r="E277" s="1" t="s">
        <v>3525</v>
      </c>
      <c r="F277" s="1" t="s">
        <v>2321</v>
      </c>
      <c r="G277" s="1" t="s">
        <v>91</v>
      </c>
      <c r="H277" s="1" t="s">
        <v>29</v>
      </c>
      <c r="I277" s="1"/>
      <c r="J277" s="1"/>
      <c r="K277" s="1" t="s">
        <v>8892</v>
      </c>
      <c r="L277" s="1" t="s">
        <v>8880</v>
      </c>
      <c r="M277" t="s">
        <v>3687</v>
      </c>
      <c r="N277" s="1" t="s">
        <v>8881</v>
      </c>
    </row>
    <row r="278" spans="2:16" x14ac:dyDescent="0.25">
      <c r="B278" t="s">
        <v>8468</v>
      </c>
      <c r="C278" s="1"/>
      <c r="D278" s="1"/>
      <c r="E278" s="1" t="s">
        <v>3525</v>
      </c>
      <c r="F278" s="1" t="s">
        <v>2321</v>
      </c>
      <c r="G278" s="1" t="s">
        <v>91</v>
      </c>
      <c r="H278" s="1" t="s">
        <v>29</v>
      </c>
      <c r="I278" s="1"/>
      <c r="J278" s="1"/>
      <c r="K278" s="1" t="s">
        <v>8892</v>
      </c>
      <c r="L278" s="1" t="s">
        <v>8880</v>
      </c>
      <c r="M278" t="s">
        <v>3688</v>
      </c>
      <c r="N278" s="1" t="s">
        <v>8881</v>
      </c>
    </row>
    <row r="279" spans="2:16" x14ac:dyDescent="0.25">
      <c r="B279" t="s">
        <v>8468</v>
      </c>
      <c r="C279" s="1"/>
      <c r="D279" s="1"/>
      <c r="E279" s="1" t="s">
        <v>3525</v>
      </c>
      <c r="F279" s="1" t="s">
        <v>2321</v>
      </c>
      <c r="G279" s="1" t="s">
        <v>91</v>
      </c>
      <c r="H279" s="1" t="s">
        <v>29</v>
      </c>
      <c r="I279" s="1"/>
      <c r="J279" s="1"/>
      <c r="K279" s="1" t="s">
        <v>8892</v>
      </c>
      <c r="L279" s="1" t="s">
        <v>8880</v>
      </c>
      <c r="M279" t="s">
        <v>3688</v>
      </c>
      <c r="N279" s="1" t="s">
        <v>8881</v>
      </c>
    </row>
    <row r="280" spans="2:16" x14ac:dyDescent="0.25">
      <c r="B280" t="s">
        <v>8468</v>
      </c>
      <c r="C280" s="1"/>
      <c r="D280" s="1"/>
      <c r="E280" s="1" t="s">
        <v>3525</v>
      </c>
      <c r="F280" s="1" t="s">
        <v>2321</v>
      </c>
      <c r="G280" s="1" t="s">
        <v>91</v>
      </c>
      <c r="H280" s="1" t="s">
        <v>29</v>
      </c>
      <c r="I280" s="1"/>
      <c r="J280" s="1"/>
      <c r="K280" s="1" t="s">
        <v>8892</v>
      </c>
      <c r="L280" s="1" t="s">
        <v>8880</v>
      </c>
      <c r="M280" t="s">
        <v>3689</v>
      </c>
      <c r="N280" s="1" t="s">
        <v>8881</v>
      </c>
      <c r="O280" s="1"/>
    </row>
    <row r="281" spans="2:16" x14ac:dyDescent="0.25">
      <c r="B281" t="s">
        <v>8468</v>
      </c>
      <c r="E281" s="1" t="s">
        <v>3525</v>
      </c>
      <c r="F281" s="1" t="s">
        <v>2321</v>
      </c>
      <c r="G281" s="1" t="s">
        <v>91</v>
      </c>
      <c r="H281" s="1" t="s">
        <v>29</v>
      </c>
      <c r="K281" s="1" t="s">
        <v>8892</v>
      </c>
      <c r="L281" s="1" t="s">
        <v>8880</v>
      </c>
      <c r="M281" t="s">
        <v>3690</v>
      </c>
      <c r="N281" s="1" t="s">
        <v>8881</v>
      </c>
    </row>
    <row r="282" spans="2:16" x14ac:dyDescent="0.25">
      <c r="B282" t="s">
        <v>8468</v>
      </c>
      <c r="C282" s="1"/>
      <c r="D282" s="1"/>
      <c r="E282" s="1" t="s">
        <v>3525</v>
      </c>
      <c r="F282" s="1" t="s">
        <v>2321</v>
      </c>
      <c r="G282" s="1" t="s">
        <v>91</v>
      </c>
      <c r="H282" s="1" t="s">
        <v>29</v>
      </c>
      <c r="I282" s="1"/>
      <c r="J282" s="1"/>
      <c r="K282" s="1" t="s">
        <v>8892</v>
      </c>
      <c r="L282" s="1" t="s">
        <v>8880</v>
      </c>
      <c r="M282" t="s">
        <v>3691</v>
      </c>
      <c r="N282" s="1" t="s">
        <v>8881</v>
      </c>
    </row>
    <row r="283" spans="2:16" x14ac:dyDescent="0.25">
      <c r="B283" t="s">
        <v>8468</v>
      </c>
      <c r="C283" s="1"/>
      <c r="D283" s="1"/>
      <c r="E283" s="1" t="s">
        <v>3525</v>
      </c>
      <c r="F283" s="1" t="s">
        <v>2321</v>
      </c>
      <c r="G283" s="1" t="s">
        <v>91</v>
      </c>
      <c r="H283" s="1" t="s">
        <v>29</v>
      </c>
      <c r="I283" s="1"/>
      <c r="J283" s="1"/>
      <c r="K283" s="1" t="s">
        <v>8892</v>
      </c>
      <c r="L283" s="1" t="s">
        <v>8880</v>
      </c>
      <c r="M283" t="s">
        <v>3692</v>
      </c>
      <c r="N283" s="1" t="s">
        <v>8881</v>
      </c>
    </row>
    <row r="284" spans="2:16" x14ac:dyDescent="0.25">
      <c r="B284" t="s">
        <v>8468</v>
      </c>
      <c r="C284" s="1"/>
      <c r="D284" s="1"/>
      <c r="E284" s="1" t="s">
        <v>3525</v>
      </c>
      <c r="F284" s="1" t="s">
        <v>2321</v>
      </c>
      <c r="G284" s="1" t="s">
        <v>91</v>
      </c>
      <c r="H284" s="1" t="s">
        <v>29</v>
      </c>
      <c r="I284" s="1"/>
      <c r="J284" s="1"/>
      <c r="K284" s="1" t="s">
        <v>8892</v>
      </c>
      <c r="L284" s="1" t="s">
        <v>8880</v>
      </c>
      <c r="M284" t="s">
        <v>3692</v>
      </c>
      <c r="N284" s="1" t="s">
        <v>8881</v>
      </c>
    </row>
    <row r="285" spans="2:16" x14ac:dyDescent="0.25">
      <c r="B285" t="s">
        <v>8468</v>
      </c>
      <c r="C285" s="1"/>
      <c r="D285" s="1"/>
      <c r="E285" s="1" t="s">
        <v>3525</v>
      </c>
      <c r="F285" s="1" t="s">
        <v>2321</v>
      </c>
      <c r="G285" s="1" t="s">
        <v>91</v>
      </c>
      <c r="H285" s="1" t="s">
        <v>29</v>
      </c>
      <c r="I285" s="1"/>
      <c r="J285" s="1"/>
      <c r="K285" s="1" t="s">
        <v>8892</v>
      </c>
      <c r="L285" s="1" t="s">
        <v>8880</v>
      </c>
      <c r="M285" t="s">
        <v>3692</v>
      </c>
      <c r="N285" s="1" t="s">
        <v>8881</v>
      </c>
    </row>
    <row r="286" spans="2:16" x14ac:dyDescent="0.25">
      <c r="B286" t="s">
        <v>8468</v>
      </c>
      <c r="C286" s="1"/>
      <c r="D286" s="1"/>
      <c r="E286" s="1" t="s">
        <v>3525</v>
      </c>
      <c r="F286" s="1" t="s">
        <v>2321</v>
      </c>
      <c r="G286" s="1" t="s">
        <v>91</v>
      </c>
      <c r="H286" s="1" t="s">
        <v>29</v>
      </c>
      <c r="I286" s="1"/>
      <c r="J286" s="1"/>
      <c r="K286" s="1" t="s">
        <v>8892</v>
      </c>
      <c r="L286" s="1" t="s">
        <v>8880</v>
      </c>
      <c r="M286" t="s">
        <v>3692</v>
      </c>
      <c r="N286" s="1" t="s">
        <v>8881</v>
      </c>
    </row>
    <row r="287" spans="2:16" x14ac:dyDescent="0.25">
      <c r="B287" t="s">
        <v>8468</v>
      </c>
      <c r="C287" s="1"/>
      <c r="D287" s="1"/>
      <c r="E287" s="1" t="s">
        <v>3556</v>
      </c>
      <c r="F287" s="1" t="s">
        <v>8799</v>
      </c>
      <c r="G287" s="1" t="s">
        <v>91</v>
      </c>
      <c r="H287" s="1" t="s">
        <v>8882</v>
      </c>
      <c r="I287" s="1"/>
      <c r="J287" s="1"/>
      <c r="K287" s="1" t="s">
        <v>8883</v>
      </c>
      <c r="L287" s="1" t="s">
        <v>8885</v>
      </c>
      <c r="M287" s="1" t="s">
        <v>8886</v>
      </c>
      <c r="N287" s="1" t="s">
        <v>8884</v>
      </c>
      <c r="O287" s="1"/>
      <c r="P287" s="1"/>
    </row>
    <row r="288" spans="2:16" x14ac:dyDescent="0.25">
      <c r="B288" t="s">
        <v>8468</v>
      </c>
      <c r="C288" s="1"/>
      <c r="D288" s="1"/>
      <c r="E288" s="1" t="s">
        <v>3556</v>
      </c>
      <c r="F288" s="1" t="s">
        <v>8874</v>
      </c>
      <c r="G288" s="1" t="s">
        <v>91</v>
      </c>
      <c r="H288" s="1" t="s">
        <v>29</v>
      </c>
      <c r="I288" s="1"/>
      <c r="J288" s="1"/>
      <c r="K288" s="1" t="s">
        <v>8883</v>
      </c>
      <c r="L288" s="1" t="s">
        <v>3496</v>
      </c>
      <c r="M288" s="1" t="s">
        <v>8886</v>
      </c>
      <c r="N288" s="1" t="s">
        <v>8884</v>
      </c>
      <c r="O288" s="1"/>
      <c r="P288" s="1"/>
    </row>
    <row r="289" spans="2:16" x14ac:dyDescent="0.25">
      <c r="B289" t="s">
        <v>8468</v>
      </c>
      <c r="C289" s="1"/>
      <c r="D289" s="1"/>
      <c r="E289" s="1" t="s">
        <v>8893</v>
      </c>
      <c r="F289" s="1" t="s">
        <v>8874</v>
      </c>
      <c r="G289" s="1" t="s">
        <v>91</v>
      </c>
      <c r="H289" s="1" t="s">
        <v>29</v>
      </c>
      <c r="I289" s="1"/>
      <c r="J289" s="1"/>
      <c r="K289" s="1" t="s">
        <v>8894</v>
      </c>
      <c r="L289" s="1" t="s">
        <v>8895</v>
      </c>
      <c r="M289" s="1" t="s">
        <v>8897</v>
      </c>
      <c r="O289" s="1"/>
      <c r="P289" s="1"/>
    </row>
    <row r="290" spans="2:16" x14ac:dyDescent="0.25">
      <c r="B290" t="s">
        <v>8468</v>
      </c>
      <c r="C290" s="1"/>
      <c r="D290" s="1"/>
      <c r="E290" s="1" t="s">
        <v>8893</v>
      </c>
      <c r="F290" s="1" t="s">
        <v>1853</v>
      </c>
      <c r="G290" s="1" t="s">
        <v>91</v>
      </c>
      <c r="H290" s="1" t="s">
        <v>8896</v>
      </c>
      <c r="I290" s="1"/>
      <c r="J290" s="1"/>
      <c r="K290" s="1" t="s">
        <v>8894</v>
      </c>
      <c r="L290" s="1" t="s">
        <v>8895</v>
      </c>
      <c r="M290" s="1" t="s">
        <v>8897</v>
      </c>
      <c r="O290" s="1"/>
      <c r="P290" s="1"/>
    </row>
    <row r="291" spans="2:16" x14ac:dyDescent="0.25">
      <c r="B291" t="s">
        <v>8468</v>
      </c>
      <c r="C291" s="1"/>
      <c r="D291" s="1"/>
      <c r="E291" s="1" t="s">
        <v>1929</v>
      </c>
      <c r="F291" s="1" t="s">
        <v>8801</v>
      </c>
      <c r="G291" s="1" t="s">
        <v>91</v>
      </c>
      <c r="H291" s="1" t="s">
        <v>29</v>
      </c>
      <c r="I291" s="1"/>
      <c r="J291" s="1"/>
      <c r="K291" s="1" t="s">
        <v>8899</v>
      </c>
      <c r="L291" s="1" t="s">
        <v>8898</v>
      </c>
      <c r="M291" s="1" t="s">
        <v>3515</v>
      </c>
      <c r="O291" s="1"/>
      <c r="P291" s="1"/>
    </row>
    <row r="292" spans="2:16" x14ac:dyDescent="0.25">
      <c r="B292" t="s">
        <v>8468</v>
      </c>
      <c r="C292" s="1"/>
      <c r="D292" s="1"/>
      <c r="E292" s="1" t="s">
        <v>1929</v>
      </c>
      <c r="F292" s="1" t="s">
        <v>1853</v>
      </c>
      <c r="G292" s="1" t="s">
        <v>91</v>
      </c>
      <c r="H292" s="1" t="s">
        <v>2198</v>
      </c>
      <c r="I292" s="1"/>
      <c r="J292" s="1"/>
      <c r="K292" s="1" t="s">
        <v>8899</v>
      </c>
      <c r="L292" s="1" t="s">
        <v>8898</v>
      </c>
      <c r="M292" s="1" t="s">
        <v>3515</v>
      </c>
      <c r="O292" s="1"/>
      <c r="P292" s="1"/>
    </row>
    <row r="293" spans="2:16" x14ac:dyDescent="0.25">
      <c r="B293" t="s">
        <v>8468</v>
      </c>
      <c r="C293" s="1"/>
      <c r="D293" s="1"/>
      <c r="E293" s="1" t="s">
        <v>3525</v>
      </c>
      <c r="F293" s="1" t="s">
        <v>8900</v>
      </c>
      <c r="G293" s="1" t="s">
        <v>91</v>
      </c>
      <c r="H293" s="1" t="s">
        <v>29</v>
      </c>
      <c r="I293" s="1"/>
      <c r="J293" s="1"/>
      <c r="K293" s="1" t="s">
        <v>8899</v>
      </c>
      <c r="L293" s="1" t="s">
        <v>8898</v>
      </c>
      <c r="M293" s="1" t="s">
        <v>8901</v>
      </c>
      <c r="O293" s="1"/>
      <c r="P293" s="1"/>
    </row>
    <row r="294" spans="2:16" x14ac:dyDescent="0.25">
      <c r="B294" t="s">
        <v>8468</v>
      </c>
      <c r="C294" s="1"/>
      <c r="D294" s="1"/>
      <c r="E294" s="1" t="s">
        <v>3525</v>
      </c>
      <c r="F294" s="1" t="s">
        <v>8779</v>
      </c>
      <c r="G294" s="1" t="s">
        <v>91</v>
      </c>
      <c r="H294" s="1" t="s">
        <v>29</v>
      </c>
      <c r="I294" s="1"/>
      <c r="J294" s="1"/>
      <c r="K294" s="1" t="s">
        <v>8902</v>
      </c>
      <c r="L294" s="1" t="s">
        <v>8903</v>
      </c>
      <c r="M294" s="1" t="s">
        <v>3500</v>
      </c>
      <c r="O294" s="1"/>
      <c r="P294" s="1"/>
    </row>
    <row r="295" spans="2:16" x14ac:dyDescent="0.25">
      <c r="B295" t="s">
        <v>8468</v>
      </c>
      <c r="C295" s="1"/>
      <c r="D295" s="1"/>
      <c r="E295" s="1" t="s">
        <v>8904</v>
      </c>
      <c r="F295" s="1" t="s">
        <v>1853</v>
      </c>
      <c r="G295" s="1" t="s">
        <v>91</v>
      </c>
      <c r="H295" s="1" t="s">
        <v>29</v>
      </c>
      <c r="I295" s="1"/>
      <c r="J295" s="1"/>
      <c r="K295" s="1" t="s">
        <v>8905</v>
      </c>
      <c r="L295" s="1" t="s">
        <v>8906</v>
      </c>
      <c r="M295" s="1" t="s">
        <v>8907</v>
      </c>
      <c r="O295" s="1"/>
      <c r="P295" s="1"/>
    </row>
    <row r="296" spans="2:16" x14ac:dyDescent="0.25">
      <c r="B296" t="s">
        <v>8468</v>
      </c>
      <c r="C296" s="1"/>
      <c r="D296" s="1"/>
      <c r="E296" s="1" t="s">
        <v>8904</v>
      </c>
      <c r="F296" s="1" t="s">
        <v>1853</v>
      </c>
      <c r="G296" s="1" t="s">
        <v>91</v>
      </c>
      <c r="H296" s="1" t="s">
        <v>29</v>
      </c>
      <c r="I296" s="1"/>
      <c r="J296" s="1"/>
      <c r="K296" s="1" t="s">
        <v>8908</v>
      </c>
      <c r="L296" s="1" t="s">
        <v>8909</v>
      </c>
      <c r="M296" t="s">
        <v>3708</v>
      </c>
    </row>
    <row r="297" spans="2:16" x14ac:dyDescent="0.25">
      <c r="B297" t="s">
        <v>8468</v>
      </c>
      <c r="C297" s="1"/>
      <c r="D297" s="1"/>
      <c r="E297" s="1" t="s">
        <v>8904</v>
      </c>
      <c r="F297" s="1" t="s">
        <v>8857</v>
      </c>
      <c r="G297" s="1" t="s">
        <v>91</v>
      </c>
      <c r="H297" s="1" t="s">
        <v>29</v>
      </c>
      <c r="I297" s="1"/>
      <c r="J297" s="1"/>
      <c r="K297" s="1" t="s">
        <v>8910</v>
      </c>
      <c r="L297" s="1" t="s">
        <v>8911</v>
      </c>
      <c r="M297" t="s">
        <v>3710</v>
      </c>
    </row>
    <row r="298" spans="2:16" x14ac:dyDescent="0.25">
      <c r="B298" t="s">
        <v>8468</v>
      </c>
      <c r="C298" s="1"/>
      <c r="D298" s="1"/>
      <c r="E298" s="1" t="s">
        <v>8904</v>
      </c>
      <c r="F298" s="1" t="s">
        <v>8799</v>
      </c>
      <c r="G298" s="1" t="s">
        <v>91</v>
      </c>
      <c r="H298" s="1" t="s">
        <v>29</v>
      </c>
      <c r="I298" s="1"/>
      <c r="J298" s="1"/>
      <c r="K298" s="1" t="s">
        <v>8912</v>
      </c>
      <c r="L298" s="1" t="s">
        <v>8913</v>
      </c>
      <c r="M298" s="1" t="s">
        <v>3714</v>
      </c>
    </row>
    <row r="299" spans="2:16" x14ac:dyDescent="0.25">
      <c r="B299" t="s">
        <v>8468</v>
      </c>
      <c r="C299" s="1"/>
      <c r="D299" s="1"/>
      <c r="E299" s="1" t="s">
        <v>8904</v>
      </c>
      <c r="F299" s="1" t="s">
        <v>1853</v>
      </c>
      <c r="G299" s="1" t="s">
        <v>91</v>
      </c>
      <c r="H299" s="1" t="s">
        <v>29</v>
      </c>
      <c r="I299" s="1"/>
      <c r="J299" s="1"/>
      <c r="K299" s="1" t="s">
        <v>8915</v>
      </c>
      <c r="L299" s="1" t="s">
        <v>8914</v>
      </c>
      <c r="M299" t="s">
        <v>3488</v>
      </c>
    </row>
    <row r="300" spans="2:16" x14ac:dyDescent="0.25">
      <c r="B300" t="s">
        <v>8468</v>
      </c>
      <c r="C300" s="1"/>
      <c r="D300" s="1"/>
      <c r="E300" s="1" t="s">
        <v>8904</v>
      </c>
      <c r="F300" s="1" t="s">
        <v>1853</v>
      </c>
      <c r="G300" s="1" t="s">
        <v>91</v>
      </c>
      <c r="H300" s="1" t="s">
        <v>29</v>
      </c>
      <c r="I300" s="1"/>
      <c r="J300" s="1"/>
      <c r="K300" s="1" t="s">
        <v>8915</v>
      </c>
      <c r="L300" s="1" t="s">
        <v>8914</v>
      </c>
      <c r="M300" t="s">
        <v>3516</v>
      </c>
    </row>
    <row r="301" spans="2:16" x14ac:dyDescent="0.25">
      <c r="B301" t="s">
        <v>8468</v>
      </c>
      <c r="C301" s="1"/>
      <c r="D301" s="1"/>
      <c r="E301" s="1" t="s">
        <v>8904</v>
      </c>
      <c r="F301" s="1" t="s">
        <v>1853</v>
      </c>
      <c r="G301" s="1" t="s">
        <v>91</v>
      </c>
      <c r="H301" s="1" t="s">
        <v>29</v>
      </c>
      <c r="I301" s="1"/>
      <c r="J301" s="1"/>
      <c r="K301" s="1" t="s">
        <v>8915</v>
      </c>
      <c r="L301" s="1" t="s">
        <v>8914</v>
      </c>
      <c r="M301" t="s">
        <v>3500</v>
      </c>
    </row>
    <row r="302" spans="2:16" x14ac:dyDescent="0.25">
      <c r="B302" t="s">
        <v>8468</v>
      </c>
      <c r="C302" s="1"/>
      <c r="D302" s="1"/>
      <c r="E302" s="1" t="s">
        <v>3525</v>
      </c>
      <c r="F302" s="1" t="s">
        <v>1853</v>
      </c>
      <c r="G302" s="1" t="s">
        <v>91</v>
      </c>
      <c r="H302" s="1" t="s">
        <v>29</v>
      </c>
      <c r="I302" s="1"/>
      <c r="J302" s="1" t="s">
        <v>8875</v>
      </c>
      <c r="K302" s="1" t="s">
        <v>8916</v>
      </c>
      <c r="L302" s="1" t="s">
        <v>8917</v>
      </c>
      <c r="M302" s="1" t="s">
        <v>3488</v>
      </c>
    </row>
    <row r="303" spans="2:16" x14ac:dyDescent="0.25">
      <c r="B303" t="s">
        <v>8468</v>
      </c>
      <c r="C303" s="1"/>
      <c r="D303" s="1"/>
      <c r="E303" s="1" t="s">
        <v>3525</v>
      </c>
      <c r="F303" s="1" t="s">
        <v>1853</v>
      </c>
      <c r="G303" s="1" t="s">
        <v>91</v>
      </c>
      <c r="H303" s="1" t="s">
        <v>29</v>
      </c>
      <c r="I303" s="1"/>
      <c r="J303" s="1" t="s">
        <v>8875</v>
      </c>
      <c r="K303" s="1" t="s">
        <v>8916</v>
      </c>
      <c r="L303" s="1" t="s">
        <v>8917</v>
      </c>
      <c r="M303" s="1" t="s">
        <v>3488</v>
      </c>
    </row>
    <row r="304" spans="2:16" x14ac:dyDescent="0.25">
      <c r="B304" t="s">
        <v>8468</v>
      </c>
      <c r="C304" s="1"/>
      <c r="D304" s="1"/>
      <c r="E304" s="1" t="s">
        <v>3525</v>
      </c>
      <c r="F304" s="1" t="s">
        <v>1853</v>
      </c>
      <c r="G304" s="1" t="s">
        <v>91</v>
      </c>
      <c r="H304" s="1" t="s">
        <v>29</v>
      </c>
      <c r="I304" s="1"/>
      <c r="J304" s="1"/>
      <c r="K304" s="1" t="s">
        <v>8916</v>
      </c>
      <c r="L304" s="1" t="s">
        <v>8917</v>
      </c>
      <c r="M304" s="1" t="s">
        <v>3488</v>
      </c>
    </row>
    <row r="305" spans="2:17" x14ac:dyDescent="0.25">
      <c r="B305" t="s">
        <v>8468</v>
      </c>
      <c r="C305" s="1"/>
      <c r="D305" s="1"/>
      <c r="E305" s="1" t="s">
        <v>3556</v>
      </c>
      <c r="F305" s="1" t="s">
        <v>1853</v>
      </c>
      <c r="G305" s="1" t="s">
        <v>91</v>
      </c>
      <c r="H305" s="1" t="s">
        <v>29</v>
      </c>
      <c r="I305" s="1"/>
      <c r="J305" s="1" t="s">
        <v>8918</v>
      </c>
      <c r="K305" s="1" t="s">
        <v>8916</v>
      </c>
      <c r="L305" s="1" t="s">
        <v>8917</v>
      </c>
      <c r="M305" s="1" t="s">
        <v>8919</v>
      </c>
    </row>
    <row r="306" spans="2:17" x14ac:dyDescent="0.25">
      <c r="B306" t="s">
        <v>8468</v>
      </c>
      <c r="C306" s="1"/>
      <c r="D306" s="1"/>
      <c r="E306" s="1" t="s">
        <v>1929</v>
      </c>
      <c r="F306" s="1" t="s">
        <v>8920</v>
      </c>
      <c r="G306" s="1" t="s">
        <v>91</v>
      </c>
      <c r="H306" s="1" t="s">
        <v>29</v>
      </c>
      <c r="I306" s="1"/>
      <c r="J306" s="1"/>
      <c r="K306" s="1" t="s">
        <v>8922</v>
      </c>
      <c r="L306" s="1" t="s">
        <v>8923</v>
      </c>
      <c r="M306" s="1" t="s">
        <v>8921</v>
      </c>
    </row>
    <row r="307" spans="2:17" x14ac:dyDescent="0.25">
      <c r="B307" t="s">
        <v>8468</v>
      </c>
      <c r="C307" s="1"/>
      <c r="D307" s="1"/>
      <c r="E307" s="1" t="s">
        <v>1929</v>
      </c>
      <c r="F307" s="1" t="s">
        <v>8924</v>
      </c>
      <c r="G307" s="1" t="s">
        <v>91</v>
      </c>
      <c r="H307" s="1" t="s">
        <v>8925</v>
      </c>
      <c r="I307" s="1"/>
      <c r="J307" s="1"/>
      <c r="K307" s="1" t="s">
        <v>8926</v>
      </c>
      <c r="L307" s="1" t="s">
        <v>8923</v>
      </c>
      <c r="M307" s="1" t="s">
        <v>3714</v>
      </c>
      <c r="N307" s="1"/>
      <c r="O307" s="1"/>
    </row>
    <row r="308" spans="2:17" x14ac:dyDescent="0.25">
      <c r="B308" t="s">
        <v>8468</v>
      </c>
      <c r="C308" s="1"/>
      <c r="D308" s="1"/>
      <c r="E308" s="1" t="s">
        <v>3556</v>
      </c>
      <c r="F308" s="1" t="s">
        <v>8927</v>
      </c>
      <c r="G308" s="1" t="s">
        <v>91</v>
      </c>
      <c r="H308" s="1" t="s">
        <v>29</v>
      </c>
      <c r="I308" s="1"/>
      <c r="J308" s="1" t="s">
        <v>8918</v>
      </c>
      <c r="K308" s="1" t="s">
        <v>8928</v>
      </c>
      <c r="L308" s="1" t="s">
        <v>8929</v>
      </c>
      <c r="M308" s="1"/>
      <c r="N308" s="1"/>
      <c r="O308" s="1"/>
    </row>
    <row r="309" spans="2:17" x14ac:dyDescent="0.25">
      <c r="B309" t="s">
        <v>8468</v>
      </c>
      <c r="C309" s="1"/>
      <c r="D309" s="1"/>
      <c r="E309" s="1" t="s">
        <v>3556</v>
      </c>
      <c r="F309" s="1" t="s">
        <v>1853</v>
      </c>
      <c r="G309" s="1" t="s">
        <v>91</v>
      </c>
      <c r="H309" s="1" t="s">
        <v>90</v>
      </c>
      <c r="I309" s="1"/>
      <c r="J309" s="1" t="s">
        <v>8918</v>
      </c>
      <c r="K309" s="1" t="s">
        <v>8928</v>
      </c>
      <c r="L309" s="1" t="s">
        <v>8929</v>
      </c>
      <c r="M309" s="1"/>
      <c r="N309" s="1"/>
      <c r="O309" s="1"/>
    </row>
    <row r="310" spans="2:17" x14ac:dyDescent="0.25">
      <c r="B310" t="s">
        <v>8468</v>
      </c>
      <c r="C310" s="1"/>
      <c r="D310" s="1"/>
      <c r="E310" s="1" t="s">
        <v>8893</v>
      </c>
      <c r="F310" s="1" t="s">
        <v>1853</v>
      </c>
      <c r="G310" s="1" t="s">
        <v>91</v>
      </c>
      <c r="H310" s="1" t="s">
        <v>29</v>
      </c>
      <c r="I310" s="1"/>
      <c r="J310" s="1"/>
      <c r="K310" s="1" t="s">
        <v>8930</v>
      </c>
      <c r="L310" s="1" t="s">
        <v>8931</v>
      </c>
      <c r="M310" t="s">
        <v>3493</v>
      </c>
      <c r="N310" s="1"/>
      <c r="O310" s="1"/>
    </row>
    <row r="311" spans="2:17" x14ac:dyDescent="0.25">
      <c r="B311" t="s">
        <v>8468</v>
      </c>
      <c r="C311" s="1"/>
      <c r="D311" s="1"/>
      <c r="E311" s="1" t="s">
        <v>8893</v>
      </c>
      <c r="F311" s="1" t="s">
        <v>1853</v>
      </c>
      <c r="G311" s="1" t="s">
        <v>91</v>
      </c>
      <c r="H311" s="1" t="s">
        <v>29</v>
      </c>
      <c r="I311" s="1"/>
      <c r="J311" s="1"/>
      <c r="K311" s="1" t="s">
        <v>8930</v>
      </c>
      <c r="L311" s="1" t="s">
        <v>8931</v>
      </c>
      <c r="M311" t="s">
        <v>3493</v>
      </c>
      <c r="N311" s="1"/>
      <c r="O311" s="1"/>
    </row>
    <row r="312" spans="2:17" x14ac:dyDescent="0.25">
      <c r="B312" t="s">
        <v>8468</v>
      </c>
      <c r="C312" s="1"/>
      <c r="D312" s="1"/>
      <c r="E312" s="1" t="s">
        <v>8893</v>
      </c>
      <c r="F312" s="1" t="s">
        <v>1853</v>
      </c>
      <c r="G312" s="1" t="s">
        <v>91</v>
      </c>
      <c r="H312" s="1" t="s">
        <v>29</v>
      </c>
      <c r="I312" s="1"/>
      <c r="J312" s="1"/>
      <c r="K312" s="1" t="s">
        <v>8930</v>
      </c>
      <c r="L312" s="1" t="s">
        <v>8931</v>
      </c>
      <c r="M312" t="s">
        <v>3493</v>
      </c>
      <c r="N312" s="1"/>
      <c r="O312" s="1"/>
    </row>
    <row r="313" spans="2:17" x14ac:dyDescent="0.25">
      <c r="B313" t="s">
        <v>8468</v>
      </c>
      <c r="C313" s="1"/>
      <c r="D313" s="1"/>
      <c r="E313" s="1" t="s">
        <v>8893</v>
      </c>
      <c r="F313" s="1" t="s">
        <v>1853</v>
      </c>
      <c r="G313" s="1" t="s">
        <v>91</v>
      </c>
      <c r="H313" s="1" t="s">
        <v>29</v>
      </c>
      <c r="I313" s="1"/>
      <c r="J313" s="1"/>
      <c r="K313" s="1" t="s">
        <v>8930</v>
      </c>
      <c r="L313" s="1" t="s">
        <v>8931</v>
      </c>
      <c r="M313" t="s">
        <v>3493</v>
      </c>
      <c r="N313" s="1"/>
      <c r="O313" s="1"/>
    </row>
    <row r="314" spans="2:17" x14ac:dyDescent="0.25">
      <c r="B314" t="s">
        <v>8468</v>
      </c>
      <c r="C314" s="1"/>
      <c r="D314" s="1"/>
      <c r="E314" s="1" t="s">
        <v>8893</v>
      </c>
      <c r="F314" s="1" t="s">
        <v>1853</v>
      </c>
      <c r="G314" s="1" t="s">
        <v>91</v>
      </c>
      <c r="H314" s="1" t="s">
        <v>29</v>
      </c>
      <c r="I314" s="1"/>
      <c r="J314" s="1"/>
      <c r="K314" s="1" t="s">
        <v>8930</v>
      </c>
      <c r="L314" s="1" t="s">
        <v>8931</v>
      </c>
      <c r="M314" t="s">
        <v>3517</v>
      </c>
    </row>
    <row r="315" spans="2:17" x14ac:dyDescent="0.25">
      <c r="B315" t="s">
        <v>8468</v>
      </c>
      <c r="C315" s="1"/>
      <c r="D315" s="1"/>
      <c r="E315" s="1" t="s">
        <v>8893</v>
      </c>
      <c r="F315" s="1" t="s">
        <v>1853</v>
      </c>
      <c r="G315" s="1" t="s">
        <v>91</v>
      </c>
      <c r="H315" s="1" t="s">
        <v>29</v>
      </c>
      <c r="I315" s="1"/>
      <c r="J315" s="1"/>
      <c r="K315" s="1" t="s">
        <v>8930</v>
      </c>
      <c r="L315" s="1" t="s">
        <v>8931</v>
      </c>
      <c r="M315" t="s">
        <v>3518</v>
      </c>
    </row>
    <row r="316" spans="2:17" x14ac:dyDescent="0.25">
      <c r="B316" t="s">
        <v>8468</v>
      </c>
      <c r="C316" s="1"/>
      <c r="D316" s="1"/>
      <c r="E316" s="1" t="s">
        <v>8893</v>
      </c>
      <c r="F316" s="1" t="s">
        <v>1853</v>
      </c>
      <c r="G316" s="1" t="s">
        <v>91</v>
      </c>
      <c r="H316" s="1" t="s">
        <v>29</v>
      </c>
      <c r="I316" s="1"/>
      <c r="J316" s="1"/>
      <c r="K316" s="1" t="s">
        <v>8930</v>
      </c>
      <c r="L316" s="1" t="s">
        <v>8931</v>
      </c>
      <c r="M316" t="s">
        <v>3519</v>
      </c>
    </row>
    <row r="317" spans="2:17" x14ac:dyDescent="0.25">
      <c r="B317" t="s">
        <v>8468</v>
      </c>
      <c r="C317" s="1"/>
      <c r="D317" s="1"/>
      <c r="E317" s="1" t="s">
        <v>8893</v>
      </c>
      <c r="F317" s="1" t="s">
        <v>1853</v>
      </c>
      <c r="G317" s="1" t="s">
        <v>91</v>
      </c>
      <c r="H317" s="1" t="s">
        <v>29</v>
      </c>
      <c r="I317" s="1"/>
      <c r="J317" s="1"/>
      <c r="K317" s="1" t="s">
        <v>8930</v>
      </c>
      <c r="L317" s="1" t="s">
        <v>8931</v>
      </c>
      <c r="M317" t="s">
        <v>3520</v>
      </c>
    </row>
    <row r="318" spans="2:17" x14ac:dyDescent="0.25">
      <c r="C318" s="1"/>
      <c r="D318" s="1"/>
      <c r="E318" s="1"/>
      <c r="F318" s="1"/>
      <c r="G318" s="1"/>
      <c r="H318" s="1"/>
      <c r="I318" s="1"/>
      <c r="J318" s="1"/>
      <c r="K318" s="1"/>
      <c r="L318" s="1"/>
      <c r="M318" s="1"/>
    </row>
    <row r="319" spans="2:17" x14ac:dyDescent="0.25">
      <c r="C319" s="1"/>
      <c r="D319" s="1"/>
      <c r="E319" s="1"/>
      <c r="F319" s="1"/>
      <c r="G319" s="1"/>
      <c r="H319" s="1"/>
      <c r="I319" s="1"/>
      <c r="J319" s="1"/>
      <c r="K319" s="1"/>
      <c r="L319" s="1"/>
      <c r="M319" s="1"/>
      <c r="N319" s="1"/>
    </row>
    <row r="320" spans="2:17" x14ac:dyDescent="0.25">
      <c r="C320" s="1"/>
      <c r="D320" s="1"/>
      <c r="E320" s="1"/>
      <c r="F320" s="1"/>
      <c r="G320" s="1"/>
      <c r="H320" s="1"/>
      <c r="I320" s="1"/>
      <c r="J320" s="1"/>
      <c r="K320" s="1"/>
      <c r="L320" s="1"/>
      <c r="M320" s="1"/>
      <c r="N320" s="1"/>
      <c r="O320" s="1"/>
      <c r="P320" s="1"/>
      <c r="Q320" s="1"/>
    </row>
    <row r="321" spans="3:15" x14ac:dyDescent="0.25">
      <c r="C321" s="1"/>
      <c r="D321" s="1"/>
      <c r="E321" s="1"/>
      <c r="F321" s="1"/>
      <c r="G321" s="1"/>
      <c r="H321" s="1"/>
      <c r="I321" s="1"/>
      <c r="J321" s="1"/>
      <c r="K321" s="1"/>
      <c r="L321" s="1"/>
      <c r="M321" s="1"/>
      <c r="N321" s="1"/>
    </row>
    <row r="322" spans="3:15" x14ac:dyDescent="0.25">
      <c r="C322" s="1"/>
      <c r="D322" s="1"/>
      <c r="E322" s="1"/>
      <c r="F322" s="1"/>
      <c r="G322" s="1"/>
      <c r="H322" s="1"/>
      <c r="I322" s="1"/>
      <c r="J322" s="1"/>
      <c r="K322" s="1"/>
      <c r="L322" s="1"/>
      <c r="M322" s="1"/>
      <c r="N322" s="1"/>
    </row>
    <row r="323" spans="3:15" x14ac:dyDescent="0.25">
      <c r="C323" s="1"/>
      <c r="D323" s="1"/>
      <c r="E323" s="1"/>
      <c r="F323" s="1"/>
      <c r="G323" s="1"/>
      <c r="H323" s="1"/>
      <c r="I323" s="1"/>
      <c r="J323" s="1"/>
      <c r="K323" s="1"/>
      <c r="L323" s="1"/>
      <c r="M323" s="1"/>
      <c r="N323" s="1"/>
    </row>
    <row r="324" spans="3:15" x14ac:dyDescent="0.25">
      <c r="C324" s="1"/>
      <c r="D324" s="1"/>
      <c r="E324" s="1"/>
      <c r="F324" s="1"/>
      <c r="G324" s="1"/>
      <c r="H324" s="1"/>
      <c r="I324" s="1"/>
      <c r="J324" s="1"/>
      <c r="K324" s="1"/>
      <c r="L324" s="1"/>
      <c r="M324" s="1"/>
      <c r="N324" s="1"/>
    </row>
    <row r="325" spans="3:15" x14ac:dyDescent="0.25">
      <c r="C325" s="1"/>
      <c r="D325" s="1"/>
      <c r="E325" s="1"/>
      <c r="F325" s="1"/>
      <c r="G325" s="1"/>
      <c r="H325" s="1"/>
      <c r="I325" s="1"/>
      <c r="J325" s="1"/>
      <c r="K325" s="1"/>
      <c r="L325" s="1"/>
      <c r="M325" s="1"/>
      <c r="N325" s="1"/>
    </row>
    <row r="326" spans="3:15" x14ac:dyDescent="0.25">
      <c r="C326" s="1"/>
      <c r="D326" s="1"/>
      <c r="E326" s="1"/>
      <c r="F326" s="1"/>
      <c r="G326" s="1"/>
      <c r="H326" s="1"/>
      <c r="I326" s="1"/>
      <c r="J326" s="1"/>
      <c r="K326" s="1"/>
      <c r="L326" s="1"/>
      <c r="M326" s="1"/>
      <c r="N326" s="1"/>
    </row>
    <row r="327" spans="3:15" x14ac:dyDescent="0.25">
      <c r="C327" s="1"/>
      <c r="D327" s="1"/>
      <c r="E327" s="1"/>
      <c r="F327" s="1"/>
      <c r="G327" s="1"/>
      <c r="H327" s="1"/>
      <c r="I327" s="1"/>
      <c r="J327" s="1"/>
      <c r="K327" s="1"/>
      <c r="L327" s="1"/>
      <c r="M327" s="1"/>
      <c r="N327" s="1"/>
    </row>
    <row r="328" spans="3:15" x14ac:dyDescent="0.25">
      <c r="C328" s="1"/>
      <c r="D328" s="1"/>
      <c r="E328" s="1"/>
      <c r="F328" s="1"/>
      <c r="G328" s="1"/>
      <c r="H328" s="1"/>
      <c r="I328" s="1"/>
      <c r="J328" s="1"/>
      <c r="K328" s="1"/>
      <c r="L328" s="1"/>
      <c r="M328" s="1"/>
      <c r="N328" s="1"/>
    </row>
    <row r="329" spans="3:15" x14ac:dyDescent="0.25">
      <c r="C329" s="1"/>
      <c r="D329" s="1"/>
      <c r="E329" s="1"/>
      <c r="F329" s="1"/>
      <c r="G329" s="1"/>
      <c r="H329" s="1"/>
      <c r="I329" s="1"/>
      <c r="J329" s="1"/>
      <c r="K329" s="1"/>
      <c r="L329" s="1"/>
      <c r="M329" s="1"/>
      <c r="N329" s="1"/>
      <c r="O329" s="1"/>
    </row>
    <row r="330" spans="3:15" x14ac:dyDescent="0.25">
      <c r="C330" s="1"/>
      <c r="D330" s="1"/>
      <c r="E330" s="1"/>
      <c r="F330" s="1"/>
      <c r="G330" s="1"/>
      <c r="H330" s="1"/>
      <c r="I330" s="1"/>
      <c r="J330" s="1"/>
      <c r="K330" s="1"/>
      <c r="L330" s="1"/>
      <c r="M330" s="1"/>
      <c r="N330" s="1"/>
      <c r="O330" s="1"/>
    </row>
    <row r="331" spans="3:15" x14ac:dyDescent="0.25">
      <c r="C331" s="1"/>
      <c r="D331" s="1"/>
      <c r="E331" s="1"/>
      <c r="F331" s="1"/>
      <c r="G331" s="1"/>
      <c r="H331" s="1"/>
      <c r="I331" s="1"/>
      <c r="J331" s="1"/>
      <c r="K331" s="1"/>
      <c r="L331" s="1"/>
      <c r="M331" s="1"/>
      <c r="N331" s="1"/>
      <c r="O331" s="1"/>
    </row>
    <row r="332" spans="3:15" x14ac:dyDescent="0.25">
      <c r="C332" s="1"/>
      <c r="D332" s="1"/>
      <c r="E332" s="1"/>
      <c r="F332" s="1"/>
      <c r="G332" s="1"/>
      <c r="H332" s="1"/>
      <c r="I332" s="1"/>
      <c r="J332" s="1"/>
      <c r="K332" s="1"/>
      <c r="L332" s="1"/>
      <c r="M332" s="1"/>
      <c r="N332" s="1"/>
      <c r="O332" s="1"/>
    </row>
    <row r="333" spans="3:15" x14ac:dyDescent="0.25">
      <c r="C333" s="1"/>
      <c r="D333" s="1"/>
      <c r="E333" s="1"/>
      <c r="F333" s="1"/>
      <c r="G333" s="1"/>
      <c r="H333" s="1"/>
      <c r="I333" s="1"/>
      <c r="J333" s="1"/>
      <c r="K333" s="1"/>
      <c r="L333" s="1"/>
      <c r="M333" s="1"/>
      <c r="N333" s="1"/>
      <c r="O333" s="1"/>
    </row>
    <row r="334" spans="3:15" x14ac:dyDescent="0.25">
      <c r="C334" s="1"/>
      <c r="D334" s="58"/>
      <c r="E334" s="1"/>
      <c r="F334" s="1"/>
      <c r="G334" s="1"/>
      <c r="H334" s="1"/>
      <c r="I334" s="1"/>
      <c r="J334" s="1"/>
      <c r="K334" s="1"/>
      <c r="L334" s="1"/>
      <c r="M334" s="1"/>
      <c r="N334" s="1"/>
      <c r="O334" s="1"/>
    </row>
    <row r="335" spans="3:15" x14ac:dyDescent="0.25">
      <c r="C335" s="1"/>
      <c r="D335" s="1"/>
      <c r="E335" s="1"/>
      <c r="F335" s="1"/>
      <c r="G335" s="1"/>
      <c r="H335" s="1"/>
      <c r="I335" s="1"/>
      <c r="J335" s="1"/>
      <c r="K335" s="1"/>
      <c r="L335" s="1"/>
      <c r="M335" s="1"/>
      <c r="N335" s="1"/>
      <c r="O335" s="1"/>
    </row>
    <row r="336" spans="3:15" x14ac:dyDescent="0.25">
      <c r="C336" s="1"/>
      <c r="D336" s="1"/>
      <c r="E336" s="1"/>
      <c r="F336" s="1"/>
      <c r="G336" s="1"/>
      <c r="H336" s="1"/>
      <c r="I336" s="1"/>
      <c r="J336" s="1"/>
      <c r="K336" s="1"/>
      <c r="L336" s="1"/>
      <c r="M336" s="1"/>
      <c r="N336" s="1"/>
      <c r="O336" s="1"/>
    </row>
    <row r="337" spans="3:15" x14ac:dyDescent="0.25">
      <c r="C337" s="1"/>
      <c r="D337" s="1"/>
      <c r="E337" s="1"/>
      <c r="F337" s="1"/>
      <c r="G337" s="1"/>
      <c r="H337" s="1"/>
      <c r="I337" s="1"/>
      <c r="J337" s="1"/>
      <c r="K337" s="1"/>
      <c r="L337" s="1"/>
      <c r="M337" s="1"/>
      <c r="N337" s="1"/>
      <c r="O337" s="1"/>
    </row>
    <row r="338" spans="3:15" x14ac:dyDescent="0.25">
      <c r="C338" s="1"/>
      <c r="D338" s="1"/>
      <c r="E338" s="1"/>
      <c r="F338" s="1"/>
      <c r="G338" s="1"/>
      <c r="H338" s="1"/>
      <c r="I338" s="1"/>
      <c r="J338" s="1"/>
      <c r="K338" s="1"/>
      <c r="L338" s="1"/>
      <c r="M338" s="1"/>
      <c r="N338" s="1"/>
      <c r="O338" s="1"/>
    </row>
    <row r="339" spans="3:15" x14ac:dyDescent="0.25">
      <c r="C339" s="1"/>
      <c r="D339" s="1"/>
      <c r="E339" s="1"/>
      <c r="F339" s="1"/>
      <c r="G339" s="1"/>
      <c r="H339" s="1"/>
      <c r="I339" s="1"/>
      <c r="J339" s="1"/>
      <c r="K339" s="1"/>
      <c r="L339" s="1"/>
      <c r="M339" s="1"/>
      <c r="N339" s="1"/>
      <c r="O339" s="1"/>
    </row>
    <row r="340" spans="3:15" x14ac:dyDescent="0.25">
      <c r="C340" s="1"/>
      <c r="D340" s="1"/>
      <c r="E340" s="1"/>
      <c r="F340" s="1"/>
      <c r="G340" s="1"/>
      <c r="H340" s="1"/>
      <c r="I340" s="1"/>
      <c r="J340" s="1"/>
      <c r="K340" s="1"/>
      <c r="L340" s="1"/>
      <c r="M340" s="1"/>
      <c r="N340" s="1"/>
      <c r="O340" s="1"/>
    </row>
    <row r="341" spans="3:15" x14ac:dyDescent="0.25">
      <c r="C341" s="1"/>
      <c r="D341" s="1"/>
      <c r="E341" s="1"/>
      <c r="F341" s="1"/>
      <c r="G341" s="1"/>
      <c r="H341" s="1"/>
      <c r="I341" s="1"/>
      <c r="J341" s="1"/>
      <c r="K341" s="1"/>
      <c r="L341" s="1"/>
      <c r="M341" s="1"/>
      <c r="N341" s="1"/>
      <c r="O341" s="1"/>
    </row>
    <row r="342" spans="3:15" x14ac:dyDescent="0.25">
      <c r="C342" s="1"/>
      <c r="D342" s="1"/>
      <c r="E342" s="1"/>
      <c r="F342" s="1"/>
      <c r="G342" s="1"/>
      <c r="H342" s="1"/>
      <c r="I342" s="1"/>
      <c r="J342" s="1"/>
      <c r="K342" s="1"/>
      <c r="L342" s="1"/>
      <c r="M342" s="1"/>
      <c r="N342" s="1"/>
      <c r="O342" s="1"/>
    </row>
    <row r="343" spans="3:15" x14ac:dyDescent="0.25">
      <c r="C343" s="1"/>
      <c r="D343" s="1"/>
      <c r="E343" s="1"/>
      <c r="F343" s="1"/>
      <c r="G343" s="1"/>
      <c r="H343" s="1"/>
      <c r="I343" s="1"/>
      <c r="J343" s="1"/>
      <c r="K343" s="1"/>
      <c r="L343" s="1"/>
      <c r="M343" s="1"/>
      <c r="N343" s="1"/>
      <c r="O343" s="1"/>
    </row>
    <row r="344" spans="3:15" x14ac:dyDescent="0.25">
      <c r="C344" s="1"/>
      <c r="D344" s="1"/>
      <c r="E344" s="1"/>
    </row>
    <row r="345" spans="3:15" x14ac:dyDescent="0.25">
      <c r="C345" s="1"/>
      <c r="D345" s="1"/>
      <c r="E345" s="1"/>
    </row>
    <row r="346" spans="3:15" x14ac:dyDescent="0.25">
      <c r="C346" s="1"/>
      <c r="D346" s="1"/>
      <c r="E346" s="1"/>
    </row>
    <row r="347" spans="3:15" x14ac:dyDescent="0.25">
      <c r="C347" s="1"/>
      <c r="D347" s="1"/>
      <c r="E347" s="1"/>
      <c r="F347" s="1"/>
      <c r="G347" s="1"/>
      <c r="H347" s="1"/>
      <c r="I347" s="1"/>
      <c r="J347" s="1"/>
      <c r="K347" s="1"/>
      <c r="L347" s="1"/>
    </row>
    <row r="348" spans="3:15" x14ac:dyDescent="0.25">
      <c r="C348" s="1"/>
      <c r="D348" s="1"/>
      <c r="E348" s="1"/>
      <c r="F348" s="1"/>
      <c r="G348" s="1"/>
      <c r="H348" s="1"/>
      <c r="I348" s="1"/>
      <c r="J348" s="1"/>
      <c r="K348" s="1"/>
      <c r="L348" s="1"/>
    </row>
    <row r="349" spans="3:15" x14ac:dyDescent="0.25">
      <c r="E349" s="1"/>
      <c r="F349" s="1"/>
      <c r="G349" s="1"/>
      <c r="H349" s="1"/>
      <c r="I349" s="1"/>
      <c r="J349" s="1"/>
      <c r="K349" s="1"/>
      <c r="L349" s="1"/>
    </row>
    <row r="350" spans="3:15" x14ac:dyDescent="0.25">
      <c r="E350" s="1"/>
      <c r="F350" s="1"/>
      <c r="G350" s="1"/>
      <c r="H350" s="1"/>
      <c r="I350" s="1"/>
      <c r="J350" s="1"/>
      <c r="K350" s="1"/>
      <c r="L350" s="1"/>
    </row>
    <row r="351" spans="3:15" x14ac:dyDescent="0.25">
      <c r="E351" s="1"/>
      <c r="F351" s="1"/>
      <c r="G351" s="1"/>
      <c r="H351" s="1"/>
      <c r="I351" s="1"/>
      <c r="J351" s="1"/>
      <c r="K351" s="1"/>
      <c r="L351" s="1"/>
    </row>
    <row r="352" spans="3:15" x14ac:dyDescent="0.25">
      <c r="E352" s="1"/>
      <c r="F352" s="1"/>
      <c r="G352" s="1"/>
      <c r="H352" s="1"/>
      <c r="I352" s="1"/>
      <c r="J352" s="1"/>
      <c r="K352" s="1"/>
      <c r="L352" s="1"/>
    </row>
    <row r="353" spans="5:12" x14ac:dyDescent="0.25">
      <c r="E353" s="1"/>
      <c r="F353" s="1"/>
      <c r="G353" s="1"/>
      <c r="H353" s="1"/>
      <c r="I353" s="1"/>
      <c r="J353" s="1"/>
      <c r="K353" s="1"/>
      <c r="L353" s="1"/>
    </row>
    <row r="354" spans="5:12" x14ac:dyDescent="0.25">
      <c r="E354" s="1"/>
      <c r="F354" s="1"/>
      <c r="G354" s="1"/>
      <c r="H354" s="1"/>
      <c r="I354" s="1"/>
      <c r="J354" s="1"/>
      <c r="K354" s="1"/>
      <c r="L354" s="1"/>
    </row>
    <row r="355" spans="5:12" x14ac:dyDescent="0.25">
      <c r="E355" s="1"/>
      <c r="F355" s="1"/>
      <c r="G355" s="1"/>
      <c r="H355" s="1"/>
      <c r="I355" s="1"/>
      <c r="J355" s="1"/>
      <c r="K355" s="1"/>
      <c r="L355" s="1"/>
    </row>
    <row r="356" spans="5:12" x14ac:dyDescent="0.25">
      <c r="E356" s="1"/>
      <c r="F356" s="1"/>
      <c r="G356" s="1"/>
      <c r="H356" s="1"/>
      <c r="I356" s="1"/>
      <c r="J356" s="1"/>
      <c r="K356" s="1"/>
      <c r="L356" s="1"/>
    </row>
    <row r="357" spans="5:12" x14ac:dyDescent="0.25">
      <c r="E357" s="1"/>
      <c r="F357" s="1"/>
      <c r="G357" s="1"/>
      <c r="H357" s="1"/>
      <c r="I357" s="1"/>
      <c r="J357" s="1"/>
      <c r="K357" s="1"/>
      <c r="L357" s="1"/>
    </row>
    <row r="358" spans="5:12" x14ac:dyDescent="0.25">
      <c r="E358" s="1"/>
      <c r="F358" s="1"/>
      <c r="G358" s="1"/>
      <c r="H358" s="1"/>
      <c r="I358" s="1"/>
      <c r="J358" s="1"/>
      <c r="K358" s="1"/>
      <c r="L358" s="1"/>
    </row>
    <row r="359" spans="5:12" x14ac:dyDescent="0.25">
      <c r="E359" s="1"/>
      <c r="F359" s="1"/>
      <c r="G359" s="1"/>
      <c r="H359" s="1"/>
      <c r="I359" s="1"/>
      <c r="J359" s="1"/>
      <c r="K359" s="1"/>
      <c r="L359" s="1"/>
    </row>
    <row r="360" spans="5:12" x14ac:dyDescent="0.25">
      <c r="E360" s="1"/>
      <c r="F360" s="1"/>
      <c r="G360" s="1"/>
      <c r="H360" s="1"/>
      <c r="I360" s="1"/>
      <c r="J360" s="1"/>
      <c r="K360" s="1"/>
      <c r="L360" s="1"/>
    </row>
    <row r="361" spans="5:12" x14ac:dyDescent="0.25">
      <c r="E361" s="1"/>
      <c r="F361" s="1"/>
      <c r="G361" s="1"/>
      <c r="H361" s="1"/>
      <c r="I361" s="1"/>
      <c r="J361" s="1"/>
      <c r="K361" s="1"/>
      <c r="L361" s="1"/>
    </row>
    <row r="362" spans="5:12" x14ac:dyDescent="0.25">
      <c r="E362" s="1"/>
      <c r="F362" s="1"/>
      <c r="G362" s="1"/>
      <c r="H362" s="1"/>
      <c r="I362" s="1"/>
      <c r="J362" s="1"/>
      <c r="K362" s="1"/>
      <c r="L362" s="1"/>
    </row>
    <row r="363" spans="5:12" x14ac:dyDescent="0.25">
      <c r="E363" s="1"/>
      <c r="F363" s="1"/>
      <c r="G363" s="1"/>
      <c r="H363" s="1"/>
      <c r="I363" s="1"/>
      <c r="J363" s="1"/>
      <c r="K363" s="1"/>
      <c r="L363" s="1"/>
    </row>
    <row r="364" spans="5:12" x14ac:dyDescent="0.25">
      <c r="E364" s="1"/>
      <c r="F364" s="1"/>
      <c r="G364" s="1"/>
      <c r="H364" s="1"/>
      <c r="I364" s="1"/>
      <c r="J364" s="1"/>
      <c r="K364" s="1"/>
      <c r="L364" s="1"/>
    </row>
    <row r="365" spans="5:12" x14ac:dyDescent="0.25">
      <c r="E365" s="1"/>
      <c r="F365" s="1"/>
      <c r="G365" s="1"/>
      <c r="H365" s="1"/>
      <c r="I365" s="1"/>
      <c r="J365" s="1"/>
      <c r="K365" s="1"/>
      <c r="L365" s="1"/>
    </row>
    <row r="366" spans="5:12" x14ac:dyDescent="0.25">
      <c r="E366" s="1"/>
      <c r="F366" s="1"/>
      <c r="G366" s="1"/>
      <c r="H366" s="1"/>
      <c r="I366" s="1"/>
      <c r="J366" s="1"/>
      <c r="K366" s="1"/>
      <c r="L366" s="1"/>
    </row>
    <row r="367" spans="5:12" x14ac:dyDescent="0.25">
      <c r="E367" s="1"/>
      <c r="F367" s="1"/>
      <c r="G367" s="1"/>
      <c r="H367" s="1"/>
      <c r="I367" s="1"/>
      <c r="J367" s="1"/>
      <c r="K367" s="1"/>
      <c r="L367" s="1"/>
    </row>
    <row r="368" spans="5:12" x14ac:dyDescent="0.25">
      <c r="E368" s="1"/>
      <c r="F368" s="1"/>
      <c r="G368" s="1"/>
      <c r="H368" s="1"/>
      <c r="I368" s="1"/>
      <c r="J368" s="1"/>
      <c r="K368" s="1"/>
      <c r="L368" s="1"/>
    </row>
    <row r="369" spans="5:12" x14ac:dyDescent="0.25">
      <c r="E369" s="1"/>
      <c r="F369" s="1"/>
      <c r="G369" s="1"/>
      <c r="H369" s="1"/>
      <c r="I369" s="1"/>
      <c r="J369" s="1"/>
      <c r="K369" s="1"/>
      <c r="L369" s="1"/>
    </row>
    <row r="370" spans="5:12" x14ac:dyDescent="0.25">
      <c r="E370" s="1"/>
      <c r="F370" s="1"/>
      <c r="G370" s="1"/>
      <c r="H370" s="1"/>
      <c r="I370" s="1"/>
      <c r="J370" s="1"/>
      <c r="K370" s="1"/>
      <c r="L370" s="1"/>
    </row>
    <row r="371" spans="5:12" x14ac:dyDescent="0.25">
      <c r="E371" s="1"/>
      <c r="F371" s="1"/>
      <c r="G371" s="1"/>
      <c r="H371" s="1"/>
      <c r="I371" s="1"/>
      <c r="J371" s="1"/>
      <c r="K371" s="1"/>
      <c r="L371" s="1"/>
    </row>
    <row r="372" spans="5:12" x14ac:dyDescent="0.25">
      <c r="E372" s="1"/>
      <c r="F372" s="1"/>
      <c r="G372" s="1"/>
      <c r="H372" s="1"/>
      <c r="I372" s="1"/>
      <c r="J372" s="1"/>
      <c r="K372" s="1"/>
      <c r="L372" s="1"/>
    </row>
    <row r="373" spans="5:12" x14ac:dyDescent="0.25">
      <c r="E373" s="1"/>
      <c r="F373" s="1"/>
      <c r="G373" s="1"/>
      <c r="H373" s="1"/>
      <c r="I373" s="1"/>
      <c r="J373" s="1"/>
      <c r="K373" s="1"/>
      <c r="L373" s="1"/>
    </row>
    <row r="374" spans="5:12" x14ac:dyDescent="0.25">
      <c r="E374" s="1"/>
      <c r="F374" s="1"/>
      <c r="G374" s="1"/>
      <c r="H374" s="1"/>
      <c r="I374" s="1"/>
      <c r="J374" s="1"/>
      <c r="K374" s="1"/>
      <c r="L374" s="1"/>
    </row>
    <row r="375" spans="5:12" x14ac:dyDescent="0.25">
      <c r="E375" s="1"/>
      <c r="F375" s="1"/>
      <c r="G375" s="1"/>
      <c r="H375" s="1"/>
      <c r="I375" s="1"/>
      <c r="J375" s="1"/>
      <c r="K375" s="1"/>
      <c r="L375" s="1"/>
    </row>
  </sheetData>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441"/>
  <sheetViews>
    <sheetView topLeftCell="A421" workbookViewId="0">
      <selection sqref="A1:XFD1"/>
    </sheetView>
  </sheetViews>
  <sheetFormatPr defaultColWidth="8.85546875" defaultRowHeight="15" x14ac:dyDescent="0.25"/>
  <sheetData>
    <row r="1" spans="1:75" s="29" customFormat="1" x14ac:dyDescent="0.25">
      <c r="A1" s="29" t="s">
        <v>3902</v>
      </c>
      <c r="B1" s="29" t="s">
        <v>3903</v>
      </c>
      <c r="C1" s="29" t="s">
        <v>3904</v>
      </c>
      <c r="D1" s="29" t="s">
        <v>3905</v>
      </c>
      <c r="E1" s="29" t="s">
        <v>3906</v>
      </c>
      <c r="F1" s="29" t="s">
        <v>3907</v>
      </c>
      <c r="G1" s="29" t="s">
        <v>3908</v>
      </c>
      <c r="H1" s="29" t="s">
        <v>3909</v>
      </c>
      <c r="I1" s="29" t="s">
        <v>3910</v>
      </c>
      <c r="J1" s="29" t="s">
        <v>3911</v>
      </c>
      <c r="K1" s="29" t="s">
        <v>3912</v>
      </c>
      <c r="L1" s="29" t="s">
        <v>3913</v>
      </c>
      <c r="M1" s="29" t="s">
        <v>3914</v>
      </c>
      <c r="N1" s="29" t="s">
        <v>3915</v>
      </c>
      <c r="O1" s="29" t="s">
        <v>3916</v>
      </c>
      <c r="P1" s="29" t="s">
        <v>3917</v>
      </c>
      <c r="Q1" s="29" t="s">
        <v>3918</v>
      </c>
      <c r="R1" s="29" t="s">
        <v>3919</v>
      </c>
      <c r="S1" s="29" t="s">
        <v>3920</v>
      </c>
      <c r="T1" s="29" t="s">
        <v>3921</v>
      </c>
      <c r="U1" s="29" t="s">
        <v>3922</v>
      </c>
      <c r="V1" s="29" t="s">
        <v>3923</v>
      </c>
      <c r="W1" s="29" t="s">
        <v>3924</v>
      </c>
      <c r="X1" s="29" t="s">
        <v>3925</v>
      </c>
      <c r="Y1" s="29" t="s">
        <v>3926</v>
      </c>
      <c r="Z1" s="29" t="s">
        <v>3927</v>
      </c>
      <c r="AA1" s="29" t="s">
        <v>3928</v>
      </c>
      <c r="AB1" s="29" t="s">
        <v>3929</v>
      </c>
      <c r="AC1" s="29" t="s">
        <v>3930</v>
      </c>
      <c r="AD1" s="29" t="s">
        <v>3931</v>
      </c>
      <c r="AE1" s="29" t="s">
        <v>3932</v>
      </c>
      <c r="AF1" s="29" t="s">
        <v>3933</v>
      </c>
      <c r="AG1" s="29" t="s">
        <v>3934</v>
      </c>
      <c r="AH1" s="29" t="s">
        <v>3935</v>
      </c>
      <c r="AI1" s="29" t="s">
        <v>3936</v>
      </c>
      <c r="AJ1" s="29" t="s">
        <v>3937</v>
      </c>
      <c r="AK1" s="29" t="s">
        <v>3938</v>
      </c>
      <c r="AL1" s="29" t="s">
        <v>3939</v>
      </c>
      <c r="AM1" s="29" t="s">
        <v>3940</v>
      </c>
      <c r="AN1" s="29" t="s">
        <v>3941</v>
      </c>
      <c r="AO1" s="29" t="s">
        <v>3942</v>
      </c>
      <c r="AP1" s="29" t="s">
        <v>3943</v>
      </c>
      <c r="AQ1" s="29" t="s">
        <v>3944</v>
      </c>
      <c r="AR1" s="29" t="s">
        <v>3945</v>
      </c>
      <c r="AS1" s="29" t="s">
        <v>3946</v>
      </c>
      <c r="AT1" s="29" t="s">
        <v>3947</v>
      </c>
      <c r="AU1" s="29" t="s">
        <v>3948</v>
      </c>
      <c r="AV1" s="29" t="s">
        <v>3949</v>
      </c>
      <c r="AW1" s="29" t="s">
        <v>3950</v>
      </c>
      <c r="AX1" s="29" t="s">
        <v>3951</v>
      </c>
      <c r="AY1" s="29" t="s">
        <v>3952</v>
      </c>
      <c r="AZ1" s="29" t="s">
        <v>3953</v>
      </c>
      <c r="BA1" s="29" t="s">
        <v>3954</v>
      </c>
      <c r="BB1" s="29" t="s">
        <v>3955</v>
      </c>
      <c r="BC1" s="29" t="s">
        <v>3956</v>
      </c>
      <c r="BD1" s="29" t="s">
        <v>3957</v>
      </c>
      <c r="BE1" s="29" t="s">
        <v>3958</v>
      </c>
      <c r="BF1" s="29" t="s">
        <v>3959</v>
      </c>
      <c r="BG1" s="29" t="s">
        <v>3960</v>
      </c>
      <c r="BH1" s="29" t="s">
        <v>3961</v>
      </c>
      <c r="BI1" s="29" t="s">
        <v>3962</v>
      </c>
      <c r="BJ1" s="29" t="s">
        <v>3963</v>
      </c>
      <c r="BK1" s="29" t="s">
        <v>3964</v>
      </c>
      <c r="BL1" s="29" t="s">
        <v>3965</v>
      </c>
      <c r="BM1" s="29" t="s">
        <v>3966</v>
      </c>
      <c r="BN1" s="29" t="s">
        <v>3967</v>
      </c>
      <c r="BO1" s="29" t="s">
        <v>3968</v>
      </c>
      <c r="BP1" s="29" t="s">
        <v>3969</v>
      </c>
      <c r="BQ1" s="29" t="s">
        <v>3970</v>
      </c>
      <c r="BR1" s="29" t="s">
        <v>3971</v>
      </c>
      <c r="BS1" s="29" t="s">
        <v>3972</v>
      </c>
      <c r="BT1" s="29" t="s">
        <v>3973</v>
      </c>
      <c r="BU1" s="29" t="s">
        <v>3974</v>
      </c>
      <c r="BV1" s="29" t="s">
        <v>3975</v>
      </c>
      <c r="BW1" s="29" t="s">
        <v>3976</v>
      </c>
    </row>
    <row r="2" spans="1:75" x14ac:dyDescent="0.25">
      <c r="A2">
        <v>730023</v>
      </c>
      <c r="B2" t="s">
        <v>3977</v>
      </c>
      <c r="C2" t="s">
        <v>3978</v>
      </c>
      <c r="D2" t="s">
        <v>3979</v>
      </c>
      <c r="E2" t="s">
        <v>3980</v>
      </c>
      <c r="M2">
        <v>18</v>
      </c>
      <c r="N2">
        <v>3</v>
      </c>
      <c r="O2">
        <v>1</v>
      </c>
      <c r="T2" t="s">
        <v>3981</v>
      </c>
      <c r="U2">
        <v>88</v>
      </c>
      <c r="V2">
        <v>88</v>
      </c>
      <c r="W2" t="s">
        <v>3981</v>
      </c>
      <c r="Y2" t="s">
        <v>3981</v>
      </c>
      <c r="AB2" t="s">
        <v>3982</v>
      </c>
      <c r="AE2" t="s">
        <v>3983</v>
      </c>
      <c r="AG2">
        <v>4</v>
      </c>
      <c r="AH2" t="s">
        <v>3984</v>
      </c>
      <c r="AI2" t="s">
        <v>3985</v>
      </c>
      <c r="AJ2" t="s">
        <v>3986</v>
      </c>
      <c r="AL2">
        <v>4</v>
      </c>
      <c r="AR2" t="s">
        <v>3987</v>
      </c>
      <c r="AS2" t="s">
        <v>3988</v>
      </c>
      <c r="AT2" t="s">
        <v>3989</v>
      </c>
      <c r="AU2" t="s">
        <v>3990</v>
      </c>
      <c r="BB2" t="s">
        <v>3991</v>
      </c>
      <c r="BC2" t="s">
        <v>3991</v>
      </c>
      <c r="BD2" t="s">
        <v>3992</v>
      </c>
      <c r="BG2" t="s">
        <v>3992</v>
      </c>
      <c r="BM2" t="s">
        <v>3993</v>
      </c>
      <c r="BO2">
        <v>523188</v>
      </c>
      <c r="BP2" t="s">
        <v>3994</v>
      </c>
      <c r="BQ2" t="s">
        <v>3995</v>
      </c>
      <c r="BR2" t="s">
        <v>3996</v>
      </c>
      <c r="BS2" t="s">
        <v>3997</v>
      </c>
      <c r="BT2" t="s">
        <v>3998</v>
      </c>
      <c r="BU2" t="s">
        <v>3999</v>
      </c>
      <c r="BV2" t="s">
        <v>4000</v>
      </c>
      <c r="BW2" t="s">
        <v>4001</v>
      </c>
    </row>
    <row r="3" spans="1:75" x14ac:dyDescent="0.25">
      <c r="A3">
        <v>729715</v>
      </c>
      <c r="B3" t="s">
        <v>4002</v>
      </c>
      <c r="C3" t="s">
        <v>4003</v>
      </c>
      <c r="D3" t="s">
        <v>4004</v>
      </c>
      <c r="E3" t="s">
        <v>3980</v>
      </c>
      <c r="M3">
        <v>17</v>
      </c>
      <c r="N3">
        <v>2.7</v>
      </c>
      <c r="O3">
        <v>1</v>
      </c>
      <c r="T3" t="s">
        <v>3981</v>
      </c>
      <c r="U3">
        <v>-32</v>
      </c>
      <c r="V3">
        <v>-31</v>
      </c>
      <c r="W3" t="s">
        <v>3981</v>
      </c>
      <c r="Y3" t="s">
        <v>3981</v>
      </c>
      <c r="AB3" t="s">
        <v>4005</v>
      </c>
      <c r="AG3">
        <v>4</v>
      </c>
      <c r="AH3" t="s">
        <v>4006</v>
      </c>
      <c r="AI3" t="s">
        <v>4007</v>
      </c>
      <c r="AJ3" t="s">
        <v>4008</v>
      </c>
      <c r="AL3">
        <v>1</v>
      </c>
      <c r="AP3">
        <v>12</v>
      </c>
      <c r="AR3" t="s">
        <v>4009</v>
      </c>
      <c r="AS3" t="s">
        <v>4010</v>
      </c>
      <c r="AT3" t="s">
        <v>4011</v>
      </c>
      <c r="AU3" t="s">
        <v>4012</v>
      </c>
      <c r="BB3" t="s">
        <v>3991</v>
      </c>
      <c r="BC3" t="s">
        <v>3991</v>
      </c>
      <c r="BD3" t="s">
        <v>3992</v>
      </c>
      <c r="BG3" t="s">
        <v>3992</v>
      </c>
      <c r="BM3" t="s">
        <v>3993</v>
      </c>
      <c r="BO3">
        <v>525033</v>
      </c>
      <c r="BP3" t="s">
        <v>3994</v>
      </c>
      <c r="BQ3" t="s">
        <v>4013</v>
      </c>
      <c r="BR3" t="s">
        <v>3996</v>
      </c>
      <c r="BS3" t="s">
        <v>3997</v>
      </c>
      <c r="BT3" t="s">
        <v>3998</v>
      </c>
      <c r="BU3" t="s">
        <v>3999</v>
      </c>
      <c r="BV3" t="s">
        <v>4014</v>
      </c>
      <c r="BW3" t="s">
        <v>4015</v>
      </c>
    </row>
    <row r="4" spans="1:75" x14ac:dyDescent="0.25">
      <c r="A4">
        <v>727472</v>
      </c>
      <c r="B4" t="s">
        <v>4016</v>
      </c>
      <c r="C4" t="s">
        <v>4017</v>
      </c>
      <c r="D4" t="s">
        <v>4018</v>
      </c>
      <c r="E4" t="s">
        <v>3980</v>
      </c>
      <c r="M4">
        <v>18.600000000000001</v>
      </c>
      <c r="N4">
        <v>2.5</v>
      </c>
      <c r="O4">
        <v>1</v>
      </c>
      <c r="T4" t="s">
        <v>3981</v>
      </c>
      <c r="U4">
        <v>-32</v>
      </c>
      <c r="V4">
        <v>-31</v>
      </c>
      <c r="W4" t="s">
        <v>3981</v>
      </c>
      <c r="Y4" t="s">
        <v>3981</v>
      </c>
      <c r="AB4" t="s">
        <v>4019</v>
      </c>
      <c r="AG4">
        <v>4</v>
      </c>
      <c r="AH4" t="s">
        <v>4006</v>
      </c>
      <c r="AI4" t="s">
        <v>4007</v>
      </c>
      <c r="AJ4" t="s">
        <v>4008</v>
      </c>
      <c r="AL4">
        <v>1</v>
      </c>
      <c r="AP4">
        <v>3</v>
      </c>
      <c r="AR4" t="s">
        <v>4020</v>
      </c>
      <c r="AS4" t="s">
        <v>4010</v>
      </c>
      <c r="AT4" t="s">
        <v>4021</v>
      </c>
      <c r="AU4" t="s">
        <v>4022</v>
      </c>
      <c r="BB4" t="s">
        <v>3991</v>
      </c>
      <c r="BC4" t="s">
        <v>3991</v>
      </c>
      <c r="BD4" t="s">
        <v>3992</v>
      </c>
      <c r="BG4" t="s">
        <v>3992</v>
      </c>
      <c r="BM4" t="s">
        <v>3993</v>
      </c>
      <c r="BO4">
        <v>522249</v>
      </c>
      <c r="BP4" t="s">
        <v>3994</v>
      </c>
      <c r="BQ4" t="s">
        <v>4023</v>
      </c>
      <c r="BR4" t="s">
        <v>3996</v>
      </c>
      <c r="BS4" t="s">
        <v>3997</v>
      </c>
      <c r="BT4" t="s">
        <v>3998</v>
      </c>
      <c r="BU4" t="s">
        <v>3999</v>
      </c>
      <c r="BV4" t="s">
        <v>4024</v>
      </c>
      <c r="BW4" t="s">
        <v>4025</v>
      </c>
    </row>
    <row r="5" spans="1:75" x14ac:dyDescent="0.25">
      <c r="A5">
        <v>723211</v>
      </c>
      <c r="B5" t="s">
        <v>4026</v>
      </c>
      <c r="C5" t="s">
        <v>4027</v>
      </c>
      <c r="D5" t="s">
        <v>4028</v>
      </c>
      <c r="E5" t="s">
        <v>4029</v>
      </c>
      <c r="G5" t="s">
        <v>4030</v>
      </c>
      <c r="I5">
        <v>83.8</v>
      </c>
      <c r="K5">
        <v>24.9</v>
      </c>
      <c r="L5">
        <v>5.8</v>
      </c>
      <c r="N5">
        <v>24.8</v>
      </c>
      <c r="O5">
        <v>1</v>
      </c>
      <c r="T5" t="s">
        <v>3981</v>
      </c>
      <c r="U5">
        <v>43</v>
      </c>
      <c r="V5">
        <v>100</v>
      </c>
      <c r="W5" t="s">
        <v>3981</v>
      </c>
      <c r="Y5" t="s">
        <v>3981</v>
      </c>
      <c r="AB5" t="s">
        <v>4031</v>
      </c>
      <c r="AG5">
        <v>4</v>
      </c>
      <c r="BB5" t="s">
        <v>3991</v>
      </c>
      <c r="BC5" t="s">
        <v>3991</v>
      </c>
      <c r="BD5" t="s">
        <v>3992</v>
      </c>
      <c r="BG5" t="s">
        <v>3992</v>
      </c>
      <c r="BM5" t="s">
        <v>3993</v>
      </c>
      <c r="BO5">
        <v>519159</v>
      </c>
      <c r="BP5" t="s">
        <v>3994</v>
      </c>
      <c r="BQ5" t="s">
        <v>4032</v>
      </c>
      <c r="BR5" t="s">
        <v>3996</v>
      </c>
      <c r="BS5" t="s">
        <v>3997</v>
      </c>
      <c r="BT5" t="s">
        <v>3998</v>
      </c>
      <c r="BU5" t="s">
        <v>3999</v>
      </c>
      <c r="BV5" t="s">
        <v>4033</v>
      </c>
      <c r="BW5" t="s">
        <v>4034</v>
      </c>
    </row>
    <row r="6" spans="1:75" x14ac:dyDescent="0.25">
      <c r="A6">
        <v>720895</v>
      </c>
      <c r="B6" t="s">
        <v>4035</v>
      </c>
      <c r="C6" t="s">
        <v>4036</v>
      </c>
      <c r="D6" t="s">
        <v>4037</v>
      </c>
      <c r="E6" t="s">
        <v>4038</v>
      </c>
      <c r="J6">
        <v>29.24</v>
      </c>
      <c r="L6">
        <v>9.01</v>
      </c>
      <c r="M6">
        <v>31.93</v>
      </c>
      <c r="N6">
        <v>12.7</v>
      </c>
      <c r="O6">
        <v>1</v>
      </c>
      <c r="T6" t="s">
        <v>4039</v>
      </c>
      <c r="U6">
        <v>-200</v>
      </c>
      <c r="V6">
        <v>100</v>
      </c>
      <c r="W6" t="s">
        <v>4039</v>
      </c>
      <c r="X6" t="s">
        <v>4040</v>
      </c>
      <c r="Y6" t="s">
        <v>4039</v>
      </c>
      <c r="Z6" t="s">
        <v>4041</v>
      </c>
      <c r="AB6" t="s">
        <v>4042</v>
      </c>
      <c r="AG6">
        <v>4</v>
      </c>
      <c r="BB6" t="s">
        <v>3991</v>
      </c>
      <c r="BC6" t="s">
        <v>3991</v>
      </c>
      <c r="BD6" t="s">
        <v>3992</v>
      </c>
      <c r="BG6" t="s">
        <v>3992</v>
      </c>
      <c r="BM6" t="s">
        <v>3993</v>
      </c>
      <c r="BO6">
        <v>516569</v>
      </c>
      <c r="BP6" t="s">
        <v>4043</v>
      </c>
      <c r="BQ6" t="s">
        <v>4044</v>
      </c>
      <c r="BR6" t="s">
        <v>3996</v>
      </c>
      <c r="BS6" t="s">
        <v>3997</v>
      </c>
      <c r="BT6" t="s">
        <v>4045</v>
      </c>
      <c r="BU6" t="s">
        <v>4046</v>
      </c>
      <c r="BV6" t="s">
        <v>4047</v>
      </c>
      <c r="BW6" t="s">
        <v>4048</v>
      </c>
    </row>
    <row r="7" spans="1:75" x14ac:dyDescent="0.25">
      <c r="A7">
        <v>719841</v>
      </c>
      <c r="B7" t="s">
        <v>4049</v>
      </c>
      <c r="C7" t="s">
        <v>4050</v>
      </c>
      <c r="D7" t="s">
        <v>4051</v>
      </c>
      <c r="E7" t="s">
        <v>4038</v>
      </c>
      <c r="I7">
        <v>14.8</v>
      </c>
      <c r="K7">
        <v>7.2</v>
      </c>
      <c r="L7">
        <v>5.9</v>
      </c>
      <c r="N7">
        <v>2.6</v>
      </c>
      <c r="O7">
        <v>1</v>
      </c>
      <c r="T7" t="s">
        <v>4039</v>
      </c>
      <c r="U7">
        <v>-100</v>
      </c>
      <c r="V7">
        <v>100</v>
      </c>
      <c r="W7" t="s">
        <v>4039</v>
      </c>
      <c r="Y7" t="s">
        <v>3981</v>
      </c>
      <c r="AB7" t="s">
        <v>4052</v>
      </c>
      <c r="AG7">
        <v>4</v>
      </c>
      <c r="BB7" t="s">
        <v>3991</v>
      </c>
      <c r="BC7" t="s">
        <v>3991</v>
      </c>
      <c r="BD7" t="s">
        <v>3992</v>
      </c>
      <c r="BG7" t="s">
        <v>3992</v>
      </c>
      <c r="BM7" t="s">
        <v>3993</v>
      </c>
      <c r="BO7">
        <v>516712</v>
      </c>
      <c r="BP7" t="s">
        <v>3994</v>
      </c>
      <c r="BQ7" t="s">
        <v>4053</v>
      </c>
      <c r="BR7" t="s">
        <v>3996</v>
      </c>
      <c r="BS7" t="s">
        <v>3997</v>
      </c>
      <c r="BT7" t="s">
        <v>3998</v>
      </c>
      <c r="BU7" t="s">
        <v>3999</v>
      </c>
      <c r="BV7" t="s">
        <v>4054</v>
      </c>
      <c r="BW7" t="s">
        <v>4055</v>
      </c>
    </row>
    <row r="8" spans="1:75" x14ac:dyDescent="0.25">
      <c r="A8">
        <v>719834</v>
      </c>
      <c r="B8" t="s">
        <v>4056</v>
      </c>
      <c r="C8" t="s">
        <v>4057</v>
      </c>
      <c r="D8" t="s">
        <v>4058</v>
      </c>
      <c r="E8" t="s">
        <v>4038</v>
      </c>
      <c r="L8">
        <v>7.7</v>
      </c>
      <c r="M8">
        <v>15.9</v>
      </c>
      <c r="N8">
        <v>7.1</v>
      </c>
      <c r="O8">
        <v>1</v>
      </c>
      <c r="T8" t="s">
        <v>4039</v>
      </c>
      <c r="U8">
        <v>-100</v>
      </c>
      <c r="V8">
        <v>100</v>
      </c>
      <c r="W8" t="s">
        <v>4039</v>
      </c>
      <c r="Y8" t="s">
        <v>3981</v>
      </c>
      <c r="AB8" t="s">
        <v>4059</v>
      </c>
      <c r="AG8">
        <v>4</v>
      </c>
      <c r="BB8" t="s">
        <v>3991</v>
      </c>
      <c r="BC8" t="s">
        <v>3991</v>
      </c>
      <c r="BD8" t="s">
        <v>3992</v>
      </c>
      <c r="BG8" t="s">
        <v>3992</v>
      </c>
      <c r="BM8" t="s">
        <v>3993</v>
      </c>
      <c r="BO8">
        <v>516709</v>
      </c>
      <c r="BP8" t="s">
        <v>3994</v>
      </c>
      <c r="BQ8" t="s">
        <v>4060</v>
      </c>
      <c r="BR8" t="s">
        <v>3996</v>
      </c>
      <c r="BS8" t="s">
        <v>3997</v>
      </c>
      <c r="BT8" t="s">
        <v>3998</v>
      </c>
      <c r="BU8" t="s">
        <v>3999</v>
      </c>
      <c r="BV8" t="s">
        <v>4061</v>
      </c>
      <c r="BW8" t="s">
        <v>4062</v>
      </c>
    </row>
    <row r="9" spans="1:75" x14ac:dyDescent="0.25">
      <c r="A9">
        <v>718853</v>
      </c>
      <c r="B9" t="s">
        <v>4063</v>
      </c>
      <c r="C9" t="s">
        <v>4064</v>
      </c>
      <c r="D9" t="s">
        <v>4065</v>
      </c>
      <c r="E9" t="s">
        <v>4029</v>
      </c>
      <c r="G9" t="s">
        <v>4066</v>
      </c>
      <c r="I9">
        <v>62.12</v>
      </c>
      <c r="K9">
        <v>13.57</v>
      </c>
      <c r="L9">
        <v>10.98</v>
      </c>
      <c r="N9">
        <v>4.84</v>
      </c>
      <c r="O9">
        <v>1</v>
      </c>
      <c r="T9" t="s">
        <v>4039</v>
      </c>
      <c r="U9">
        <v>-100</v>
      </c>
      <c r="V9">
        <v>50</v>
      </c>
      <c r="W9" t="s">
        <v>4039</v>
      </c>
      <c r="X9" t="s">
        <v>4041</v>
      </c>
      <c r="Y9" t="s">
        <v>4039</v>
      </c>
      <c r="Z9" t="s">
        <v>4041</v>
      </c>
      <c r="AB9" t="s">
        <v>4067</v>
      </c>
      <c r="AG9">
        <v>4</v>
      </c>
      <c r="BB9" t="s">
        <v>3991</v>
      </c>
      <c r="BC9" t="s">
        <v>3991</v>
      </c>
      <c r="BD9" t="s">
        <v>3992</v>
      </c>
      <c r="BG9" t="s">
        <v>3992</v>
      </c>
      <c r="BM9" t="s">
        <v>3993</v>
      </c>
      <c r="BO9">
        <v>515005</v>
      </c>
      <c r="BP9" t="s">
        <v>4068</v>
      </c>
      <c r="BQ9" t="s">
        <v>4069</v>
      </c>
      <c r="BR9" t="s">
        <v>3996</v>
      </c>
      <c r="BS9" t="s">
        <v>3997</v>
      </c>
      <c r="BT9" t="s">
        <v>4070</v>
      </c>
      <c r="BU9" t="s">
        <v>3999</v>
      </c>
      <c r="BV9" t="s">
        <v>4071</v>
      </c>
      <c r="BW9" t="s">
        <v>4072</v>
      </c>
    </row>
    <row r="10" spans="1:75" x14ac:dyDescent="0.25">
      <c r="A10">
        <v>718522</v>
      </c>
      <c r="B10" t="s">
        <v>4073</v>
      </c>
      <c r="C10" t="s">
        <v>4074</v>
      </c>
      <c r="D10" t="s">
        <v>4075</v>
      </c>
      <c r="E10" t="s">
        <v>4029</v>
      </c>
      <c r="G10" t="s">
        <v>4076</v>
      </c>
      <c r="I10">
        <v>38.1</v>
      </c>
      <c r="K10">
        <v>25</v>
      </c>
      <c r="L10">
        <v>6.6</v>
      </c>
      <c r="N10">
        <v>7.2</v>
      </c>
      <c r="O10">
        <v>1</v>
      </c>
      <c r="T10" t="s">
        <v>3981</v>
      </c>
      <c r="U10">
        <v>55</v>
      </c>
      <c r="V10">
        <v>100</v>
      </c>
      <c r="W10" t="s">
        <v>3981</v>
      </c>
      <c r="Y10" t="s">
        <v>3981</v>
      </c>
      <c r="AB10" t="s">
        <v>4077</v>
      </c>
      <c r="AG10">
        <v>4</v>
      </c>
      <c r="BB10" t="s">
        <v>3991</v>
      </c>
      <c r="BC10" t="s">
        <v>3991</v>
      </c>
      <c r="BD10" t="s">
        <v>3992</v>
      </c>
      <c r="BG10" t="s">
        <v>3992</v>
      </c>
      <c r="BM10" t="s">
        <v>3993</v>
      </c>
      <c r="BO10">
        <v>516414</v>
      </c>
      <c r="BP10" t="s">
        <v>3994</v>
      </c>
      <c r="BQ10" t="s">
        <v>4078</v>
      </c>
      <c r="BR10" t="s">
        <v>3996</v>
      </c>
      <c r="BS10" t="s">
        <v>3997</v>
      </c>
      <c r="BT10" t="s">
        <v>3998</v>
      </c>
      <c r="BU10" t="s">
        <v>3999</v>
      </c>
      <c r="BV10" t="s">
        <v>4079</v>
      </c>
      <c r="BW10" t="s">
        <v>4080</v>
      </c>
    </row>
    <row r="11" spans="1:75" x14ac:dyDescent="0.25">
      <c r="A11">
        <v>718509</v>
      </c>
      <c r="B11" t="s">
        <v>4081</v>
      </c>
      <c r="C11" t="s">
        <v>4082</v>
      </c>
      <c r="D11" t="s">
        <v>4083</v>
      </c>
      <c r="E11" t="s">
        <v>4084</v>
      </c>
      <c r="I11">
        <v>23.1</v>
      </c>
      <c r="M11">
        <v>12.3</v>
      </c>
      <c r="N11">
        <v>13</v>
      </c>
      <c r="O11">
        <v>1</v>
      </c>
      <c r="T11" t="s">
        <v>4039</v>
      </c>
      <c r="U11">
        <v>-100</v>
      </c>
      <c r="V11">
        <v>100</v>
      </c>
      <c r="W11" t="s">
        <v>4039</v>
      </c>
      <c r="X11" t="s">
        <v>4041</v>
      </c>
      <c r="Y11" t="s">
        <v>3981</v>
      </c>
      <c r="AB11" t="s">
        <v>4085</v>
      </c>
      <c r="AG11">
        <v>4</v>
      </c>
      <c r="BB11" t="s">
        <v>3991</v>
      </c>
      <c r="BC11" t="s">
        <v>3991</v>
      </c>
      <c r="BD11" t="s">
        <v>3992</v>
      </c>
      <c r="BG11" t="s">
        <v>3992</v>
      </c>
      <c r="BM11" t="s">
        <v>3993</v>
      </c>
      <c r="BO11">
        <v>516410</v>
      </c>
      <c r="BP11" t="s">
        <v>3994</v>
      </c>
      <c r="BQ11" t="s">
        <v>4086</v>
      </c>
      <c r="BR11" t="s">
        <v>3996</v>
      </c>
      <c r="BS11" t="s">
        <v>3997</v>
      </c>
      <c r="BT11" t="s">
        <v>3998</v>
      </c>
      <c r="BU11" t="s">
        <v>3999</v>
      </c>
      <c r="BV11" t="s">
        <v>4087</v>
      </c>
      <c r="BW11" t="s">
        <v>4088</v>
      </c>
    </row>
    <row r="12" spans="1:75" x14ac:dyDescent="0.25">
      <c r="A12">
        <v>717778</v>
      </c>
      <c r="B12" t="s">
        <v>4089</v>
      </c>
      <c r="C12" t="s">
        <v>4090</v>
      </c>
      <c r="D12" t="s">
        <v>4091</v>
      </c>
      <c r="E12" t="s">
        <v>3980</v>
      </c>
      <c r="M12">
        <v>19.899999999999999</v>
      </c>
      <c r="N12">
        <v>0.9</v>
      </c>
      <c r="O12">
        <v>1</v>
      </c>
      <c r="T12" t="s">
        <v>4039</v>
      </c>
      <c r="U12">
        <v>-50</v>
      </c>
      <c r="V12">
        <v>-20</v>
      </c>
      <c r="W12" t="s">
        <v>4039</v>
      </c>
      <c r="Y12" t="s">
        <v>4039</v>
      </c>
      <c r="AB12" t="s">
        <v>4092</v>
      </c>
      <c r="AG12">
        <v>4</v>
      </c>
      <c r="AH12" t="s">
        <v>4093</v>
      </c>
      <c r="AJ12" t="s">
        <v>4094</v>
      </c>
      <c r="AK12" t="s">
        <v>4095</v>
      </c>
      <c r="AO12" t="s">
        <v>4096</v>
      </c>
      <c r="AR12" t="s">
        <v>4097</v>
      </c>
      <c r="AS12" t="s">
        <v>4098</v>
      </c>
      <c r="BB12" t="s">
        <v>3991</v>
      </c>
      <c r="BC12" t="s">
        <v>3991</v>
      </c>
      <c r="BD12" t="s">
        <v>3992</v>
      </c>
      <c r="BG12" t="s">
        <v>3992</v>
      </c>
      <c r="BM12" t="s">
        <v>3993</v>
      </c>
      <c r="BO12">
        <v>514535</v>
      </c>
      <c r="BP12" t="s">
        <v>3994</v>
      </c>
      <c r="BQ12" t="s">
        <v>4099</v>
      </c>
      <c r="BR12" t="s">
        <v>3996</v>
      </c>
      <c r="BS12" t="s">
        <v>3997</v>
      </c>
      <c r="BT12" t="s">
        <v>3998</v>
      </c>
      <c r="BU12" t="s">
        <v>3999</v>
      </c>
      <c r="BV12" t="s">
        <v>4100</v>
      </c>
      <c r="BW12" t="s">
        <v>4101</v>
      </c>
    </row>
    <row r="13" spans="1:75" x14ac:dyDescent="0.25">
      <c r="A13">
        <v>717206</v>
      </c>
      <c r="B13" t="s">
        <v>4102</v>
      </c>
      <c r="C13" t="s">
        <v>4103</v>
      </c>
      <c r="D13" t="s">
        <v>4104</v>
      </c>
      <c r="E13" t="s">
        <v>3980</v>
      </c>
      <c r="I13">
        <v>20</v>
      </c>
      <c r="K13">
        <v>13</v>
      </c>
      <c r="N13">
        <v>2.72</v>
      </c>
      <c r="O13">
        <v>1</v>
      </c>
      <c r="T13" t="s">
        <v>4039</v>
      </c>
      <c r="U13">
        <v>-60</v>
      </c>
      <c r="V13">
        <v>-20</v>
      </c>
      <c r="W13" t="s">
        <v>4039</v>
      </c>
      <c r="Y13" t="s">
        <v>4039</v>
      </c>
      <c r="AB13" t="s">
        <v>4105</v>
      </c>
      <c r="AG13">
        <v>4</v>
      </c>
      <c r="AH13" t="s">
        <v>4093</v>
      </c>
      <c r="AJ13" t="s">
        <v>4094</v>
      </c>
      <c r="AK13" t="s">
        <v>4095</v>
      </c>
      <c r="AO13" t="s">
        <v>4096</v>
      </c>
      <c r="AR13" t="s">
        <v>4106</v>
      </c>
      <c r="AS13" t="s">
        <v>4107</v>
      </c>
      <c r="AY13" t="s">
        <v>4108</v>
      </c>
      <c r="AZ13" t="s">
        <v>4108</v>
      </c>
      <c r="BB13" t="s">
        <v>3991</v>
      </c>
      <c r="BC13" t="s">
        <v>3991</v>
      </c>
      <c r="BD13" t="s">
        <v>3992</v>
      </c>
      <c r="BG13" t="s">
        <v>3992</v>
      </c>
      <c r="BM13" t="s">
        <v>3993</v>
      </c>
      <c r="BO13">
        <v>513794</v>
      </c>
      <c r="BP13" t="s">
        <v>4109</v>
      </c>
      <c r="BQ13" t="s">
        <v>4110</v>
      </c>
      <c r="BR13" t="s">
        <v>3996</v>
      </c>
      <c r="BS13" t="s">
        <v>3997</v>
      </c>
      <c r="BT13" t="s">
        <v>4111</v>
      </c>
      <c r="BU13" t="s">
        <v>4112</v>
      </c>
      <c r="BV13" t="s">
        <v>4113</v>
      </c>
      <c r="BW13" t="s">
        <v>4114</v>
      </c>
    </row>
    <row r="14" spans="1:75" x14ac:dyDescent="0.25">
      <c r="A14">
        <v>716454</v>
      </c>
      <c r="B14" t="s">
        <v>4115</v>
      </c>
      <c r="C14" t="s">
        <v>4116</v>
      </c>
      <c r="D14" t="s">
        <v>4117</v>
      </c>
      <c r="E14" t="s">
        <v>3980</v>
      </c>
      <c r="M14">
        <v>24.7</v>
      </c>
      <c r="N14">
        <v>10.7</v>
      </c>
      <c r="O14">
        <v>1</v>
      </c>
      <c r="T14" t="s">
        <v>3981</v>
      </c>
      <c r="U14">
        <v>69</v>
      </c>
      <c r="V14">
        <v>96</v>
      </c>
      <c r="W14" t="s">
        <v>3981</v>
      </c>
      <c r="Y14" t="s">
        <v>3981</v>
      </c>
      <c r="AB14" t="s">
        <v>4118</v>
      </c>
      <c r="AG14">
        <v>4</v>
      </c>
      <c r="AH14" t="s">
        <v>4119</v>
      </c>
      <c r="AJ14" t="s">
        <v>4120</v>
      </c>
      <c r="AL14">
        <v>4</v>
      </c>
      <c r="AP14">
        <v>6</v>
      </c>
      <c r="AR14" t="s">
        <v>4121</v>
      </c>
      <c r="AS14" t="s">
        <v>4122</v>
      </c>
      <c r="AT14" t="s">
        <v>4123</v>
      </c>
      <c r="AU14" t="s">
        <v>4123</v>
      </c>
      <c r="BB14" t="s">
        <v>3991</v>
      </c>
      <c r="BC14" t="s">
        <v>3991</v>
      </c>
      <c r="BD14" t="s">
        <v>3992</v>
      </c>
      <c r="BG14" t="s">
        <v>3992</v>
      </c>
      <c r="BM14" t="s">
        <v>3993</v>
      </c>
      <c r="BO14">
        <v>513825</v>
      </c>
      <c r="BP14" t="s">
        <v>3994</v>
      </c>
      <c r="BQ14" t="s">
        <v>4124</v>
      </c>
      <c r="BR14" t="s">
        <v>3996</v>
      </c>
      <c r="BS14" t="s">
        <v>3997</v>
      </c>
      <c r="BT14" t="s">
        <v>3998</v>
      </c>
      <c r="BU14" t="s">
        <v>3999</v>
      </c>
      <c r="BV14" t="s">
        <v>4125</v>
      </c>
      <c r="BW14" t="s">
        <v>4126</v>
      </c>
    </row>
    <row r="15" spans="1:75" x14ac:dyDescent="0.25">
      <c r="A15">
        <v>714367</v>
      </c>
      <c r="B15" t="s">
        <v>4127</v>
      </c>
      <c r="C15" t="s">
        <v>4128</v>
      </c>
      <c r="D15" t="s">
        <v>4129</v>
      </c>
      <c r="E15" t="s">
        <v>3980</v>
      </c>
      <c r="M15">
        <v>16.3</v>
      </c>
      <c r="N15">
        <v>2.9</v>
      </c>
      <c r="O15">
        <v>1</v>
      </c>
      <c r="T15" t="s">
        <v>3981</v>
      </c>
      <c r="U15">
        <v>-32</v>
      </c>
      <c r="V15">
        <v>-31</v>
      </c>
      <c r="W15" t="s">
        <v>3981</v>
      </c>
      <c r="Y15" t="s">
        <v>3981</v>
      </c>
      <c r="AB15" t="s">
        <v>4130</v>
      </c>
      <c r="AG15">
        <v>4</v>
      </c>
      <c r="AH15" t="s">
        <v>4006</v>
      </c>
      <c r="AI15" t="s">
        <v>4007</v>
      </c>
      <c r="AJ15" t="s">
        <v>4008</v>
      </c>
      <c r="AL15">
        <v>1</v>
      </c>
      <c r="AR15" t="s">
        <v>4020</v>
      </c>
      <c r="AS15" t="s">
        <v>4010</v>
      </c>
      <c r="AT15" t="s">
        <v>4131</v>
      </c>
      <c r="AU15" t="s">
        <v>4132</v>
      </c>
      <c r="BB15" t="s">
        <v>3991</v>
      </c>
      <c r="BC15" t="s">
        <v>3991</v>
      </c>
      <c r="BD15" t="s">
        <v>3992</v>
      </c>
      <c r="BG15" t="s">
        <v>3992</v>
      </c>
      <c r="BM15" t="s">
        <v>3993</v>
      </c>
      <c r="BO15">
        <v>513657</v>
      </c>
      <c r="BP15" t="s">
        <v>3994</v>
      </c>
      <c r="BQ15" t="s">
        <v>4133</v>
      </c>
      <c r="BR15" t="s">
        <v>3996</v>
      </c>
      <c r="BS15" t="s">
        <v>3997</v>
      </c>
      <c r="BT15" t="s">
        <v>3998</v>
      </c>
      <c r="BU15" t="s">
        <v>3999</v>
      </c>
      <c r="BV15" t="s">
        <v>4134</v>
      </c>
      <c r="BW15" t="s">
        <v>4135</v>
      </c>
    </row>
    <row r="16" spans="1:75" x14ac:dyDescent="0.25">
      <c r="A16">
        <v>711370</v>
      </c>
      <c r="B16" t="s">
        <v>4136</v>
      </c>
      <c r="C16" t="s">
        <v>4137</v>
      </c>
      <c r="D16" t="s">
        <v>4138</v>
      </c>
      <c r="E16" t="s">
        <v>3980</v>
      </c>
      <c r="M16">
        <v>18.8</v>
      </c>
      <c r="N16">
        <v>2.2999999999999998</v>
      </c>
      <c r="O16">
        <v>1</v>
      </c>
      <c r="T16" t="s">
        <v>3981</v>
      </c>
      <c r="U16">
        <v>14</v>
      </c>
      <c r="V16">
        <v>37</v>
      </c>
      <c r="W16" t="s">
        <v>3981</v>
      </c>
      <c r="Y16" t="s">
        <v>3981</v>
      </c>
      <c r="AB16" t="s">
        <v>4139</v>
      </c>
      <c r="AG16">
        <v>4</v>
      </c>
      <c r="AH16" t="s">
        <v>4140</v>
      </c>
      <c r="AI16" t="s">
        <v>4141</v>
      </c>
      <c r="AJ16" t="s">
        <v>3986</v>
      </c>
      <c r="AL16">
        <v>1</v>
      </c>
      <c r="AP16">
        <v>6</v>
      </c>
      <c r="AR16" t="s">
        <v>3987</v>
      </c>
      <c r="AS16" t="s">
        <v>4142</v>
      </c>
      <c r="AT16" t="s">
        <v>4123</v>
      </c>
      <c r="AU16" t="s">
        <v>4143</v>
      </c>
      <c r="BB16" t="s">
        <v>3991</v>
      </c>
      <c r="BC16" t="s">
        <v>3991</v>
      </c>
      <c r="BD16" t="s">
        <v>3992</v>
      </c>
      <c r="BG16" t="s">
        <v>3992</v>
      </c>
      <c r="BM16" t="s">
        <v>3993</v>
      </c>
      <c r="BO16">
        <v>509555</v>
      </c>
      <c r="BP16" t="s">
        <v>3994</v>
      </c>
      <c r="BQ16" t="s">
        <v>4144</v>
      </c>
      <c r="BR16" t="s">
        <v>3996</v>
      </c>
      <c r="BS16" t="s">
        <v>3997</v>
      </c>
      <c r="BT16" t="s">
        <v>3998</v>
      </c>
      <c r="BU16" t="s">
        <v>3999</v>
      </c>
      <c r="BV16" t="s">
        <v>4145</v>
      </c>
      <c r="BW16" t="s">
        <v>4146</v>
      </c>
    </row>
    <row r="17" spans="1:75" x14ac:dyDescent="0.25">
      <c r="A17">
        <v>709984</v>
      </c>
      <c r="B17" t="s">
        <v>4147</v>
      </c>
      <c r="C17" t="s">
        <v>4148</v>
      </c>
      <c r="D17" t="s">
        <v>4149</v>
      </c>
      <c r="E17" t="s">
        <v>3980</v>
      </c>
      <c r="M17">
        <v>18.100000000000001</v>
      </c>
      <c r="N17">
        <v>2.7</v>
      </c>
      <c r="O17">
        <v>1</v>
      </c>
      <c r="T17" t="s">
        <v>3981</v>
      </c>
      <c r="U17">
        <v>54</v>
      </c>
      <c r="V17">
        <v>68</v>
      </c>
      <c r="W17" t="s">
        <v>3981</v>
      </c>
      <c r="Y17" t="s">
        <v>3981</v>
      </c>
      <c r="AB17" t="s">
        <v>4150</v>
      </c>
      <c r="AG17">
        <v>4</v>
      </c>
      <c r="AH17" t="s">
        <v>4151</v>
      </c>
      <c r="AJ17" t="s">
        <v>3986</v>
      </c>
      <c r="AL17">
        <v>3</v>
      </c>
      <c r="AP17">
        <v>6</v>
      </c>
      <c r="AR17" t="s">
        <v>3987</v>
      </c>
      <c r="AS17" t="s">
        <v>4152</v>
      </c>
      <c r="AT17" t="s">
        <v>4123</v>
      </c>
      <c r="AU17" t="s">
        <v>4123</v>
      </c>
      <c r="BB17" t="s">
        <v>3991</v>
      </c>
      <c r="BC17" t="s">
        <v>3991</v>
      </c>
      <c r="BD17" t="s">
        <v>3992</v>
      </c>
      <c r="BG17" t="s">
        <v>3992</v>
      </c>
      <c r="BM17" t="s">
        <v>3993</v>
      </c>
      <c r="BO17">
        <v>508880</v>
      </c>
      <c r="BP17" t="s">
        <v>3994</v>
      </c>
      <c r="BQ17" t="s">
        <v>4153</v>
      </c>
      <c r="BR17" t="s">
        <v>3996</v>
      </c>
      <c r="BS17" t="s">
        <v>3997</v>
      </c>
      <c r="BT17" t="s">
        <v>3998</v>
      </c>
      <c r="BU17" t="s">
        <v>3999</v>
      </c>
      <c r="BV17" t="s">
        <v>4154</v>
      </c>
      <c r="BW17" t="s">
        <v>4155</v>
      </c>
    </row>
    <row r="18" spans="1:75" x14ac:dyDescent="0.25">
      <c r="A18">
        <v>706692</v>
      </c>
      <c r="B18" t="s">
        <v>4156</v>
      </c>
      <c r="C18" t="s">
        <v>4157</v>
      </c>
      <c r="D18" t="s">
        <v>4158</v>
      </c>
      <c r="E18" t="s">
        <v>3980</v>
      </c>
      <c r="F18" t="s">
        <v>4159</v>
      </c>
      <c r="M18">
        <v>16.8</v>
      </c>
      <c r="N18">
        <v>1.2</v>
      </c>
      <c r="O18">
        <v>1</v>
      </c>
      <c r="T18" t="s">
        <v>4039</v>
      </c>
      <c r="U18">
        <v>-50</v>
      </c>
      <c r="V18">
        <v>-20</v>
      </c>
      <c r="W18" t="s">
        <v>4039</v>
      </c>
      <c r="X18" t="s">
        <v>4041</v>
      </c>
      <c r="Y18" t="s">
        <v>4039</v>
      </c>
      <c r="Z18" t="s">
        <v>4041</v>
      </c>
      <c r="AB18" t="s">
        <v>4160</v>
      </c>
      <c r="AG18">
        <v>4</v>
      </c>
      <c r="AH18" t="s">
        <v>4093</v>
      </c>
      <c r="AJ18" t="s">
        <v>4161</v>
      </c>
      <c r="AK18" t="s">
        <v>4095</v>
      </c>
      <c r="AO18" t="s">
        <v>4162</v>
      </c>
      <c r="AP18">
        <v>12</v>
      </c>
      <c r="AR18" t="s">
        <v>4163</v>
      </c>
      <c r="AS18" t="s">
        <v>4164</v>
      </c>
      <c r="AT18" t="s">
        <v>4131</v>
      </c>
      <c r="AU18" t="s">
        <v>4131</v>
      </c>
      <c r="BA18" t="s">
        <v>4165</v>
      </c>
      <c r="BB18" t="s">
        <v>3991</v>
      </c>
      <c r="BC18" t="s">
        <v>3991</v>
      </c>
      <c r="BD18" t="s">
        <v>3992</v>
      </c>
      <c r="BG18" t="s">
        <v>3992</v>
      </c>
      <c r="BL18" t="s">
        <v>4166</v>
      </c>
      <c r="BM18" t="s">
        <v>3993</v>
      </c>
      <c r="BO18">
        <v>507354</v>
      </c>
      <c r="BP18" t="s">
        <v>3994</v>
      </c>
      <c r="BQ18" t="s">
        <v>4167</v>
      </c>
      <c r="BR18" t="s">
        <v>3996</v>
      </c>
      <c r="BS18" t="s">
        <v>3997</v>
      </c>
      <c r="BT18" t="s">
        <v>3998</v>
      </c>
      <c r="BU18" t="s">
        <v>3999</v>
      </c>
      <c r="BV18" t="s">
        <v>4168</v>
      </c>
      <c r="BW18" t="s">
        <v>4169</v>
      </c>
    </row>
    <row r="19" spans="1:75" x14ac:dyDescent="0.25">
      <c r="A19">
        <v>706349</v>
      </c>
      <c r="B19" t="s">
        <v>4170</v>
      </c>
      <c r="C19" t="s">
        <v>4171</v>
      </c>
      <c r="D19" t="s">
        <v>4172</v>
      </c>
      <c r="E19" t="s">
        <v>4038</v>
      </c>
      <c r="F19" t="s">
        <v>4159</v>
      </c>
      <c r="I19">
        <v>28.8</v>
      </c>
      <c r="K19">
        <v>28</v>
      </c>
      <c r="L19">
        <v>11.3</v>
      </c>
      <c r="M19">
        <v>11</v>
      </c>
      <c r="N19">
        <v>17.399999999999999</v>
      </c>
      <c r="O19">
        <v>1</v>
      </c>
      <c r="T19" t="s">
        <v>4039</v>
      </c>
      <c r="U19">
        <v>-100</v>
      </c>
      <c r="V19">
        <v>100</v>
      </c>
      <c r="W19" t="s">
        <v>4039</v>
      </c>
      <c r="X19" t="s">
        <v>4041</v>
      </c>
      <c r="Y19" t="s">
        <v>3981</v>
      </c>
      <c r="Z19" t="s">
        <v>4173</v>
      </c>
      <c r="AB19" t="s">
        <v>4174</v>
      </c>
      <c r="AG19">
        <v>4</v>
      </c>
      <c r="BA19" t="s">
        <v>4165</v>
      </c>
      <c r="BB19" t="s">
        <v>3991</v>
      </c>
      <c r="BC19" t="s">
        <v>3991</v>
      </c>
      <c r="BD19" t="s">
        <v>3992</v>
      </c>
      <c r="BG19" t="s">
        <v>3992</v>
      </c>
      <c r="BL19" t="s">
        <v>4166</v>
      </c>
      <c r="BM19" t="s">
        <v>3993</v>
      </c>
      <c r="BO19">
        <v>507295</v>
      </c>
      <c r="BP19" t="s">
        <v>3994</v>
      </c>
      <c r="BQ19" t="s">
        <v>4175</v>
      </c>
      <c r="BR19" t="s">
        <v>3996</v>
      </c>
      <c r="BS19" t="s">
        <v>3997</v>
      </c>
      <c r="BT19" t="s">
        <v>3998</v>
      </c>
      <c r="BU19" t="s">
        <v>3999</v>
      </c>
      <c r="BV19" t="s">
        <v>4176</v>
      </c>
      <c r="BW19" t="s">
        <v>4177</v>
      </c>
    </row>
    <row r="20" spans="1:75" x14ac:dyDescent="0.25">
      <c r="A20">
        <v>705229</v>
      </c>
      <c r="B20" t="s">
        <v>4178</v>
      </c>
      <c r="C20" t="s">
        <v>4179</v>
      </c>
      <c r="D20" t="s">
        <v>4180</v>
      </c>
      <c r="E20" t="s">
        <v>4038</v>
      </c>
      <c r="I20">
        <v>47</v>
      </c>
      <c r="K20">
        <v>54</v>
      </c>
      <c r="N20">
        <v>25.02</v>
      </c>
      <c r="O20">
        <v>1</v>
      </c>
      <c r="T20" t="s">
        <v>4039</v>
      </c>
      <c r="U20">
        <v>-100</v>
      </c>
      <c r="V20">
        <v>80</v>
      </c>
      <c r="W20" t="s">
        <v>4039</v>
      </c>
      <c r="X20" t="s">
        <v>4041</v>
      </c>
      <c r="Y20" t="s">
        <v>3981</v>
      </c>
      <c r="Z20" t="s">
        <v>4173</v>
      </c>
      <c r="AB20" t="s">
        <v>4181</v>
      </c>
      <c r="AG20">
        <v>4</v>
      </c>
      <c r="AY20" t="s">
        <v>4182</v>
      </c>
      <c r="AZ20" t="s">
        <v>4182</v>
      </c>
      <c r="BB20" t="s">
        <v>3991</v>
      </c>
      <c r="BC20" t="s">
        <v>3991</v>
      </c>
      <c r="BD20" t="s">
        <v>3992</v>
      </c>
      <c r="BG20" t="s">
        <v>3992</v>
      </c>
      <c r="BM20" t="s">
        <v>3993</v>
      </c>
      <c r="BO20">
        <v>512075</v>
      </c>
      <c r="BP20" t="s">
        <v>4109</v>
      </c>
      <c r="BQ20" t="s">
        <v>4183</v>
      </c>
      <c r="BR20" t="s">
        <v>3996</v>
      </c>
      <c r="BS20" t="s">
        <v>3997</v>
      </c>
      <c r="BT20" t="s">
        <v>4111</v>
      </c>
      <c r="BU20" t="s">
        <v>4112</v>
      </c>
      <c r="BV20" t="s">
        <v>4184</v>
      </c>
      <c r="BW20" t="s">
        <v>4185</v>
      </c>
    </row>
    <row r="21" spans="1:75" x14ac:dyDescent="0.25">
      <c r="A21">
        <v>662220</v>
      </c>
      <c r="B21" t="s">
        <v>4186</v>
      </c>
      <c r="C21" t="s">
        <v>4187</v>
      </c>
      <c r="D21" t="s">
        <v>4188</v>
      </c>
      <c r="E21" t="s">
        <v>3980</v>
      </c>
      <c r="F21" t="s">
        <v>4159</v>
      </c>
      <c r="M21">
        <v>18.7</v>
      </c>
      <c r="N21">
        <v>3.2</v>
      </c>
      <c r="O21">
        <v>1</v>
      </c>
      <c r="T21" t="s">
        <v>3981</v>
      </c>
      <c r="U21">
        <v>-100</v>
      </c>
      <c r="V21">
        <v>-27</v>
      </c>
      <c r="W21" t="s">
        <v>3981</v>
      </c>
      <c r="AB21" t="s">
        <v>4189</v>
      </c>
      <c r="AG21">
        <v>3</v>
      </c>
      <c r="AJ21" t="s">
        <v>4008</v>
      </c>
      <c r="AL21">
        <v>1</v>
      </c>
      <c r="AR21" t="s">
        <v>4190</v>
      </c>
      <c r="AS21" t="s">
        <v>4123</v>
      </c>
      <c r="AT21" t="s">
        <v>4191</v>
      </c>
      <c r="AU21" t="s">
        <v>4191</v>
      </c>
      <c r="BA21" t="s">
        <v>4165</v>
      </c>
      <c r="BB21" t="s">
        <v>3991</v>
      </c>
      <c r="BC21" t="s">
        <v>3991</v>
      </c>
      <c r="BD21" t="s">
        <v>3992</v>
      </c>
      <c r="BG21" t="s">
        <v>3992</v>
      </c>
      <c r="BL21" t="s">
        <v>4192</v>
      </c>
      <c r="BM21" t="s">
        <v>3993</v>
      </c>
      <c r="BO21">
        <v>502401</v>
      </c>
      <c r="BP21" t="s">
        <v>3994</v>
      </c>
      <c r="BQ21" t="s">
        <v>4193</v>
      </c>
      <c r="BR21" t="s">
        <v>3996</v>
      </c>
      <c r="BS21" t="s">
        <v>3997</v>
      </c>
      <c r="BT21" t="s">
        <v>3998</v>
      </c>
      <c r="BU21" t="s">
        <v>3999</v>
      </c>
      <c r="BV21" t="s">
        <v>4194</v>
      </c>
      <c r="BW21" t="s">
        <v>4195</v>
      </c>
    </row>
    <row r="22" spans="1:75" x14ac:dyDescent="0.25">
      <c r="A22">
        <v>662219</v>
      </c>
      <c r="B22" t="s">
        <v>4196</v>
      </c>
      <c r="C22" t="s">
        <v>4197</v>
      </c>
      <c r="D22" t="s">
        <v>4198</v>
      </c>
      <c r="E22" t="s">
        <v>3980</v>
      </c>
      <c r="F22" t="s">
        <v>4159</v>
      </c>
      <c r="M22">
        <v>18.5</v>
      </c>
      <c r="N22">
        <v>3.9</v>
      </c>
      <c r="O22">
        <v>1</v>
      </c>
      <c r="T22" t="s">
        <v>3981</v>
      </c>
      <c r="U22">
        <v>-100</v>
      </c>
      <c r="V22">
        <v>-50</v>
      </c>
      <c r="W22" t="s">
        <v>3981</v>
      </c>
      <c r="AB22" t="s">
        <v>4199</v>
      </c>
      <c r="AG22">
        <v>3</v>
      </c>
      <c r="AJ22" t="s">
        <v>4008</v>
      </c>
      <c r="AL22">
        <v>1</v>
      </c>
      <c r="AR22" t="s">
        <v>4200</v>
      </c>
      <c r="AS22" t="s">
        <v>4123</v>
      </c>
      <c r="AT22" t="s">
        <v>4191</v>
      </c>
      <c r="AU22" t="s">
        <v>4191</v>
      </c>
      <c r="BA22" t="s">
        <v>4165</v>
      </c>
      <c r="BB22" t="s">
        <v>3991</v>
      </c>
      <c r="BC22" t="s">
        <v>3991</v>
      </c>
      <c r="BD22" t="s">
        <v>3992</v>
      </c>
      <c r="BG22" t="s">
        <v>3992</v>
      </c>
      <c r="BL22" t="s">
        <v>4192</v>
      </c>
      <c r="BM22" t="s">
        <v>3993</v>
      </c>
      <c r="BO22">
        <v>502400</v>
      </c>
      <c r="BP22" t="s">
        <v>3994</v>
      </c>
      <c r="BQ22" t="s">
        <v>4201</v>
      </c>
      <c r="BR22" t="s">
        <v>3996</v>
      </c>
      <c r="BS22" t="s">
        <v>3997</v>
      </c>
      <c r="BT22" t="s">
        <v>3998</v>
      </c>
      <c r="BU22" t="s">
        <v>3999</v>
      </c>
      <c r="BV22" t="s">
        <v>4202</v>
      </c>
      <c r="BW22" t="s">
        <v>4203</v>
      </c>
    </row>
    <row r="23" spans="1:75" x14ac:dyDescent="0.25">
      <c r="A23">
        <v>662148</v>
      </c>
      <c r="B23" t="s">
        <v>4204</v>
      </c>
      <c r="C23" t="s">
        <v>4205</v>
      </c>
      <c r="D23" t="s">
        <v>4206</v>
      </c>
      <c r="E23" t="s">
        <v>3980</v>
      </c>
      <c r="F23" t="s">
        <v>4159</v>
      </c>
      <c r="M23">
        <v>19.2</v>
      </c>
      <c r="N23">
        <v>4.8</v>
      </c>
      <c r="O23">
        <v>1</v>
      </c>
      <c r="T23" t="s">
        <v>4039</v>
      </c>
      <c r="U23">
        <v>15</v>
      </c>
      <c r="V23">
        <v>40</v>
      </c>
      <c r="W23" t="s">
        <v>4039</v>
      </c>
      <c r="X23" t="s">
        <v>4041</v>
      </c>
      <c r="AB23" t="s">
        <v>4207</v>
      </c>
      <c r="AG23">
        <v>4</v>
      </c>
      <c r="AH23" t="s">
        <v>4208</v>
      </c>
      <c r="AJ23" t="s">
        <v>4209</v>
      </c>
      <c r="AK23" t="s">
        <v>4095</v>
      </c>
      <c r="AO23" t="s">
        <v>4162</v>
      </c>
      <c r="AR23" t="s">
        <v>4210</v>
      </c>
      <c r="AS23" t="s">
        <v>4211</v>
      </c>
      <c r="AT23" t="s">
        <v>4131</v>
      </c>
      <c r="AU23" t="s">
        <v>4208</v>
      </c>
      <c r="BA23" t="s">
        <v>4165</v>
      </c>
      <c r="BB23" t="s">
        <v>3991</v>
      </c>
      <c r="BC23" t="s">
        <v>3991</v>
      </c>
      <c r="BD23" t="s">
        <v>3992</v>
      </c>
      <c r="BG23" t="s">
        <v>3992</v>
      </c>
      <c r="BL23" t="s">
        <v>4192</v>
      </c>
      <c r="BM23" t="s">
        <v>3993</v>
      </c>
      <c r="BO23">
        <v>503215</v>
      </c>
      <c r="BP23" t="s">
        <v>3994</v>
      </c>
      <c r="BQ23" t="s">
        <v>4212</v>
      </c>
      <c r="BR23" t="s">
        <v>3996</v>
      </c>
      <c r="BS23" t="s">
        <v>3997</v>
      </c>
      <c r="BT23" t="s">
        <v>3998</v>
      </c>
      <c r="BU23" t="s">
        <v>3999</v>
      </c>
      <c r="BV23" t="s">
        <v>4213</v>
      </c>
      <c r="BW23" t="s">
        <v>4214</v>
      </c>
    </row>
    <row r="24" spans="1:75" x14ac:dyDescent="0.25">
      <c r="A24">
        <v>661859</v>
      </c>
      <c r="B24" t="s">
        <v>4215</v>
      </c>
      <c r="C24" t="s">
        <v>4216</v>
      </c>
      <c r="D24" t="s">
        <v>4217</v>
      </c>
      <c r="E24" t="s">
        <v>4029</v>
      </c>
      <c r="F24" t="s">
        <v>4159</v>
      </c>
      <c r="G24" t="s">
        <v>4066</v>
      </c>
      <c r="I24">
        <v>50.4</v>
      </c>
      <c r="K24">
        <v>3.9</v>
      </c>
      <c r="L24">
        <v>2.7</v>
      </c>
      <c r="N24">
        <v>3.7</v>
      </c>
      <c r="O24">
        <v>1</v>
      </c>
      <c r="T24" t="s">
        <v>4039</v>
      </c>
      <c r="U24">
        <v>-100</v>
      </c>
      <c r="V24">
        <v>100</v>
      </c>
      <c r="W24" t="s">
        <v>4039</v>
      </c>
      <c r="X24" t="s">
        <v>4041</v>
      </c>
      <c r="Y24" t="s">
        <v>3981</v>
      </c>
      <c r="AB24" t="s">
        <v>4218</v>
      </c>
      <c r="AG24">
        <v>4</v>
      </c>
      <c r="BA24" t="s">
        <v>4165</v>
      </c>
      <c r="BB24" t="s">
        <v>3991</v>
      </c>
      <c r="BC24" t="s">
        <v>3991</v>
      </c>
      <c r="BD24" t="s">
        <v>3992</v>
      </c>
      <c r="BG24" t="s">
        <v>3992</v>
      </c>
      <c r="BL24" t="s">
        <v>4166</v>
      </c>
      <c r="BM24" t="s">
        <v>3993</v>
      </c>
      <c r="BO24">
        <v>503182</v>
      </c>
      <c r="BP24" t="s">
        <v>3994</v>
      </c>
      <c r="BQ24" t="s">
        <v>4219</v>
      </c>
      <c r="BR24" t="s">
        <v>3996</v>
      </c>
      <c r="BS24" t="s">
        <v>3997</v>
      </c>
      <c r="BT24" t="s">
        <v>3998</v>
      </c>
      <c r="BU24" t="s">
        <v>3999</v>
      </c>
      <c r="BV24" t="s">
        <v>4220</v>
      </c>
      <c r="BW24" t="s">
        <v>4221</v>
      </c>
    </row>
    <row r="25" spans="1:75" x14ac:dyDescent="0.25">
      <c r="A25">
        <v>661692</v>
      </c>
      <c r="B25" t="s">
        <v>4222</v>
      </c>
      <c r="C25" t="s">
        <v>4223</v>
      </c>
      <c r="D25" t="s">
        <v>4224</v>
      </c>
      <c r="E25" t="s">
        <v>4225</v>
      </c>
      <c r="F25" t="s">
        <v>4159</v>
      </c>
      <c r="L25">
        <v>7.3</v>
      </c>
      <c r="M25">
        <v>20.100000000000001</v>
      </c>
      <c r="N25">
        <v>8.9</v>
      </c>
      <c r="O25">
        <v>1</v>
      </c>
      <c r="T25" t="s">
        <v>4039</v>
      </c>
      <c r="U25">
        <v>-400</v>
      </c>
      <c r="V25">
        <v>43</v>
      </c>
      <c r="W25" t="s">
        <v>4039</v>
      </c>
      <c r="X25" t="s">
        <v>4040</v>
      </c>
      <c r="Z25" t="s">
        <v>4041</v>
      </c>
      <c r="AB25" t="s">
        <v>4226</v>
      </c>
      <c r="AG25">
        <v>4</v>
      </c>
      <c r="BA25" t="s">
        <v>4165</v>
      </c>
      <c r="BB25" t="s">
        <v>3991</v>
      </c>
      <c r="BC25" t="s">
        <v>3991</v>
      </c>
      <c r="BD25" t="s">
        <v>3992</v>
      </c>
      <c r="BG25" t="s">
        <v>3992</v>
      </c>
      <c r="BL25" t="s">
        <v>4192</v>
      </c>
      <c r="BM25" t="s">
        <v>3993</v>
      </c>
      <c r="BO25">
        <v>503148</v>
      </c>
      <c r="BP25" t="s">
        <v>3994</v>
      </c>
      <c r="BQ25" t="s">
        <v>4227</v>
      </c>
      <c r="BR25" t="s">
        <v>3996</v>
      </c>
      <c r="BS25" t="s">
        <v>3997</v>
      </c>
      <c r="BT25" t="s">
        <v>3998</v>
      </c>
      <c r="BU25" t="s">
        <v>3999</v>
      </c>
      <c r="BV25" t="s">
        <v>4228</v>
      </c>
      <c r="BW25" t="s">
        <v>4229</v>
      </c>
    </row>
    <row r="26" spans="1:75" x14ac:dyDescent="0.25">
      <c r="A26">
        <v>661430</v>
      </c>
      <c r="B26" t="s">
        <v>4230</v>
      </c>
      <c r="C26" t="s">
        <v>4231</v>
      </c>
      <c r="D26" t="s">
        <v>4232</v>
      </c>
      <c r="E26" t="s">
        <v>3980</v>
      </c>
      <c r="F26" t="s">
        <v>4159</v>
      </c>
      <c r="M26">
        <v>18.100000000000001</v>
      </c>
      <c r="N26">
        <v>2.7</v>
      </c>
      <c r="O26">
        <v>1</v>
      </c>
      <c r="T26" t="s">
        <v>3981</v>
      </c>
      <c r="U26">
        <v>95</v>
      </c>
      <c r="V26">
        <v>96</v>
      </c>
      <c r="W26" t="s">
        <v>3981</v>
      </c>
      <c r="AB26" t="s">
        <v>4233</v>
      </c>
      <c r="AG26">
        <v>4</v>
      </c>
      <c r="AH26" t="s">
        <v>3984</v>
      </c>
      <c r="AI26" t="s">
        <v>3985</v>
      </c>
      <c r="AJ26" t="s">
        <v>3986</v>
      </c>
      <c r="AL26">
        <v>4</v>
      </c>
      <c r="AP26">
        <v>6</v>
      </c>
      <c r="AR26" t="s">
        <v>3987</v>
      </c>
      <c r="AS26" t="s">
        <v>4234</v>
      </c>
      <c r="AT26" t="s">
        <v>4235</v>
      </c>
      <c r="AU26" t="s">
        <v>4236</v>
      </c>
      <c r="BA26" t="s">
        <v>4165</v>
      </c>
      <c r="BB26" t="s">
        <v>3991</v>
      </c>
      <c r="BC26" t="s">
        <v>3991</v>
      </c>
      <c r="BD26" t="s">
        <v>3992</v>
      </c>
      <c r="BE26" t="s">
        <v>4237</v>
      </c>
      <c r="BG26" t="s">
        <v>3992</v>
      </c>
      <c r="BL26" t="s">
        <v>4238</v>
      </c>
      <c r="BM26" t="s">
        <v>3993</v>
      </c>
      <c r="BO26">
        <v>503083</v>
      </c>
      <c r="BP26" t="s">
        <v>3994</v>
      </c>
      <c r="BQ26" t="s">
        <v>4239</v>
      </c>
      <c r="BR26" t="s">
        <v>3996</v>
      </c>
      <c r="BS26" t="s">
        <v>3997</v>
      </c>
      <c r="BT26" t="s">
        <v>3998</v>
      </c>
      <c r="BU26" t="s">
        <v>3999</v>
      </c>
      <c r="BV26" t="s">
        <v>4240</v>
      </c>
      <c r="BW26" t="s">
        <v>4241</v>
      </c>
    </row>
    <row r="27" spans="1:75" x14ac:dyDescent="0.25">
      <c r="A27">
        <v>660679</v>
      </c>
      <c r="B27" t="s">
        <v>4242</v>
      </c>
      <c r="C27" t="s">
        <v>4243</v>
      </c>
      <c r="D27" t="s">
        <v>4244</v>
      </c>
      <c r="E27" t="s">
        <v>4029</v>
      </c>
      <c r="F27" t="s">
        <v>4159</v>
      </c>
      <c r="G27" t="s">
        <v>4245</v>
      </c>
      <c r="I27">
        <v>28.2</v>
      </c>
      <c r="K27">
        <v>12</v>
      </c>
      <c r="L27">
        <v>2.7</v>
      </c>
      <c r="N27">
        <v>5.7</v>
      </c>
      <c r="O27">
        <v>1</v>
      </c>
      <c r="T27" t="s">
        <v>3981</v>
      </c>
      <c r="U27">
        <v>43</v>
      </c>
      <c r="V27">
        <v>75</v>
      </c>
      <c r="W27" t="s">
        <v>3981</v>
      </c>
      <c r="AB27" t="s">
        <v>4246</v>
      </c>
      <c r="AG27">
        <v>4</v>
      </c>
      <c r="BA27" t="s">
        <v>4165</v>
      </c>
      <c r="BB27" t="s">
        <v>3991</v>
      </c>
      <c r="BC27" t="s">
        <v>3991</v>
      </c>
      <c r="BD27" t="s">
        <v>3992</v>
      </c>
      <c r="BG27" t="s">
        <v>3992</v>
      </c>
      <c r="BL27" t="s">
        <v>4238</v>
      </c>
      <c r="BM27" t="s">
        <v>3993</v>
      </c>
      <c r="BO27">
        <v>503029</v>
      </c>
      <c r="BP27" t="s">
        <v>3994</v>
      </c>
      <c r="BQ27" t="s">
        <v>4247</v>
      </c>
      <c r="BR27" t="s">
        <v>3996</v>
      </c>
      <c r="BS27" t="s">
        <v>3997</v>
      </c>
      <c r="BT27" t="s">
        <v>3998</v>
      </c>
      <c r="BU27" t="s">
        <v>3999</v>
      </c>
      <c r="BV27" t="s">
        <v>4248</v>
      </c>
      <c r="BW27" t="s">
        <v>4249</v>
      </c>
    </row>
    <row r="28" spans="1:75" x14ac:dyDescent="0.25">
      <c r="A28">
        <v>659438</v>
      </c>
      <c r="B28" t="s">
        <v>4250</v>
      </c>
      <c r="C28" t="s">
        <v>4251</v>
      </c>
      <c r="D28" t="s">
        <v>4252</v>
      </c>
      <c r="E28" t="s">
        <v>3980</v>
      </c>
      <c r="F28" t="s">
        <v>4159</v>
      </c>
      <c r="M28">
        <v>26.3</v>
      </c>
      <c r="N28">
        <v>8.8000000000000007</v>
      </c>
      <c r="O28">
        <v>1</v>
      </c>
      <c r="T28" t="s">
        <v>3981</v>
      </c>
      <c r="U28">
        <v>69</v>
      </c>
      <c r="V28">
        <v>79</v>
      </c>
      <c r="W28" t="s">
        <v>3981</v>
      </c>
      <c r="AB28" t="s">
        <v>4253</v>
      </c>
      <c r="AG28">
        <v>4</v>
      </c>
      <c r="AH28" t="s">
        <v>4254</v>
      </c>
      <c r="AJ28" t="s">
        <v>4120</v>
      </c>
      <c r="AL28">
        <v>4</v>
      </c>
      <c r="AP28">
        <v>6</v>
      </c>
      <c r="AR28" t="s">
        <v>4255</v>
      </c>
      <c r="AS28" t="s">
        <v>4256</v>
      </c>
      <c r="AT28" t="s">
        <v>4123</v>
      </c>
      <c r="AU28" t="s">
        <v>4123</v>
      </c>
      <c r="BA28" t="s">
        <v>4165</v>
      </c>
      <c r="BB28" t="s">
        <v>3991</v>
      </c>
      <c r="BC28" t="s">
        <v>3991</v>
      </c>
      <c r="BD28" t="s">
        <v>3992</v>
      </c>
      <c r="BG28" t="s">
        <v>3992</v>
      </c>
      <c r="BL28" t="s">
        <v>4238</v>
      </c>
      <c r="BM28" t="s">
        <v>3993</v>
      </c>
      <c r="BO28">
        <v>501084</v>
      </c>
      <c r="BP28" t="s">
        <v>3994</v>
      </c>
      <c r="BQ28" t="s">
        <v>4257</v>
      </c>
      <c r="BR28" t="s">
        <v>3996</v>
      </c>
      <c r="BS28" t="s">
        <v>3997</v>
      </c>
      <c r="BT28" t="s">
        <v>3998</v>
      </c>
      <c r="BU28" t="s">
        <v>3999</v>
      </c>
      <c r="BV28" t="s">
        <v>4258</v>
      </c>
      <c r="BW28" t="s">
        <v>4259</v>
      </c>
    </row>
    <row r="29" spans="1:75" x14ac:dyDescent="0.25">
      <c r="A29">
        <v>659109</v>
      </c>
      <c r="B29" t="s">
        <v>4260</v>
      </c>
      <c r="C29" t="s">
        <v>4261</v>
      </c>
      <c r="D29" t="s">
        <v>4262</v>
      </c>
      <c r="E29" t="s">
        <v>3980</v>
      </c>
      <c r="F29" t="s">
        <v>4159</v>
      </c>
      <c r="M29">
        <v>18.760000000000002</v>
      </c>
      <c r="N29">
        <v>4.6399999999999997</v>
      </c>
      <c r="O29">
        <v>1</v>
      </c>
      <c r="T29" t="s">
        <v>4039</v>
      </c>
      <c r="U29">
        <v>40</v>
      </c>
      <c r="V29">
        <v>47</v>
      </c>
      <c r="W29" t="s">
        <v>4039</v>
      </c>
      <c r="X29" t="s">
        <v>4041</v>
      </c>
      <c r="Y29" t="s">
        <v>4039</v>
      </c>
      <c r="Z29" t="s">
        <v>4041</v>
      </c>
      <c r="AB29" t="s">
        <v>4263</v>
      </c>
      <c r="AG29">
        <v>3</v>
      </c>
      <c r="AH29" t="s">
        <v>4264</v>
      </c>
      <c r="AJ29" t="s">
        <v>4209</v>
      </c>
      <c r="AK29" t="s">
        <v>4095</v>
      </c>
      <c r="AO29" t="s">
        <v>4162</v>
      </c>
      <c r="AR29" t="s">
        <v>4265</v>
      </c>
      <c r="AS29" t="s">
        <v>4266</v>
      </c>
      <c r="AU29" t="s">
        <v>4267</v>
      </c>
      <c r="BA29" t="s">
        <v>4165</v>
      </c>
      <c r="BB29" t="s">
        <v>3991</v>
      </c>
      <c r="BC29" t="s">
        <v>3991</v>
      </c>
      <c r="BD29" t="s">
        <v>3992</v>
      </c>
      <c r="BE29" t="s">
        <v>4268</v>
      </c>
      <c r="BG29" t="s">
        <v>3992</v>
      </c>
      <c r="BL29" t="s">
        <v>4166</v>
      </c>
      <c r="BM29" t="s">
        <v>3993</v>
      </c>
      <c r="BO29">
        <v>499960</v>
      </c>
      <c r="BP29" t="s">
        <v>4269</v>
      </c>
      <c r="BQ29" t="s">
        <v>4270</v>
      </c>
      <c r="BR29" t="s">
        <v>3996</v>
      </c>
      <c r="BS29" t="s">
        <v>3997</v>
      </c>
      <c r="BT29" t="s">
        <v>4271</v>
      </c>
      <c r="BU29" t="s">
        <v>4272</v>
      </c>
      <c r="BV29" t="s">
        <v>4273</v>
      </c>
      <c r="BW29" t="s">
        <v>4274</v>
      </c>
    </row>
    <row r="30" spans="1:75" x14ac:dyDescent="0.25">
      <c r="A30">
        <v>658810</v>
      </c>
      <c r="B30" t="s">
        <v>4275</v>
      </c>
      <c r="C30" t="s">
        <v>4276</v>
      </c>
      <c r="D30" t="s">
        <v>4277</v>
      </c>
      <c r="E30" t="s">
        <v>3980</v>
      </c>
      <c r="F30" t="s">
        <v>4159</v>
      </c>
      <c r="M30">
        <v>26.3</v>
      </c>
      <c r="N30">
        <v>8.5</v>
      </c>
      <c r="O30">
        <v>1</v>
      </c>
      <c r="T30" t="s">
        <v>3981</v>
      </c>
      <c r="U30">
        <v>69</v>
      </c>
      <c r="V30">
        <v>96</v>
      </c>
      <c r="W30" t="s">
        <v>3981</v>
      </c>
      <c r="AB30" t="s">
        <v>4278</v>
      </c>
      <c r="AG30">
        <v>4</v>
      </c>
      <c r="AH30" t="s">
        <v>4119</v>
      </c>
      <c r="AJ30" t="s">
        <v>4279</v>
      </c>
      <c r="AL30">
        <v>4</v>
      </c>
      <c r="AP30">
        <v>6</v>
      </c>
      <c r="AR30" t="s">
        <v>4280</v>
      </c>
      <c r="AS30" t="s">
        <v>4281</v>
      </c>
      <c r="AT30" t="s">
        <v>4123</v>
      </c>
      <c r="AU30" t="s">
        <v>4123</v>
      </c>
      <c r="BA30" t="s">
        <v>4165</v>
      </c>
      <c r="BB30" t="s">
        <v>3991</v>
      </c>
      <c r="BC30" t="s">
        <v>3991</v>
      </c>
      <c r="BD30" t="s">
        <v>3992</v>
      </c>
      <c r="BG30" t="s">
        <v>3992</v>
      </c>
      <c r="BL30" t="s">
        <v>4166</v>
      </c>
      <c r="BM30" t="s">
        <v>3993</v>
      </c>
      <c r="BO30">
        <v>500741</v>
      </c>
      <c r="BP30" t="s">
        <v>3994</v>
      </c>
      <c r="BQ30" t="s">
        <v>4282</v>
      </c>
      <c r="BR30" t="s">
        <v>3996</v>
      </c>
      <c r="BS30" t="s">
        <v>3997</v>
      </c>
      <c r="BT30" t="s">
        <v>3998</v>
      </c>
      <c r="BU30" t="s">
        <v>3999</v>
      </c>
      <c r="BV30" t="s">
        <v>4283</v>
      </c>
      <c r="BW30" t="s">
        <v>4284</v>
      </c>
    </row>
    <row r="31" spans="1:75" x14ac:dyDescent="0.25">
      <c r="A31">
        <v>653264</v>
      </c>
      <c r="B31" t="s">
        <v>4285</v>
      </c>
      <c r="C31" t="s">
        <v>4286</v>
      </c>
      <c r="D31" t="s">
        <v>4287</v>
      </c>
      <c r="E31" t="s">
        <v>4288</v>
      </c>
      <c r="F31" t="s">
        <v>4159</v>
      </c>
      <c r="J31">
        <v>17.399999999999999</v>
      </c>
      <c r="L31">
        <v>3.2</v>
      </c>
      <c r="M31">
        <v>17.600000000000001</v>
      </c>
      <c r="N31">
        <v>16.91</v>
      </c>
      <c r="O31">
        <v>1</v>
      </c>
      <c r="P31" t="s">
        <v>4289</v>
      </c>
      <c r="T31" t="s">
        <v>3981</v>
      </c>
      <c r="U31">
        <v>40</v>
      </c>
      <c r="V31">
        <v>100</v>
      </c>
      <c r="W31" t="s">
        <v>3981</v>
      </c>
      <c r="X31" t="s">
        <v>4173</v>
      </c>
      <c r="Y31" t="s">
        <v>3981</v>
      </c>
      <c r="Z31" t="s">
        <v>4173</v>
      </c>
      <c r="AB31" t="s">
        <v>4290</v>
      </c>
      <c r="AG31">
        <v>4</v>
      </c>
      <c r="AY31" t="s">
        <v>4291</v>
      </c>
      <c r="BA31" t="s">
        <v>4165</v>
      </c>
      <c r="BB31" t="s">
        <v>3991</v>
      </c>
      <c r="BC31" t="s">
        <v>3991</v>
      </c>
      <c r="BD31" t="s">
        <v>3992</v>
      </c>
      <c r="BE31" t="s">
        <v>4292</v>
      </c>
      <c r="BG31" t="s">
        <v>3992</v>
      </c>
      <c r="BL31" t="s">
        <v>4192</v>
      </c>
      <c r="BM31" t="s">
        <v>3993</v>
      </c>
      <c r="BO31">
        <v>495483</v>
      </c>
      <c r="BP31" t="s">
        <v>4293</v>
      </c>
      <c r="BQ31" t="s">
        <v>4294</v>
      </c>
      <c r="BR31" t="s">
        <v>3996</v>
      </c>
      <c r="BS31" t="s">
        <v>3997</v>
      </c>
      <c r="BT31" t="s">
        <v>4295</v>
      </c>
      <c r="BU31" t="s">
        <v>4296</v>
      </c>
      <c r="BV31" t="s">
        <v>4297</v>
      </c>
      <c r="BW31" t="s">
        <v>4298</v>
      </c>
    </row>
    <row r="32" spans="1:75" x14ac:dyDescent="0.25">
      <c r="A32">
        <v>653250</v>
      </c>
      <c r="B32" t="s">
        <v>4299</v>
      </c>
      <c r="C32" t="s">
        <v>4300</v>
      </c>
      <c r="D32" t="s">
        <v>4301</v>
      </c>
      <c r="E32" t="s">
        <v>4029</v>
      </c>
      <c r="F32" t="s">
        <v>4159</v>
      </c>
      <c r="G32" t="s">
        <v>4030</v>
      </c>
      <c r="H32" t="s">
        <v>4302</v>
      </c>
      <c r="I32">
        <v>47.1</v>
      </c>
      <c r="K32">
        <v>17.600000000000001</v>
      </c>
      <c r="L32">
        <v>3.1</v>
      </c>
      <c r="N32">
        <v>8.2200000000000006</v>
      </c>
      <c r="O32">
        <v>1</v>
      </c>
      <c r="P32" t="s">
        <v>4303</v>
      </c>
      <c r="T32" t="s">
        <v>4039</v>
      </c>
      <c r="U32">
        <v>20</v>
      </c>
      <c r="V32">
        <v>60</v>
      </c>
      <c r="W32" t="s">
        <v>4039</v>
      </c>
      <c r="X32" t="s">
        <v>4041</v>
      </c>
      <c r="Y32" t="s">
        <v>3981</v>
      </c>
      <c r="Z32" t="s">
        <v>4173</v>
      </c>
      <c r="AB32" t="s">
        <v>4304</v>
      </c>
      <c r="AG32">
        <v>4</v>
      </c>
      <c r="AY32" t="s">
        <v>4291</v>
      </c>
      <c r="BA32" t="s">
        <v>4165</v>
      </c>
      <c r="BB32" t="s">
        <v>3991</v>
      </c>
      <c r="BC32" t="s">
        <v>3991</v>
      </c>
      <c r="BD32" t="s">
        <v>3992</v>
      </c>
      <c r="BE32" t="s">
        <v>4292</v>
      </c>
      <c r="BG32" t="s">
        <v>3992</v>
      </c>
      <c r="BL32" t="s">
        <v>4192</v>
      </c>
      <c r="BM32" t="s">
        <v>3993</v>
      </c>
      <c r="BO32">
        <v>495462</v>
      </c>
      <c r="BP32" t="s">
        <v>4293</v>
      </c>
      <c r="BQ32" t="s">
        <v>4305</v>
      </c>
      <c r="BR32" t="s">
        <v>3996</v>
      </c>
      <c r="BS32" t="s">
        <v>3997</v>
      </c>
      <c r="BT32" t="s">
        <v>4295</v>
      </c>
      <c r="BU32" t="s">
        <v>4296</v>
      </c>
      <c r="BV32" t="s">
        <v>4306</v>
      </c>
      <c r="BW32" t="s">
        <v>4307</v>
      </c>
    </row>
    <row r="33" spans="1:75" x14ac:dyDescent="0.25">
      <c r="A33">
        <v>650875</v>
      </c>
      <c r="B33" t="s">
        <v>4308</v>
      </c>
      <c r="C33" t="s">
        <v>4309</v>
      </c>
      <c r="D33" t="s">
        <v>4310</v>
      </c>
      <c r="E33" t="s">
        <v>4029</v>
      </c>
      <c r="F33" t="s">
        <v>4159</v>
      </c>
      <c r="G33" t="s">
        <v>4245</v>
      </c>
      <c r="I33">
        <v>27.64</v>
      </c>
      <c r="K33">
        <v>11.2</v>
      </c>
      <c r="L33">
        <v>1.99</v>
      </c>
      <c r="N33">
        <v>1.54</v>
      </c>
      <c r="O33">
        <v>1</v>
      </c>
      <c r="T33" t="s">
        <v>3981</v>
      </c>
      <c r="U33">
        <v>43</v>
      </c>
      <c r="V33">
        <v>75</v>
      </c>
      <c r="W33" t="s">
        <v>3981</v>
      </c>
      <c r="Y33" t="s">
        <v>3981</v>
      </c>
      <c r="AB33" t="s">
        <v>4311</v>
      </c>
      <c r="AG33">
        <v>4</v>
      </c>
      <c r="BA33" t="s">
        <v>4165</v>
      </c>
      <c r="BB33" t="s">
        <v>3991</v>
      </c>
      <c r="BC33" t="s">
        <v>3991</v>
      </c>
      <c r="BD33" t="s">
        <v>3992</v>
      </c>
      <c r="BG33" t="s">
        <v>3992</v>
      </c>
      <c r="BL33" t="s">
        <v>4192</v>
      </c>
      <c r="BM33" t="s">
        <v>3993</v>
      </c>
      <c r="BO33">
        <v>493907</v>
      </c>
      <c r="BP33" t="s">
        <v>4068</v>
      </c>
      <c r="BQ33" t="s">
        <v>4312</v>
      </c>
      <c r="BR33" t="s">
        <v>3996</v>
      </c>
      <c r="BS33" t="s">
        <v>3997</v>
      </c>
      <c r="BT33" t="s">
        <v>4070</v>
      </c>
      <c r="BU33" t="s">
        <v>3999</v>
      </c>
      <c r="BV33" t="s">
        <v>4313</v>
      </c>
      <c r="BW33" t="s">
        <v>4314</v>
      </c>
    </row>
    <row r="34" spans="1:75" x14ac:dyDescent="0.25">
      <c r="A34">
        <v>644980</v>
      </c>
      <c r="B34" t="s">
        <v>4315</v>
      </c>
      <c r="C34" t="s">
        <v>4316</v>
      </c>
      <c r="D34" t="s">
        <v>4317</v>
      </c>
      <c r="E34" t="s">
        <v>4038</v>
      </c>
      <c r="G34" t="s">
        <v>78</v>
      </c>
      <c r="H34" t="s">
        <v>4318</v>
      </c>
      <c r="I34">
        <v>15.2</v>
      </c>
      <c r="K34">
        <v>13.5</v>
      </c>
      <c r="L34">
        <v>5.9</v>
      </c>
      <c r="N34">
        <v>3.8</v>
      </c>
      <c r="O34">
        <v>1</v>
      </c>
      <c r="T34" t="s">
        <v>4039</v>
      </c>
      <c r="U34">
        <v>-200</v>
      </c>
      <c r="V34">
        <v>100</v>
      </c>
      <c r="W34" t="s">
        <v>4039</v>
      </c>
      <c r="Y34" t="s">
        <v>4039</v>
      </c>
      <c r="AB34" t="s">
        <v>4319</v>
      </c>
      <c r="AG34">
        <v>3</v>
      </c>
      <c r="BB34" t="s">
        <v>3991</v>
      </c>
      <c r="BC34" t="s">
        <v>3991</v>
      </c>
      <c r="BD34" t="s">
        <v>3992</v>
      </c>
      <c r="BG34" t="s">
        <v>3992</v>
      </c>
      <c r="BM34" t="s">
        <v>3993</v>
      </c>
      <c r="BO34">
        <v>489851</v>
      </c>
      <c r="BP34" t="s">
        <v>3994</v>
      </c>
      <c r="BQ34" t="s">
        <v>4320</v>
      </c>
      <c r="BR34" t="s">
        <v>3996</v>
      </c>
      <c r="BS34" t="s">
        <v>3997</v>
      </c>
      <c r="BT34" t="s">
        <v>3998</v>
      </c>
      <c r="BU34" t="s">
        <v>3999</v>
      </c>
      <c r="BV34" t="s">
        <v>4321</v>
      </c>
      <c r="BW34" t="s">
        <v>4322</v>
      </c>
    </row>
    <row r="35" spans="1:75" x14ac:dyDescent="0.25">
      <c r="A35">
        <v>644092</v>
      </c>
      <c r="B35" t="s">
        <v>4323</v>
      </c>
      <c r="C35" t="s">
        <v>4324</v>
      </c>
      <c r="D35" t="s">
        <v>4325</v>
      </c>
      <c r="E35" t="s">
        <v>3980</v>
      </c>
      <c r="F35" t="s">
        <v>4159</v>
      </c>
      <c r="M35">
        <v>26.3</v>
      </c>
      <c r="N35">
        <v>7.2</v>
      </c>
      <c r="O35">
        <v>1</v>
      </c>
      <c r="T35" t="s">
        <v>3981</v>
      </c>
      <c r="U35">
        <v>69</v>
      </c>
      <c r="V35">
        <v>79</v>
      </c>
      <c r="W35" t="s">
        <v>3981</v>
      </c>
      <c r="AB35" t="s">
        <v>4326</v>
      </c>
      <c r="AG35">
        <v>4</v>
      </c>
      <c r="AH35" t="s">
        <v>4254</v>
      </c>
      <c r="AJ35" t="s">
        <v>4279</v>
      </c>
      <c r="AL35">
        <v>4</v>
      </c>
      <c r="AR35" t="s">
        <v>4327</v>
      </c>
      <c r="AS35" t="s">
        <v>4123</v>
      </c>
      <c r="AT35" t="s">
        <v>4328</v>
      </c>
      <c r="AU35" t="s">
        <v>4123</v>
      </c>
      <c r="BA35" t="s">
        <v>4165</v>
      </c>
      <c r="BB35" t="s">
        <v>3991</v>
      </c>
      <c r="BC35" t="s">
        <v>3991</v>
      </c>
      <c r="BD35" t="s">
        <v>3992</v>
      </c>
      <c r="BG35" t="s">
        <v>3992</v>
      </c>
      <c r="BL35" t="s">
        <v>4238</v>
      </c>
      <c r="BM35" t="s">
        <v>3993</v>
      </c>
      <c r="BO35">
        <v>489303</v>
      </c>
      <c r="BP35" t="s">
        <v>3994</v>
      </c>
      <c r="BQ35" t="s">
        <v>4329</v>
      </c>
      <c r="BR35" t="s">
        <v>3996</v>
      </c>
      <c r="BS35" t="s">
        <v>3997</v>
      </c>
      <c r="BT35" t="s">
        <v>3998</v>
      </c>
      <c r="BU35" t="s">
        <v>3999</v>
      </c>
      <c r="BV35" t="s">
        <v>4330</v>
      </c>
      <c r="BW35" t="s">
        <v>4331</v>
      </c>
    </row>
    <row r="36" spans="1:75" x14ac:dyDescent="0.25">
      <c r="A36">
        <v>642568</v>
      </c>
      <c r="B36" t="s">
        <v>4332</v>
      </c>
      <c r="C36" t="s">
        <v>4333</v>
      </c>
      <c r="D36" t="s">
        <v>4334</v>
      </c>
      <c r="E36" t="s">
        <v>3980</v>
      </c>
      <c r="F36" t="s">
        <v>4159</v>
      </c>
      <c r="L36">
        <v>3.1</v>
      </c>
      <c r="M36">
        <v>19.399999999999999</v>
      </c>
      <c r="N36">
        <v>5.5</v>
      </c>
      <c r="O36">
        <v>1</v>
      </c>
      <c r="T36" t="s">
        <v>4039</v>
      </c>
      <c r="U36">
        <v>-20</v>
      </c>
      <c r="V36">
        <v>10</v>
      </c>
      <c r="W36" t="s">
        <v>4039</v>
      </c>
      <c r="AB36" t="s">
        <v>4335</v>
      </c>
      <c r="AG36">
        <v>4</v>
      </c>
      <c r="AH36" t="s">
        <v>4093</v>
      </c>
      <c r="AJ36" t="s">
        <v>4094</v>
      </c>
      <c r="AK36" t="s">
        <v>4095</v>
      </c>
      <c r="AO36" t="s">
        <v>4162</v>
      </c>
      <c r="AP36">
        <v>8</v>
      </c>
      <c r="AR36" t="s">
        <v>4336</v>
      </c>
      <c r="AS36" t="s">
        <v>4337</v>
      </c>
      <c r="BA36" t="s">
        <v>4165</v>
      </c>
      <c r="BB36" t="s">
        <v>3991</v>
      </c>
      <c r="BC36" t="s">
        <v>3991</v>
      </c>
      <c r="BD36" t="s">
        <v>3992</v>
      </c>
      <c r="BG36" t="s">
        <v>3992</v>
      </c>
      <c r="BL36" t="s">
        <v>4166</v>
      </c>
      <c r="BM36" t="s">
        <v>3993</v>
      </c>
      <c r="BO36">
        <v>488142</v>
      </c>
      <c r="BP36" t="s">
        <v>3994</v>
      </c>
      <c r="BQ36" t="s">
        <v>4338</v>
      </c>
      <c r="BR36" t="s">
        <v>3996</v>
      </c>
      <c r="BS36" t="s">
        <v>3997</v>
      </c>
      <c r="BT36" t="s">
        <v>3998</v>
      </c>
      <c r="BU36" t="s">
        <v>3999</v>
      </c>
      <c r="BV36" t="s">
        <v>4339</v>
      </c>
      <c r="BW36" t="s">
        <v>4340</v>
      </c>
    </row>
    <row r="37" spans="1:75" x14ac:dyDescent="0.25">
      <c r="A37">
        <v>639677</v>
      </c>
      <c r="B37" t="s">
        <v>4341</v>
      </c>
      <c r="C37" t="s">
        <v>4342</v>
      </c>
      <c r="D37" t="s">
        <v>4343</v>
      </c>
      <c r="E37" t="s">
        <v>4029</v>
      </c>
      <c r="F37" t="s">
        <v>4159</v>
      </c>
      <c r="G37" t="s">
        <v>4076</v>
      </c>
      <c r="I37">
        <v>31.1</v>
      </c>
      <c r="K37">
        <v>19.100000000000001</v>
      </c>
      <c r="L37">
        <v>3.5</v>
      </c>
      <c r="N37">
        <v>6.8</v>
      </c>
      <c r="O37">
        <v>1</v>
      </c>
      <c r="T37" t="s">
        <v>3981</v>
      </c>
      <c r="U37">
        <v>55</v>
      </c>
      <c r="V37">
        <v>100</v>
      </c>
      <c r="W37" t="s">
        <v>3981</v>
      </c>
      <c r="AB37" t="s">
        <v>4344</v>
      </c>
      <c r="AG37">
        <v>4</v>
      </c>
      <c r="BA37" t="s">
        <v>4165</v>
      </c>
      <c r="BB37" t="s">
        <v>3991</v>
      </c>
      <c r="BC37" t="s">
        <v>3991</v>
      </c>
      <c r="BD37" t="s">
        <v>3992</v>
      </c>
      <c r="BE37" t="s">
        <v>4345</v>
      </c>
      <c r="BG37" t="s">
        <v>3992</v>
      </c>
      <c r="BL37" t="s">
        <v>4166</v>
      </c>
      <c r="BM37" t="s">
        <v>3993</v>
      </c>
      <c r="BO37">
        <v>486663</v>
      </c>
      <c r="BP37" t="s">
        <v>3994</v>
      </c>
      <c r="BQ37" t="s">
        <v>4346</v>
      </c>
      <c r="BR37" t="s">
        <v>3996</v>
      </c>
      <c r="BS37" t="s">
        <v>3997</v>
      </c>
      <c r="BT37" t="s">
        <v>3998</v>
      </c>
      <c r="BU37" t="s">
        <v>3999</v>
      </c>
      <c r="BV37" t="s">
        <v>4347</v>
      </c>
      <c r="BW37" t="s">
        <v>4348</v>
      </c>
    </row>
    <row r="38" spans="1:75" x14ac:dyDescent="0.25">
      <c r="A38">
        <v>639652</v>
      </c>
      <c r="B38" t="s">
        <v>4349</v>
      </c>
      <c r="C38" t="s">
        <v>4350</v>
      </c>
      <c r="D38" t="s">
        <v>4351</v>
      </c>
      <c r="E38" t="s">
        <v>4352</v>
      </c>
      <c r="F38" t="s">
        <v>4159</v>
      </c>
      <c r="I38">
        <v>34.299999999999997</v>
      </c>
      <c r="K38">
        <v>24.5</v>
      </c>
      <c r="L38">
        <v>2.7</v>
      </c>
      <c r="N38">
        <v>55.4</v>
      </c>
      <c r="O38">
        <v>1</v>
      </c>
      <c r="T38" t="s">
        <v>4039</v>
      </c>
      <c r="U38">
        <v>-200</v>
      </c>
      <c r="V38">
        <v>43</v>
      </c>
      <c r="W38" t="s">
        <v>4039</v>
      </c>
      <c r="AB38" t="s">
        <v>4353</v>
      </c>
      <c r="AC38">
        <v>1</v>
      </c>
      <c r="AG38">
        <v>4</v>
      </c>
      <c r="BA38" t="s">
        <v>4165</v>
      </c>
      <c r="BB38" t="s">
        <v>3991</v>
      </c>
      <c r="BC38" t="s">
        <v>3991</v>
      </c>
      <c r="BD38" t="s">
        <v>3992</v>
      </c>
      <c r="BE38" t="s">
        <v>4345</v>
      </c>
      <c r="BG38" t="s">
        <v>3992</v>
      </c>
      <c r="BL38" t="s">
        <v>4166</v>
      </c>
      <c r="BM38" t="s">
        <v>3993</v>
      </c>
      <c r="BO38">
        <v>486662</v>
      </c>
      <c r="BP38" t="s">
        <v>3994</v>
      </c>
      <c r="BQ38" t="s">
        <v>4354</v>
      </c>
      <c r="BR38" t="s">
        <v>3996</v>
      </c>
      <c r="BS38" t="s">
        <v>3997</v>
      </c>
      <c r="BT38" t="s">
        <v>3998</v>
      </c>
      <c r="BU38" t="s">
        <v>3999</v>
      </c>
      <c r="BV38" t="s">
        <v>4355</v>
      </c>
      <c r="BW38" t="s">
        <v>4356</v>
      </c>
    </row>
    <row r="39" spans="1:75" x14ac:dyDescent="0.25">
      <c r="A39">
        <v>632804</v>
      </c>
      <c r="B39" t="s">
        <v>4357</v>
      </c>
      <c r="C39" t="s">
        <v>4358</v>
      </c>
      <c r="D39" t="s">
        <v>4359</v>
      </c>
      <c r="E39" t="s">
        <v>3980</v>
      </c>
      <c r="F39" t="s">
        <v>4159</v>
      </c>
      <c r="O39">
        <v>1</v>
      </c>
      <c r="T39" t="s">
        <v>3981</v>
      </c>
      <c r="U39">
        <v>79</v>
      </c>
      <c r="V39">
        <v>81</v>
      </c>
      <c r="W39" t="s">
        <v>3981</v>
      </c>
      <c r="Y39" t="s">
        <v>3981</v>
      </c>
      <c r="AB39" t="s">
        <v>4360</v>
      </c>
      <c r="AG39">
        <v>4</v>
      </c>
      <c r="AH39" t="s">
        <v>4361</v>
      </c>
      <c r="AJ39" t="s">
        <v>3986</v>
      </c>
      <c r="AL39">
        <v>4</v>
      </c>
      <c r="AR39" t="s">
        <v>4362</v>
      </c>
      <c r="AS39" t="s">
        <v>4363</v>
      </c>
      <c r="AT39" t="s">
        <v>4364</v>
      </c>
      <c r="AU39" t="s">
        <v>4365</v>
      </c>
      <c r="AY39" t="s">
        <v>4366</v>
      </c>
      <c r="BA39" t="s">
        <v>4165</v>
      </c>
      <c r="BB39" t="s">
        <v>3991</v>
      </c>
      <c r="BC39" t="s">
        <v>3991</v>
      </c>
      <c r="BD39" t="s">
        <v>3992</v>
      </c>
      <c r="BE39" t="s">
        <v>4367</v>
      </c>
      <c r="BG39" t="s">
        <v>3992</v>
      </c>
      <c r="BL39" t="s">
        <v>4238</v>
      </c>
      <c r="BM39" t="s">
        <v>3993</v>
      </c>
      <c r="BO39">
        <v>484436</v>
      </c>
      <c r="BP39" t="s">
        <v>4368</v>
      </c>
      <c r="BQ39" t="s">
        <v>4369</v>
      </c>
      <c r="BR39" t="s">
        <v>3996</v>
      </c>
      <c r="BS39" t="s">
        <v>3997</v>
      </c>
      <c r="BT39" t="s">
        <v>4370</v>
      </c>
      <c r="BU39" t="s">
        <v>4371</v>
      </c>
      <c r="BV39" t="s">
        <v>4372</v>
      </c>
      <c r="BW39" t="s">
        <v>4373</v>
      </c>
    </row>
    <row r="40" spans="1:75" x14ac:dyDescent="0.25">
      <c r="A40">
        <v>632029</v>
      </c>
      <c r="B40" t="s">
        <v>4374</v>
      </c>
      <c r="C40" t="s">
        <v>4375</v>
      </c>
      <c r="D40" t="s">
        <v>4376</v>
      </c>
      <c r="E40" t="s">
        <v>3980</v>
      </c>
      <c r="F40" t="s">
        <v>4159</v>
      </c>
      <c r="M40">
        <v>17.399999999999999</v>
      </c>
      <c r="N40">
        <v>1.9</v>
      </c>
      <c r="O40">
        <v>1</v>
      </c>
      <c r="T40" t="s">
        <v>3981</v>
      </c>
      <c r="U40">
        <v>69</v>
      </c>
      <c r="V40">
        <v>79</v>
      </c>
      <c r="W40" t="s">
        <v>3981</v>
      </c>
      <c r="AB40" t="s">
        <v>4377</v>
      </c>
      <c r="AG40">
        <v>4</v>
      </c>
      <c r="AH40" t="s">
        <v>4254</v>
      </c>
      <c r="AJ40" t="s">
        <v>3986</v>
      </c>
      <c r="AL40">
        <v>4</v>
      </c>
      <c r="AP40">
        <v>6</v>
      </c>
      <c r="AR40" t="s">
        <v>4190</v>
      </c>
      <c r="AS40" t="s">
        <v>4378</v>
      </c>
      <c r="AT40" t="s">
        <v>4379</v>
      </c>
      <c r="AU40" t="s">
        <v>4123</v>
      </c>
      <c r="BA40" t="s">
        <v>4165</v>
      </c>
      <c r="BB40" t="s">
        <v>3991</v>
      </c>
      <c r="BC40" t="s">
        <v>3991</v>
      </c>
      <c r="BD40" t="s">
        <v>3992</v>
      </c>
      <c r="BG40" t="s">
        <v>3992</v>
      </c>
      <c r="BL40" t="s">
        <v>4238</v>
      </c>
      <c r="BM40" t="s">
        <v>3993</v>
      </c>
      <c r="BO40">
        <v>482798</v>
      </c>
      <c r="BP40" t="s">
        <v>3994</v>
      </c>
      <c r="BQ40" t="s">
        <v>4380</v>
      </c>
      <c r="BR40" t="s">
        <v>3996</v>
      </c>
      <c r="BS40" t="s">
        <v>3997</v>
      </c>
      <c r="BT40" t="s">
        <v>3998</v>
      </c>
      <c r="BU40" t="s">
        <v>3999</v>
      </c>
      <c r="BV40" t="s">
        <v>4381</v>
      </c>
      <c r="BW40" t="s">
        <v>4382</v>
      </c>
    </row>
    <row r="41" spans="1:75" x14ac:dyDescent="0.25">
      <c r="A41">
        <v>631980</v>
      </c>
      <c r="B41" t="s">
        <v>4383</v>
      </c>
      <c r="C41" t="s">
        <v>4384</v>
      </c>
      <c r="D41" t="s">
        <v>4385</v>
      </c>
      <c r="E41" t="s">
        <v>3980</v>
      </c>
      <c r="F41" t="s">
        <v>4159</v>
      </c>
      <c r="M41">
        <v>20.3</v>
      </c>
      <c r="N41">
        <v>4.5999999999999996</v>
      </c>
      <c r="O41">
        <v>1</v>
      </c>
      <c r="T41" t="s">
        <v>4039</v>
      </c>
      <c r="U41">
        <v>40</v>
      </c>
      <c r="V41">
        <v>47</v>
      </c>
      <c r="W41" t="s">
        <v>4039</v>
      </c>
      <c r="AB41" t="s">
        <v>4386</v>
      </c>
      <c r="AG41">
        <v>4</v>
      </c>
      <c r="AH41" t="s">
        <v>4264</v>
      </c>
      <c r="AJ41" t="s">
        <v>4094</v>
      </c>
      <c r="AK41" t="s">
        <v>4095</v>
      </c>
      <c r="AO41" t="s">
        <v>4162</v>
      </c>
      <c r="AR41" t="s">
        <v>4387</v>
      </c>
      <c r="AS41" t="s">
        <v>4388</v>
      </c>
      <c r="AT41" t="s">
        <v>4131</v>
      </c>
      <c r="AU41" t="s">
        <v>4389</v>
      </c>
      <c r="BA41" t="s">
        <v>4165</v>
      </c>
      <c r="BB41" t="s">
        <v>3991</v>
      </c>
      <c r="BC41" t="s">
        <v>3991</v>
      </c>
      <c r="BD41" t="s">
        <v>3992</v>
      </c>
      <c r="BE41" t="s">
        <v>4390</v>
      </c>
      <c r="BG41" t="s">
        <v>3992</v>
      </c>
      <c r="BL41" t="s">
        <v>4391</v>
      </c>
      <c r="BM41" t="s">
        <v>3993</v>
      </c>
      <c r="BO41">
        <v>481609</v>
      </c>
      <c r="BP41" t="s">
        <v>3994</v>
      </c>
      <c r="BQ41" t="s">
        <v>4392</v>
      </c>
      <c r="BR41" t="s">
        <v>3996</v>
      </c>
      <c r="BS41" t="s">
        <v>3997</v>
      </c>
      <c r="BT41" t="s">
        <v>3998</v>
      </c>
      <c r="BU41" t="s">
        <v>3999</v>
      </c>
      <c r="BV41" t="s">
        <v>4393</v>
      </c>
      <c r="BW41" t="s">
        <v>4394</v>
      </c>
    </row>
    <row r="42" spans="1:75" x14ac:dyDescent="0.25">
      <c r="A42">
        <v>631529</v>
      </c>
      <c r="B42" t="s">
        <v>4395</v>
      </c>
      <c r="C42" t="s">
        <v>4396</v>
      </c>
      <c r="D42" t="s">
        <v>4397</v>
      </c>
      <c r="E42" t="s">
        <v>3980</v>
      </c>
      <c r="F42" t="s">
        <v>4159</v>
      </c>
      <c r="M42">
        <v>17.899999999999999</v>
      </c>
      <c r="N42">
        <v>2.2000000000000002</v>
      </c>
      <c r="O42">
        <v>1</v>
      </c>
      <c r="T42" t="s">
        <v>3981</v>
      </c>
      <c r="U42">
        <v>-32</v>
      </c>
      <c r="V42">
        <v>-31</v>
      </c>
      <c r="W42" t="s">
        <v>3981</v>
      </c>
      <c r="AB42" t="s">
        <v>4398</v>
      </c>
      <c r="AC42">
        <v>1</v>
      </c>
      <c r="AD42" t="s">
        <v>4399</v>
      </c>
      <c r="AG42">
        <v>4</v>
      </c>
      <c r="AH42" t="s">
        <v>4006</v>
      </c>
      <c r="AI42" t="s">
        <v>4007</v>
      </c>
      <c r="AJ42" t="s">
        <v>4008</v>
      </c>
      <c r="AL42">
        <v>1</v>
      </c>
      <c r="AP42">
        <v>5</v>
      </c>
      <c r="AR42" t="s">
        <v>4400</v>
      </c>
      <c r="AS42" t="s">
        <v>4010</v>
      </c>
      <c r="AT42" t="s">
        <v>4401</v>
      </c>
      <c r="AU42" t="s">
        <v>4402</v>
      </c>
      <c r="BA42" t="s">
        <v>4165</v>
      </c>
      <c r="BB42" t="s">
        <v>3991</v>
      </c>
      <c r="BC42" t="s">
        <v>3991</v>
      </c>
      <c r="BD42" t="s">
        <v>3992</v>
      </c>
      <c r="BG42" t="s">
        <v>3992</v>
      </c>
      <c r="BL42" t="s">
        <v>4238</v>
      </c>
      <c r="BM42" t="s">
        <v>3993</v>
      </c>
      <c r="BO42">
        <v>481549</v>
      </c>
      <c r="BP42" t="s">
        <v>3994</v>
      </c>
      <c r="BQ42" t="s">
        <v>4403</v>
      </c>
      <c r="BR42" t="s">
        <v>3996</v>
      </c>
      <c r="BS42" t="s">
        <v>3997</v>
      </c>
      <c r="BT42" t="s">
        <v>3998</v>
      </c>
      <c r="BU42" t="s">
        <v>3999</v>
      </c>
      <c r="BV42" t="s">
        <v>4404</v>
      </c>
      <c r="BW42" t="s">
        <v>4405</v>
      </c>
    </row>
    <row r="43" spans="1:75" x14ac:dyDescent="0.25">
      <c r="A43">
        <v>631496</v>
      </c>
      <c r="B43" t="s">
        <v>4406</v>
      </c>
      <c r="C43" t="s">
        <v>4407</v>
      </c>
      <c r="D43" t="s">
        <v>4408</v>
      </c>
      <c r="E43" t="s">
        <v>4038</v>
      </c>
      <c r="G43" t="s">
        <v>78</v>
      </c>
      <c r="H43" t="s">
        <v>4409</v>
      </c>
      <c r="I43">
        <v>32.1</v>
      </c>
      <c r="M43">
        <v>13.7</v>
      </c>
      <c r="N43">
        <v>10.9</v>
      </c>
      <c r="O43">
        <v>1</v>
      </c>
      <c r="T43" t="s">
        <v>4039</v>
      </c>
      <c r="U43">
        <v>-300</v>
      </c>
      <c r="V43">
        <v>1</v>
      </c>
      <c r="W43" t="s">
        <v>4039</v>
      </c>
      <c r="Y43" t="s">
        <v>4039</v>
      </c>
      <c r="AB43" t="s">
        <v>4410</v>
      </c>
      <c r="AG43">
        <v>4</v>
      </c>
      <c r="BB43" t="s">
        <v>3991</v>
      </c>
      <c r="BC43" t="s">
        <v>3991</v>
      </c>
      <c r="BD43" t="s">
        <v>3992</v>
      </c>
      <c r="BG43" t="s">
        <v>3992</v>
      </c>
      <c r="BM43" t="s">
        <v>3993</v>
      </c>
      <c r="BO43">
        <v>481539</v>
      </c>
      <c r="BP43" t="s">
        <v>3994</v>
      </c>
      <c r="BQ43" t="s">
        <v>4411</v>
      </c>
      <c r="BR43" t="s">
        <v>3996</v>
      </c>
      <c r="BS43" t="s">
        <v>3997</v>
      </c>
      <c r="BT43" t="s">
        <v>3998</v>
      </c>
      <c r="BU43" t="s">
        <v>3999</v>
      </c>
      <c r="BV43" t="s">
        <v>4412</v>
      </c>
      <c r="BW43" t="s">
        <v>4413</v>
      </c>
    </row>
    <row r="44" spans="1:75" x14ac:dyDescent="0.25">
      <c r="A44">
        <v>631494</v>
      </c>
      <c r="B44" t="s">
        <v>4414</v>
      </c>
      <c r="C44" t="s">
        <v>4415</v>
      </c>
      <c r="D44" t="s">
        <v>4416</v>
      </c>
      <c r="E44" t="s">
        <v>4417</v>
      </c>
      <c r="F44" t="s">
        <v>4159</v>
      </c>
      <c r="K44">
        <v>4.5</v>
      </c>
      <c r="L44">
        <v>2.8</v>
      </c>
      <c r="M44">
        <v>24.1</v>
      </c>
      <c r="N44">
        <v>5.4</v>
      </c>
      <c r="O44">
        <v>1</v>
      </c>
      <c r="T44" t="s">
        <v>3981</v>
      </c>
      <c r="U44">
        <v>25</v>
      </c>
      <c r="V44">
        <v>75</v>
      </c>
      <c r="W44" t="s">
        <v>3981</v>
      </c>
      <c r="AB44" t="s">
        <v>4418</v>
      </c>
      <c r="AG44">
        <v>4</v>
      </c>
      <c r="BA44" t="s">
        <v>4165</v>
      </c>
      <c r="BB44" t="s">
        <v>3991</v>
      </c>
      <c r="BC44" t="s">
        <v>3991</v>
      </c>
      <c r="BD44" t="s">
        <v>3992</v>
      </c>
      <c r="BG44" t="s">
        <v>3992</v>
      </c>
      <c r="BL44" t="s">
        <v>4238</v>
      </c>
      <c r="BM44" t="s">
        <v>3993</v>
      </c>
      <c r="BO44">
        <v>481538</v>
      </c>
      <c r="BP44" t="s">
        <v>3994</v>
      </c>
      <c r="BQ44" t="s">
        <v>4419</v>
      </c>
      <c r="BR44" t="s">
        <v>3996</v>
      </c>
      <c r="BS44" t="s">
        <v>3997</v>
      </c>
      <c r="BT44" t="s">
        <v>3998</v>
      </c>
      <c r="BU44" t="s">
        <v>3999</v>
      </c>
      <c r="BV44" t="s">
        <v>4420</v>
      </c>
      <c r="BW44" t="s">
        <v>4421</v>
      </c>
    </row>
    <row r="45" spans="1:75" x14ac:dyDescent="0.25">
      <c r="A45">
        <v>629409</v>
      </c>
      <c r="B45" t="s">
        <v>4422</v>
      </c>
      <c r="C45" t="s">
        <v>4423</v>
      </c>
      <c r="D45" t="s">
        <v>4424</v>
      </c>
      <c r="E45" t="s">
        <v>4425</v>
      </c>
      <c r="F45" t="s">
        <v>4159</v>
      </c>
      <c r="O45">
        <v>1</v>
      </c>
      <c r="T45" t="s">
        <v>3981</v>
      </c>
      <c r="U45">
        <v>43</v>
      </c>
      <c r="V45">
        <v>100</v>
      </c>
      <c r="W45" t="s">
        <v>3981</v>
      </c>
      <c r="Y45" t="s">
        <v>3981</v>
      </c>
      <c r="AB45" t="s">
        <v>4426</v>
      </c>
      <c r="AG45">
        <v>4</v>
      </c>
      <c r="AY45" t="s">
        <v>4427</v>
      </c>
      <c r="BA45" t="s">
        <v>4165</v>
      </c>
      <c r="BB45" t="s">
        <v>3991</v>
      </c>
      <c r="BC45" t="s">
        <v>3991</v>
      </c>
      <c r="BD45" t="s">
        <v>3992</v>
      </c>
      <c r="BE45" t="s">
        <v>4367</v>
      </c>
      <c r="BG45" t="s">
        <v>3992</v>
      </c>
      <c r="BL45" t="s">
        <v>4238</v>
      </c>
      <c r="BM45" t="s">
        <v>3993</v>
      </c>
      <c r="BO45">
        <v>484437</v>
      </c>
      <c r="BP45" t="s">
        <v>4368</v>
      </c>
      <c r="BQ45" t="s">
        <v>4428</v>
      </c>
      <c r="BR45" t="s">
        <v>3996</v>
      </c>
      <c r="BS45" t="s">
        <v>3997</v>
      </c>
      <c r="BT45" t="s">
        <v>4370</v>
      </c>
      <c r="BU45" t="s">
        <v>4371</v>
      </c>
      <c r="BV45" t="s">
        <v>4429</v>
      </c>
      <c r="BW45" t="s">
        <v>4430</v>
      </c>
    </row>
    <row r="46" spans="1:75" x14ac:dyDescent="0.25">
      <c r="A46">
        <v>628572</v>
      </c>
      <c r="B46" t="s">
        <v>4431</v>
      </c>
      <c r="C46" t="s">
        <v>4432</v>
      </c>
      <c r="D46" t="s">
        <v>4433</v>
      </c>
      <c r="E46" t="s">
        <v>3980</v>
      </c>
      <c r="F46" t="s">
        <v>4159</v>
      </c>
      <c r="M46">
        <v>17.87</v>
      </c>
      <c r="N46">
        <v>2.1</v>
      </c>
      <c r="O46">
        <v>1</v>
      </c>
      <c r="T46" t="s">
        <v>3981</v>
      </c>
      <c r="U46">
        <v>77</v>
      </c>
      <c r="V46">
        <v>78</v>
      </c>
      <c r="W46" t="s">
        <v>3981</v>
      </c>
      <c r="X46" t="s">
        <v>4173</v>
      </c>
      <c r="Y46" t="s">
        <v>3981</v>
      </c>
      <c r="Z46" t="s">
        <v>4173</v>
      </c>
      <c r="AB46" t="s">
        <v>4434</v>
      </c>
      <c r="AG46">
        <v>4</v>
      </c>
      <c r="AH46" t="s">
        <v>4254</v>
      </c>
      <c r="AI46" t="s">
        <v>3985</v>
      </c>
      <c r="AJ46" t="s">
        <v>3986</v>
      </c>
      <c r="AL46">
        <v>4</v>
      </c>
      <c r="AP46">
        <v>7</v>
      </c>
      <c r="AR46" t="s">
        <v>4435</v>
      </c>
      <c r="AS46" t="s">
        <v>4436</v>
      </c>
      <c r="AT46" t="s">
        <v>4437</v>
      </c>
      <c r="AU46" t="s">
        <v>4438</v>
      </c>
      <c r="AY46" t="s">
        <v>4439</v>
      </c>
      <c r="AZ46" t="s">
        <v>4440</v>
      </c>
      <c r="BA46" t="s">
        <v>4165</v>
      </c>
      <c r="BB46" t="s">
        <v>3991</v>
      </c>
      <c r="BC46" t="s">
        <v>3991</v>
      </c>
      <c r="BD46" t="s">
        <v>3992</v>
      </c>
      <c r="BG46" t="s">
        <v>3992</v>
      </c>
      <c r="BL46" t="s">
        <v>4238</v>
      </c>
      <c r="BM46" t="s">
        <v>3993</v>
      </c>
      <c r="BO46">
        <v>477387</v>
      </c>
      <c r="BP46" t="s">
        <v>4441</v>
      </c>
      <c r="BQ46" t="s">
        <v>4442</v>
      </c>
      <c r="BR46" t="s">
        <v>3996</v>
      </c>
      <c r="BS46" t="s">
        <v>3997</v>
      </c>
      <c r="BT46" t="s">
        <v>4443</v>
      </c>
      <c r="BU46" t="s">
        <v>4444</v>
      </c>
      <c r="BV46" t="s">
        <v>4445</v>
      </c>
      <c r="BW46" t="s">
        <v>4446</v>
      </c>
    </row>
    <row r="47" spans="1:75" x14ac:dyDescent="0.25">
      <c r="A47">
        <v>626043</v>
      </c>
      <c r="B47" t="s">
        <v>4447</v>
      </c>
      <c r="C47" t="s">
        <v>4448</v>
      </c>
      <c r="D47" t="s">
        <v>4449</v>
      </c>
      <c r="E47" t="s">
        <v>3980</v>
      </c>
      <c r="F47" t="s">
        <v>4159</v>
      </c>
      <c r="M47">
        <v>27.7</v>
      </c>
      <c r="N47">
        <v>10.7</v>
      </c>
      <c r="O47">
        <v>1</v>
      </c>
      <c r="T47" t="s">
        <v>3981</v>
      </c>
      <c r="U47">
        <v>69</v>
      </c>
      <c r="V47">
        <v>79</v>
      </c>
      <c r="W47" t="s">
        <v>3981</v>
      </c>
      <c r="AB47" t="s">
        <v>4450</v>
      </c>
      <c r="AG47">
        <v>4</v>
      </c>
      <c r="AH47" t="s">
        <v>4254</v>
      </c>
      <c r="AI47" t="s">
        <v>3985</v>
      </c>
      <c r="AJ47" t="s">
        <v>4279</v>
      </c>
      <c r="AL47">
        <v>4</v>
      </c>
      <c r="AP47">
        <v>12</v>
      </c>
      <c r="AR47" t="s">
        <v>4327</v>
      </c>
      <c r="AS47" t="s">
        <v>4451</v>
      </c>
      <c r="AT47" t="s">
        <v>4452</v>
      </c>
      <c r="AU47" t="s">
        <v>4123</v>
      </c>
      <c r="BA47" t="s">
        <v>4165</v>
      </c>
      <c r="BB47" t="s">
        <v>3991</v>
      </c>
      <c r="BC47" t="s">
        <v>3991</v>
      </c>
      <c r="BD47" t="s">
        <v>3992</v>
      </c>
      <c r="BG47" t="s">
        <v>3992</v>
      </c>
      <c r="BL47" t="s">
        <v>4192</v>
      </c>
      <c r="BM47" t="s">
        <v>3993</v>
      </c>
      <c r="BO47">
        <v>475305</v>
      </c>
      <c r="BP47" t="s">
        <v>3994</v>
      </c>
      <c r="BQ47" t="s">
        <v>4453</v>
      </c>
      <c r="BR47" t="s">
        <v>3996</v>
      </c>
      <c r="BS47" t="s">
        <v>3997</v>
      </c>
      <c r="BT47" t="s">
        <v>3998</v>
      </c>
      <c r="BU47" t="s">
        <v>3999</v>
      </c>
      <c r="BV47" t="s">
        <v>4454</v>
      </c>
      <c r="BW47" t="s">
        <v>4455</v>
      </c>
    </row>
    <row r="48" spans="1:75" x14ac:dyDescent="0.25">
      <c r="A48">
        <v>624109</v>
      </c>
      <c r="B48" t="s">
        <v>4456</v>
      </c>
      <c r="C48" t="s">
        <v>4457</v>
      </c>
      <c r="D48" t="s">
        <v>4458</v>
      </c>
      <c r="E48" t="s">
        <v>4029</v>
      </c>
      <c r="F48" t="s">
        <v>4159</v>
      </c>
      <c r="I48">
        <v>24.4</v>
      </c>
      <c r="K48">
        <v>17.8</v>
      </c>
      <c r="L48">
        <v>6.4</v>
      </c>
      <c r="N48">
        <v>4.2</v>
      </c>
      <c r="O48">
        <v>1</v>
      </c>
      <c r="T48" t="s">
        <v>3981</v>
      </c>
      <c r="U48">
        <v>55</v>
      </c>
      <c r="V48">
        <v>100</v>
      </c>
      <c r="W48" t="s">
        <v>3981</v>
      </c>
      <c r="AB48" t="s">
        <v>4459</v>
      </c>
      <c r="AG48">
        <v>4</v>
      </c>
      <c r="BA48" t="s">
        <v>4165</v>
      </c>
      <c r="BB48" t="s">
        <v>3991</v>
      </c>
      <c r="BC48" t="s">
        <v>3991</v>
      </c>
      <c r="BD48" t="s">
        <v>3992</v>
      </c>
      <c r="BG48" t="s">
        <v>3992</v>
      </c>
      <c r="BL48" t="s">
        <v>4391</v>
      </c>
      <c r="BM48" t="s">
        <v>3993</v>
      </c>
      <c r="BO48">
        <v>476326</v>
      </c>
      <c r="BP48" t="s">
        <v>3994</v>
      </c>
      <c r="BQ48" t="s">
        <v>4460</v>
      </c>
      <c r="BR48" t="s">
        <v>3996</v>
      </c>
      <c r="BS48" t="s">
        <v>3997</v>
      </c>
      <c r="BT48" t="s">
        <v>3998</v>
      </c>
      <c r="BU48" t="s">
        <v>3999</v>
      </c>
      <c r="BV48" t="s">
        <v>4461</v>
      </c>
      <c r="BW48" t="s">
        <v>4462</v>
      </c>
    </row>
    <row r="49" spans="1:75" x14ac:dyDescent="0.25">
      <c r="A49">
        <v>621974</v>
      </c>
      <c r="B49" t="s">
        <v>4463</v>
      </c>
      <c r="C49" t="s">
        <v>4464</v>
      </c>
      <c r="D49" t="s">
        <v>4465</v>
      </c>
      <c r="E49" t="s">
        <v>4029</v>
      </c>
      <c r="F49" t="s">
        <v>4159</v>
      </c>
      <c r="G49" t="s">
        <v>4076</v>
      </c>
      <c r="I49">
        <v>38.5</v>
      </c>
      <c r="K49">
        <v>21.9</v>
      </c>
      <c r="L49">
        <v>3.2</v>
      </c>
      <c r="N49">
        <v>8.5</v>
      </c>
      <c r="O49">
        <v>1</v>
      </c>
      <c r="T49" t="s">
        <v>3981</v>
      </c>
      <c r="U49">
        <v>55</v>
      </c>
      <c r="V49">
        <v>100</v>
      </c>
      <c r="W49" t="s">
        <v>3981</v>
      </c>
      <c r="AB49" t="s">
        <v>4466</v>
      </c>
      <c r="AG49">
        <v>4</v>
      </c>
      <c r="BA49" t="s">
        <v>4165</v>
      </c>
      <c r="BB49" t="s">
        <v>3991</v>
      </c>
      <c r="BC49" t="s">
        <v>3991</v>
      </c>
      <c r="BD49" t="s">
        <v>3992</v>
      </c>
      <c r="BG49" t="s">
        <v>3992</v>
      </c>
      <c r="BL49" t="s">
        <v>4192</v>
      </c>
      <c r="BM49" t="s">
        <v>3993</v>
      </c>
      <c r="BO49">
        <v>474204</v>
      </c>
      <c r="BP49" t="s">
        <v>3994</v>
      </c>
      <c r="BQ49" t="s">
        <v>4467</v>
      </c>
      <c r="BR49" t="s">
        <v>3996</v>
      </c>
      <c r="BS49" t="s">
        <v>3997</v>
      </c>
      <c r="BT49" t="s">
        <v>3998</v>
      </c>
      <c r="BU49" t="s">
        <v>3999</v>
      </c>
      <c r="BV49" t="s">
        <v>4468</v>
      </c>
      <c r="BW49" t="s">
        <v>4469</v>
      </c>
    </row>
    <row r="50" spans="1:75" x14ac:dyDescent="0.25">
      <c r="A50">
        <v>616591</v>
      </c>
      <c r="B50" t="s">
        <v>4470</v>
      </c>
      <c r="C50" t="s">
        <v>4471</v>
      </c>
      <c r="D50" t="s">
        <v>4472</v>
      </c>
      <c r="E50" t="s">
        <v>4473</v>
      </c>
      <c r="F50" t="s">
        <v>4159</v>
      </c>
      <c r="I50">
        <v>44.5</v>
      </c>
      <c r="J50">
        <v>31.3</v>
      </c>
      <c r="L50">
        <v>7.1</v>
      </c>
      <c r="N50">
        <v>14.68</v>
      </c>
      <c r="O50">
        <v>1</v>
      </c>
      <c r="P50" t="s">
        <v>4474</v>
      </c>
      <c r="T50" t="s">
        <v>4039</v>
      </c>
      <c r="U50">
        <v>-100</v>
      </c>
      <c r="V50">
        <v>42</v>
      </c>
      <c r="W50" t="s">
        <v>4039</v>
      </c>
      <c r="X50" t="s">
        <v>4041</v>
      </c>
      <c r="Y50" t="s">
        <v>4039</v>
      </c>
      <c r="Z50" t="s">
        <v>4041</v>
      </c>
      <c r="AB50" t="s">
        <v>4475</v>
      </c>
      <c r="AG50">
        <v>3</v>
      </c>
      <c r="AY50" t="s">
        <v>4476</v>
      </c>
      <c r="BA50" t="s">
        <v>4165</v>
      </c>
      <c r="BB50" t="s">
        <v>3991</v>
      </c>
      <c r="BC50" t="s">
        <v>3991</v>
      </c>
      <c r="BD50" t="s">
        <v>3992</v>
      </c>
      <c r="BE50" t="s">
        <v>4477</v>
      </c>
      <c r="BG50" t="s">
        <v>3992</v>
      </c>
      <c r="BL50" t="s">
        <v>4192</v>
      </c>
      <c r="BM50" t="s">
        <v>3993</v>
      </c>
      <c r="BO50">
        <v>468327</v>
      </c>
      <c r="BP50" t="s">
        <v>4293</v>
      </c>
      <c r="BQ50" t="s">
        <v>4478</v>
      </c>
      <c r="BR50" t="s">
        <v>3996</v>
      </c>
      <c r="BS50" t="s">
        <v>3997</v>
      </c>
      <c r="BT50" t="s">
        <v>4295</v>
      </c>
      <c r="BU50" t="s">
        <v>4296</v>
      </c>
      <c r="BV50" t="s">
        <v>4479</v>
      </c>
      <c r="BW50" t="s">
        <v>4480</v>
      </c>
    </row>
    <row r="51" spans="1:75" x14ac:dyDescent="0.25">
      <c r="A51">
        <v>612639</v>
      </c>
      <c r="B51" t="s">
        <v>4481</v>
      </c>
      <c r="C51" t="s">
        <v>4482</v>
      </c>
      <c r="D51" t="s">
        <v>4483</v>
      </c>
      <c r="E51" t="s">
        <v>4473</v>
      </c>
      <c r="F51" t="s">
        <v>4159</v>
      </c>
      <c r="I51">
        <v>19.399999999999999</v>
      </c>
      <c r="K51">
        <v>16.399999999999999</v>
      </c>
      <c r="L51">
        <v>8.6</v>
      </c>
      <c r="N51">
        <v>9.5</v>
      </c>
      <c r="O51">
        <v>1</v>
      </c>
      <c r="T51" t="s">
        <v>4039</v>
      </c>
      <c r="U51">
        <v>-100</v>
      </c>
      <c r="V51">
        <v>100</v>
      </c>
      <c r="W51" t="s">
        <v>4039</v>
      </c>
      <c r="X51" t="s">
        <v>4041</v>
      </c>
      <c r="Y51" t="s">
        <v>3981</v>
      </c>
      <c r="AB51" t="s">
        <v>4484</v>
      </c>
      <c r="AG51">
        <v>4</v>
      </c>
      <c r="BA51" t="s">
        <v>4165</v>
      </c>
      <c r="BB51" t="s">
        <v>3991</v>
      </c>
      <c r="BC51" t="s">
        <v>3991</v>
      </c>
      <c r="BD51" t="s">
        <v>3992</v>
      </c>
      <c r="BG51" t="s">
        <v>3992</v>
      </c>
      <c r="BL51" t="s">
        <v>4238</v>
      </c>
      <c r="BM51" t="s">
        <v>3993</v>
      </c>
      <c r="BO51">
        <v>466199</v>
      </c>
      <c r="BP51" t="s">
        <v>3994</v>
      </c>
      <c r="BQ51" t="s">
        <v>4485</v>
      </c>
      <c r="BR51" t="s">
        <v>3996</v>
      </c>
      <c r="BS51" t="s">
        <v>3997</v>
      </c>
      <c r="BT51" t="s">
        <v>3998</v>
      </c>
      <c r="BU51" t="s">
        <v>3999</v>
      </c>
      <c r="BV51" t="s">
        <v>4486</v>
      </c>
      <c r="BW51" t="s">
        <v>4487</v>
      </c>
    </row>
    <row r="52" spans="1:75" x14ac:dyDescent="0.25">
      <c r="A52">
        <v>612436</v>
      </c>
      <c r="B52" t="s">
        <v>4488</v>
      </c>
      <c r="C52" t="s">
        <v>4489</v>
      </c>
      <c r="D52" t="s">
        <v>4490</v>
      </c>
      <c r="E52" t="s">
        <v>3980</v>
      </c>
      <c r="F52" t="s">
        <v>4159</v>
      </c>
      <c r="M52">
        <v>17.8</v>
      </c>
      <c r="N52">
        <v>2.6</v>
      </c>
      <c r="O52">
        <v>1</v>
      </c>
      <c r="T52" t="s">
        <v>3981</v>
      </c>
      <c r="U52">
        <v>63</v>
      </c>
      <c r="V52">
        <v>68</v>
      </c>
      <c r="W52" t="s">
        <v>3981</v>
      </c>
      <c r="AB52" t="s">
        <v>4491</v>
      </c>
      <c r="AG52">
        <v>4</v>
      </c>
      <c r="AH52" t="s">
        <v>4151</v>
      </c>
      <c r="AI52" t="s">
        <v>3985</v>
      </c>
      <c r="AJ52" t="s">
        <v>3986</v>
      </c>
      <c r="AL52">
        <v>3</v>
      </c>
      <c r="AP52">
        <v>6</v>
      </c>
      <c r="AR52" t="s">
        <v>4492</v>
      </c>
      <c r="AS52" t="s">
        <v>4493</v>
      </c>
      <c r="AT52" t="s">
        <v>3987</v>
      </c>
      <c r="AU52" t="s">
        <v>4494</v>
      </c>
      <c r="BA52" t="s">
        <v>4165</v>
      </c>
      <c r="BB52" t="s">
        <v>3991</v>
      </c>
      <c r="BC52" t="s">
        <v>3991</v>
      </c>
      <c r="BD52" t="s">
        <v>3992</v>
      </c>
      <c r="BG52" t="s">
        <v>3992</v>
      </c>
      <c r="BL52" t="s">
        <v>4192</v>
      </c>
      <c r="BM52" t="s">
        <v>3993</v>
      </c>
      <c r="BO52">
        <v>466145</v>
      </c>
      <c r="BP52" t="s">
        <v>3994</v>
      </c>
      <c r="BQ52" t="s">
        <v>4495</v>
      </c>
      <c r="BR52" t="s">
        <v>3996</v>
      </c>
      <c r="BS52" t="s">
        <v>3997</v>
      </c>
      <c r="BT52" t="s">
        <v>3998</v>
      </c>
      <c r="BU52" t="s">
        <v>3999</v>
      </c>
      <c r="BV52" t="s">
        <v>4496</v>
      </c>
      <c r="BW52" t="s">
        <v>4497</v>
      </c>
    </row>
    <row r="53" spans="1:75" x14ac:dyDescent="0.25">
      <c r="A53">
        <v>609491</v>
      </c>
      <c r="B53" t="s">
        <v>4498</v>
      </c>
      <c r="C53" t="s">
        <v>4499</v>
      </c>
      <c r="D53" t="s">
        <v>4500</v>
      </c>
      <c r="E53" t="s">
        <v>4029</v>
      </c>
      <c r="F53" t="s">
        <v>4159</v>
      </c>
      <c r="I53">
        <v>28.03</v>
      </c>
      <c r="K53">
        <v>18.850000000000001</v>
      </c>
      <c r="L53">
        <v>3.83</v>
      </c>
      <c r="N53">
        <v>7.4</v>
      </c>
      <c r="O53">
        <v>1</v>
      </c>
      <c r="T53" t="s">
        <v>3981</v>
      </c>
      <c r="U53">
        <v>25</v>
      </c>
      <c r="V53">
        <v>60</v>
      </c>
      <c r="W53" t="s">
        <v>3981</v>
      </c>
      <c r="Y53" t="s">
        <v>3981</v>
      </c>
      <c r="AB53" t="s">
        <v>4501</v>
      </c>
      <c r="AG53">
        <v>4</v>
      </c>
      <c r="BA53" t="s">
        <v>4165</v>
      </c>
      <c r="BB53" t="s">
        <v>3991</v>
      </c>
      <c r="BC53" t="s">
        <v>3991</v>
      </c>
      <c r="BD53" t="s">
        <v>3992</v>
      </c>
      <c r="BG53" t="s">
        <v>3992</v>
      </c>
      <c r="BL53" t="s">
        <v>4238</v>
      </c>
      <c r="BM53" t="s">
        <v>3993</v>
      </c>
      <c r="BO53">
        <v>465533</v>
      </c>
      <c r="BP53" t="s">
        <v>4502</v>
      </c>
      <c r="BQ53" t="s">
        <v>4503</v>
      </c>
      <c r="BR53" t="s">
        <v>3996</v>
      </c>
      <c r="BS53" t="s">
        <v>3997</v>
      </c>
      <c r="BT53" t="s">
        <v>4504</v>
      </c>
      <c r="BU53" t="s">
        <v>3999</v>
      </c>
      <c r="BV53" t="s">
        <v>4505</v>
      </c>
      <c r="BW53" t="s">
        <v>4506</v>
      </c>
    </row>
    <row r="54" spans="1:75" x14ac:dyDescent="0.25">
      <c r="A54">
        <v>608970</v>
      </c>
      <c r="B54" t="s">
        <v>4507</v>
      </c>
      <c r="C54" t="s">
        <v>4508</v>
      </c>
      <c r="D54" t="s">
        <v>4509</v>
      </c>
      <c r="E54" t="s">
        <v>4510</v>
      </c>
      <c r="F54" t="s">
        <v>4159</v>
      </c>
      <c r="O54">
        <v>2</v>
      </c>
      <c r="S54" t="s">
        <v>4511</v>
      </c>
      <c r="T54" t="s">
        <v>4039</v>
      </c>
      <c r="U54">
        <v>20</v>
      </c>
      <c r="V54">
        <v>50</v>
      </c>
      <c r="W54" t="s">
        <v>4039</v>
      </c>
      <c r="AB54" t="s">
        <v>4512</v>
      </c>
      <c r="AG54">
        <v>4</v>
      </c>
      <c r="BA54" t="s">
        <v>4165</v>
      </c>
      <c r="BB54" t="s">
        <v>3991</v>
      </c>
      <c r="BC54" t="s">
        <v>3991</v>
      </c>
      <c r="BD54" t="s">
        <v>3992</v>
      </c>
      <c r="BE54" t="s">
        <v>4513</v>
      </c>
      <c r="BG54" t="s">
        <v>3992</v>
      </c>
      <c r="BL54" t="s">
        <v>4238</v>
      </c>
      <c r="BM54" t="s">
        <v>4514</v>
      </c>
      <c r="BO54">
        <v>463587</v>
      </c>
      <c r="BP54" t="s">
        <v>3994</v>
      </c>
      <c r="BQ54" t="s">
        <v>4515</v>
      </c>
      <c r="BR54" t="s">
        <v>3996</v>
      </c>
      <c r="BS54" t="s">
        <v>3997</v>
      </c>
      <c r="BT54" t="s">
        <v>3998</v>
      </c>
      <c r="BU54" t="s">
        <v>3999</v>
      </c>
      <c r="BV54" t="s">
        <v>4516</v>
      </c>
      <c r="BW54" t="s">
        <v>4517</v>
      </c>
    </row>
    <row r="55" spans="1:75" x14ac:dyDescent="0.25">
      <c r="A55">
        <v>607256</v>
      </c>
      <c r="B55" t="s">
        <v>4518</v>
      </c>
      <c r="C55" t="s">
        <v>4519</v>
      </c>
      <c r="D55" t="s">
        <v>4520</v>
      </c>
      <c r="E55" t="s">
        <v>4029</v>
      </c>
      <c r="F55" t="s">
        <v>4159</v>
      </c>
      <c r="G55" t="s">
        <v>4521</v>
      </c>
      <c r="H55" t="s">
        <v>4522</v>
      </c>
      <c r="I55">
        <v>31.5</v>
      </c>
      <c r="K55">
        <v>18</v>
      </c>
      <c r="L55">
        <v>3.9</v>
      </c>
      <c r="N55">
        <v>3.27</v>
      </c>
      <c r="O55">
        <v>1</v>
      </c>
      <c r="P55" t="s">
        <v>4523</v>
      </c>
      <c r="T55" t="s">
        <v>3981</v>
      </c>
      <c r="U55">
        <v>85</v>
      </c>
      <c r="V55">
        <v>100</v>
      </c>
      <c r="W55" t="s">
        <v>3981</v>
      </c>
      <c r="X55" t="s">
        <v>4173</v>
      </c>
      <c r="Y55" t="s">
        <v>3981</v>
      </c>
      <c r="Z55" t="s">
        <v>4173</v>
      </c>
      <c r="AB55" t="s">
        <v>4524</v>
      </c>
      <c r="AG55">
        <v>4</v>
      </c>
      <c r="AY55" t="s">
        <v>4525</v>
      </c>
      <c r="BA55" t="s">
        <v>4165</v>
      </c>
      <c r="BB55" t="s">
        <v>3991</v>
      </c>
      <c r="BC55" t="s">
        <v>3991</v>
      </c>
      <c r="BD55" t="s">
        <v>3992</v>
      </c>
      <c r="BE55" t="s">
        <v>4526</v>
      </c>
      <c r="BG55" t="s">
        <v>3992</v>
      </c>
      <c r="BL55" t="s">
        <v>4527</v>
      </c>
      <c r="BM55" t="s">
        <v>3993</v>
      </c>
      <c r="BO55">
        <v>461381</v>
      </c>
      <c r="BP55" t="s">
        <v>4293</v>
      </c>
      <c r="BQ55" t="s">
        <v>4528</v>
      </c>
      <c r="BR55" t="s">
        <v>3996</v>
      </c>
      <c r="BS55" t="s">
        <v>3997</v>
      </c>
      <c r="BT55" t="s">
        <v>4295</v>
      </c>
      <c r="BU55" t="s">
        <v>4296</v>
      </c>
      <c r="BV55" t="s">
        <v>4529</v>
      </c>
      <c r="BW55" t="s">
        <v>4530</v>
      </c>
    </row>
    <row r="56" spans="1:75" x14ac:dyDescent="0.25">
      <c r="A56">
        <v>606657</v>
      </c>
      <c r="B56" t="s">
        <v>4531</v>
      </c>
      <c r="C56" t="s">
        <v>4532</v>
      </c>
      <c r="D56" t="s">
        <v>4533</v>
      </c>
      <c r="E56" t="s">
        <v>3980</v>
      </c>
      <c r="F56" t="s">
        <v>4159</v>
      </c>
      <c r="M56">
        <v>18.2</v>
      </c>
      <c r="N56">
        <v>3.2</v>
      </c>
      <c r="O56">
        <v>1</v>
      </c>
      <c r="T56" t="s">
        <v>3981</v>
      </c>
      <c r="U56">
        <v>69</v>
      </c>
      <c r="V56">
        <v>71</v>
      </c>
      <c r="W56" t="s">
        <v>3981</v>
      </c>
      <c r="AB56" t="s">
        <v>4534</v>
      </c>
      <c r="AG56">
        <v>4</v>
      </c>
      <c r="AH56" t="s">
        <v>4254</v>
      </c>
      <c r="AI56" t="s">
        <v>3985</v>
      </c>
      <c r="AJ56" t="s">
        <v>3986</v>
      </c>
      <c r="AL56">
        <v>4</v>
      </c>
      <c r="AP56">
        <v>6</v>
      </c>
      <c r="AR56" t="s">
        <v>3987</v>
      </c>
      <c r="AS56" t="s">
        <v>4535</v>
      </c>
      <c r="AT56" t="s">
        <v>4536</v>
      </c>
      <c r="AU56" t="s">
        <v>4537</v>
      </c>
      <c r="BA56" t="s">
        <v>4165</v>
      </c>
      <c r="BB56" t="s">
        <v>3991</v>
      </c>
      <c r="BC56" t="s">
        <v>3991</v>
      </c>
      <c r="BD56" t="s">
        <v>3992</v>
      </c>
      <c r="BG56" t="s">
        <v>3992</v>
      </c>
      <c r="BL56" t="s">
        <v>4192</v>
      </c>
      <c r="BM56" t="s">
        <v>3993</v>
      </c>
      <c r="BO56">
        <v>463034</v>
      </c>
      <c r="BP56" t="s">
        <v>3994</v>
      </c>
      <c r="BQ56" t="s">
        <v>4538</v>
      </c>
      <c r="BR56" t="s">
        <v>3996</v>
      </c>
      <c r="BS56" t="s">
        <v>3997</v>
      </c>
      <c r="BT56" t="s">
        <v>3998</v>
      </c>
      <c r="BU56" t="s">
        <v>3999</v>
      </c>
      <c r="BV56" t="s">
        <v>4539</v>
      </c>
      <c r="BW56" t="s">
        <v>4540</v>
      </c>
    </row>
    <row r="57" spans="1:75" x14ac:dyDescent="0.25">
      <c r="A57">
        <v>606453</v>
      </c>
      <c r="B57" t="s">
        <v>4541</v>
      </c>
      <c r="C57" t="s">
        <v>4542</v>
      </c>
      <c r="D57" t="s">
        <v>4543</v>
      </c>
      <c r="E57" t="s">
        <v>3980</v>
      </c>
      <c r="F57" t="s">
        <v>4159</v>
      </c>
      <c r="M57">
        <v>18.3</v>
      </c>
      <c r="N57">
        <v>2.56</v>
      </c>
      <c r="O57">
        <v>1</v>
      </c>
      <c r="P57" t="s">
        <v>4544</v>
      </c>
      <c r="T57" t="s">
        <v>3981</v>
      </c>
      <c r="U57">
        <v>76</v>
      </c>
      <c r="V57">
        <v>76</v>
      </c>
      <c r="W57" t="s">
        <v>3981</v>
      </c>
      <c r="X57" t="s">
        <v>4173</v>
      </c>
      <c r="Y57" t="s">
        <v>3981</v>
      </c>
      <c r="Z57" t="s">
        <v>4173</v>
      </c>
      <c r="AB57" t="s">
        <v>4545</v>
      </c>
      <c r="AG57">
        <v>4</v>
      </c>
      <c r="AH57" t="s">
        <v>4254</v>
      </c>
      <c r="AI57" t="s">
        <v>3985</v>
      </c>
      <c r="AJ57" t="s">
        <v>3986</v>
      </c>
      <c r="AL57">
        <v>4</v>
      </c>
      <c r="AP57">
        <v>6</v>
      </c>
      <c r="AR57" t="s">
        <v>4546</v>
      </c>
      <c r="AS57" t="s">
        <v>4547</v>
      </c>
      <c r="AY57" t="s">
        <v>4548</v>
      </c>
      <c r="BA57" t="s">
        <v>4165</v>
      </c>
      <c r="BB57" t="s">
        <v>3991</v>
      </c>
      <c r="BC57" t="s">
        <v>3991</v>
      </c>
      <c r="BD57" t="s">
        <v>3992</v>
      </c>
      <c r="BE57" t="s">
        <v>4549</v>
      </c>
      <c r="BG57" t="s">
        <v>3992</v>
      </c>
      <c r="BL57" t="s">
        <v>4192</v>
      </c>
      <c r="BM57" t="s">
        <v>3993</v>
      </c>
      <c r="BO57">
        <v>460840</v>
      </c>
      <c r="BP57" t="s">
        <v>4293</v>
      </c>
      <c r="BQ57" t="s">
        <v>4550</v>
      </c>
      <c r="BR57" t="s">
        <v>3996</v>
      </c>
      <c r="BS57" t="s">
        <v>3997</v>
      </c>
      <c r="BT57" t="s">
        <v>4295</v>
      </c>
      <c r="BU57" t="s">
        <v>4296</v>
      </c>
      <c r="BV57" t="s">
        <v>4551</v>
      </c>
      <c r="BW57" t="s">
        <v>4552</v>
      </c>
    </row>
    <row r="58" spans="1:75" x14ac:dyDescent="0.25">
      <c r="A58">
        <v>606409</v>
      </c>
      <c r="B58" t="s">
        <v>4553</v>
      </c>
      <c r="C58" t="s">
        <v>4554</v>
      </c>
      <c r="D58" t="s">
        <v>4555</v>
      </c>
      <c r="E58" t="s">
        <v>3980</v>
      </c>
      <c r="F58" t="s">
        <v>4159</v>
      </c>
      <c r="M58">
        <v>33.200000000000003</v>
      </c>
      <c r="N58">
        <v>22.46</v>
      </c>
      <c r="O58">
        <v>1</v>
      </c>
      <c r="P58" t="s">
        <v>4556</v>
      </c>
      <c r="T58" t="s">
        <v>3981</v>
      </c>
      <c r="U58">
        <v>92</v>
      </c>
      <c r="V58">
        <v>94</v>
      </c>
      <c r="W58" t="s">
        <v>3981</v>
      </c>
      <c r="X58" t="s">
        <v>4173</v>
      </c>
      <c r="Y58" t="s">
        <v>3981</v>
      </c>
      <c r="Z58" t="s">
        <v>4173</v>
      </c>
      <c r="AB58" t="s">
        <v>4557</v>
      </c>
      <c r="AG58">
        <v>4</v>
      </c>
      <c r="AH58" t="s">
        <v>3984</v>
      </c>
      <c r="AI58" t="s">
        <v>3985</v>
      </c>
      <c r="AJ58" t="s">
        <v>4558</v>
      </c>
      <c r="AL58">
        <v>4</v>
      </c>
      <c r="AP58">
        <v>6</v>
      </c>
      <c r="AR58" t="s">
        <v>4559</v>
      </c>
      <c r="AS58" t="s">
        <v>4560</v>
      </c>
      <c r="AT58" t="s">
        <v>4561</v>
      </c>
      <c r="AV58" t="s">
        <v>4562</v>
      </c>
      <c r="AY58" t="s">
        <v>4548</v>
      </c>
      <c r="BA58" t="s">
        <v>4165</v>
      </c>
      <c r="BB58" t="s">
        <v>3991</v>
      </c>
      <c r="BC58" t="s">
        <v>3991</v>
      </c>
      <c r="BD58" t="s">
        <v>3992</v>
      </c>
      <c r="BE58" t="s">
        <v>4549</v>
      </c>
      <c r="BG58" t="s">
        <v>3992</v>
      </c>
      <c r="BL58" t="s">
        <v>4192</v>
      </c>
      <c r="BM58" t="s">
        <v>3993</v>
      </c>
      <c r="BO58">
        <v>460831</v>
      </c>
      <c r="BP58" t="s">
        <v>4293</v>
      </c>
      <c r="BQ58" t="s">
        <v>4563</v>
      </c>
      <c r="BR58" t="s">
        <v>3996</v>
      </c>
      <c r="BS58" t="s">
        <v>3997</v>
      </c>
      <c r="BT58" t="s">
        <v>4295</v>
      </c>
      <c r="BU58" t="s">
        <v>4296</v>
      </c>
      <c r="BV58" t="s">
        <v>4564</v>
      </c>
      <c r="BW58" t="s">
        <v>4565</v>
      </c>
    </row>
    <row r="59" spans="1:75" x14ac:dyDescent="0.25">
      <c r="A59">
        <v>605895</v>
      </c>
      <c r="B59" t="s">
        <v>4566</v>
      </c>
      <c r="C59" t="s">
        <v>4567</v>
      </c>
      <c r="D59" t="s">
        <v>4568</v>
      </c>
      <c r="E59" t="s">
        <v>4029</v>
      </c>
      <c r="F59" t="s">
        <v>4159</v>
      </c>
      <c r="G59" t="s">
        <v>4569</v>
      </c>
      <c r="I59">
        <v>40.9</v>
      </c>
      <c r="K59">
        <v>12.8</v>
      </c>
      <c r="L59">
        <v>3.7</v>
      </c>
      <c r="N59">
        <v>5.29</v>
      </c>
      <c r="O59">
        <v>1</v>
      </c>
      <c r="P59" t="s">
        <v>4570</v>
      </c>
      <c r="T59" t="s">
        <v>3981</v>
      </c>
      <c r="U59">
        <v>70</v>
      </c>
      <c r="V59">
        <v>100</v>
      </c>
      <c r="W59" t="s">
        <v>3981</v>
      </c>
      <c r="X59" t="s">
        <v>4173</v>
      </c>
      <c r="Y59" t="s">
        <v>3981</v>
      </c>
      <c r="Z59" t="s">
        <v>4173</v>
      </c>
      <c r="AB59" t="s">
        <v>4571</v>
      </c>
      <c r="AG59">
        <v>4</v>
      </c>
      <c r="AY59" t="s">
        <v>4572</v>
      </c>
      <c r="BA59" t="s">
        <v>4165</v>
      </c>
      <c r="BB59" t="s">
        <v>3991</v>
      </c>
      <c r="BC59" t="s">
        <v>3991</v>
      </c>
      <c r="BD59" t="s">
        <v>3992</v>
      </c>
      <c r="BE59" t="s">
        <v>4292</v>
      </c>
      <c r="BG59" t="s">
        <v>3992</v>
      </c>
      <c r="BL59" t="s">
        <v>4192</v>
      </c>
      <c r="BM59" t="s">
        <v>3993</v>
      </c>
      <c r="BO59">
        <v>460396</v>
      </c>
      <c r="BP59" t="s">
        <v>4293</v>
      </c>
      <c r="BQ59" t="s">
        <v>4573</v>
      </c>
      <c r="BR59" t="s">
        <v>3996</v>
      </c>
      <c r="BS59" t="s">
        <v>3997</v>
      </c>
      <c r="BT59" t="s">
        <v>4295</v>
      </c>
      <c r="BU59" t="s">
        <v>4296</v>
      </c>
      <c r="BV59" t="s">
        <v>4574</v>
      </c>
      <c r="BW59" t="s">
        <v>4575</v>
      </c>
    </row>
    <row r="60" spans="1:75" x14ac:dyDescent="0.25">
      <c r="A60">
        <v>605893</v>
      </c>
      <c r="B60" t="s">
        <v>4576</v>
      </c>
      <c r="C60" t="s">
        <v>4577</v>
      </c>
      <c r="D60" t="s">
        <v>4578</v>
      </c>
      <c r="E60" t="s">
        <v>4084</v>
      </c>
      <c r="F60" t="s">
        <v>4159</v>
      </c>
      <c r="G60" t="s">
        <v>4579</v>
      </c>
      <c r="I60">
        <v>21.8</v>
      </c>
      <c r="M60">
        <v>11.2</v>
      </c>
      <c r="N60">
        <v>10.87</v>
      </c>
      <c r="O60">
        <v>1</v>
      </c>
      <c r="P60" t="s">
        <v>4580</v>
      </c>
      <c r="T60" t="s">
        <v>3981</v>
      </c>
      <c r="U60">
        <v>40</v>
      </c>
      <c r="V60">
        <v>100</v>
      </c>
      <c r="W60" t="s">
        <v>3981</v>
      </c>
      <c r="X60" t="s">
        <v>4173</v>
      </c>
      <c r="Y60" t="s">
        <v>3981</v>
      </c>
      <c r="Z60" t="s">
        <v>4173</v>
      </c>
      <c r="AB60" t="s">
        <v>4581</v>
      </c>
      <c r="AG60">
        <v>4</v>
      </c>
      <c r="AY60" t="s">
        <v>4582</v>
      </c>
      <c r="BA60" t="s">
        <v>4165</v>
      </c>
      <c r="BB60" t="s">
        <v>3991</v>
      </c>
      <c r="BC60" t="s">
        <v>3991</v>
      </c>
      <c r="BD60" t="s">
        <v>3992</v>
      </c>
      <c r="BE60" t="s">
        <v>4292</v>
      </c>
      <c r="BG60" t="s">
        <v>3992</v>
      </c>
      <c r="BL60" t="s">
        <v>4192</v>
      </c>
      <c r="BM60" t="s">
        <v>3993</v>
      </c>
      <c r="BO60">
        <v>460394</v>
      </c>
      <c r="BP60" t="s">
        <v>4293</v>
      </c>
      <c r="BQ60" t="s">
        <v>4583</v>
      </c>
      <c r="BR60" t="s">
        <v>3996</v>
      </c>
      <c r="BS60" t="s">
        <v>3997</v>
      </c>
      <c r="BT60" t="s">
        <v>4295</v>
      </c>
      <c r="BU60" t="s">
        <v>4296</v>
      </c>
      <c r="BV60" t="s">
        <v>4584</v>
      </c>
      <c r="BW60" t="s">
        <v>4585</v>
      </c>
    </row>
    <row r="61" spans="1:75" x14ac:dyDescent="0.25">
      <c r="A61">
        <v>605890</v>
      </c>
      <c r="B61" t="s">
        <v>4586</v>
      </c>
      <c r="C61" t="s">
        <v>4587</v>
      </c>
      <c r="D61" t="s">
        <v>4588</v>
      </c>
      <c r="E61" t="s">
        <v>4029</v>
      </c>
      <c r="F61" t="s">
        <v>4159</v>
      </c>
      <c r="G61" t="s">
        <v>4589</v>
      </c>
      <c r="H61" t="s">
        <v>4590</v>
      </c>
      <c r="I61">
        <v>44.3</v>
      </c>
      <c r="K61">
        <v>15.6</v>
      </c>
      <c r="L61">
        <v>4.7</v>
      </c>
      <c r="N61">
        <v>6.95</v>
      </c>
      <c r="O61">
        <v>1</v>
      </c>
      <c r="P61" t="s">
        <v>4591</v>
      </c>
      <c r="T61" t="s">
        <v>3981</v>
      </c>
      <c r="U61">
        <v>80</v>
      </c>
      <c r="V61">
        <v>100</v>
      </c>
      <c r="W61" t="s">
        <v>3981</v>
      </c>
      <c r="X61" t="s">
        <v>4173</v>
      </c>
      <c r="Y61" t="s">
        <v>3981</v>
      </c>
      <c r="Z61" t="s">
        <v>4173</v>
      </c>
      <c r="AB61" t="s">
        <v>4592</v>
      </c>
      <c r="AG61">
        <v>4</v>
      </c>
      <c r="AY61" t="s">
        <v>4582</v>
      </c>
      <c r="BA61" t="s">
        <v>4165</v>
      </c>
      <c r="BB61" t="s">
        <v>3991</v>
      </c>
      <c r="BC61" t="s">
        <v>3991</v>
      </c>
      <c r="BD61" t="s">
        <v>3992</v>
      </c>
      <c r="BE61" t="s">
        <v>4292</v>
      </c>
      <c r="BG61" t="s">
        <v>3992</v>
      </c>
      <c r="BL61" t="s">
        <v>4192</v>
      </c>
      <c r="BM61" t="s">
        <v>3993</v>
      </c>
      <c r="BO61">
        <v>460393</v>
      </c>
      <c r="BP61" t="s">
        <v>4293</v>
      </c>
      <c r="BQ61" t="s">
        <v>4593</v>
      </c>
      <c r="BR61" t="s">
        <v>3996</v>
      </c>
      <c r="BS61" t="s">
        <v>3997</v>
      </c>
      <c r="BT61" t="s">
        <v>4295</v>
      </c>
      <c r="BU61" t="s">
        <v>4296</v>
      </c>
      <c r="BV61" t="s">
        <v>4594</v>
      </c>
      <c r="BW61" t="s">
        <v>4595</v>
      </c>
    </row>
    <row r="62" spans="1:75" x14ac:dyDescent="0.25">
      <c r="A62">
        <v>605869</v>
      </c>
      <c r="B62" t="s">
        <v>4596</v>
      </c>
      <c r="C62" t="s">
        <v>4597</v>
      </c>
      <c r="D62" t="s">
        <v>4598</v>
      </c>
      <c r="E62" t="s">
        <v>3980</v>
      </c>
      <c r="F62" t="s">
        <v>4159</v>
      </c>
      <c r="M62">
        <v>18.399999999999999</v>
      </c>
      <c r="N62">
        <v>3.11</v>
      </c>
      <c r="O62">
        <v>1</v>
      </c>
      <c r="P62" t="s">
        <v>4599</v>
      </c>
      <c r="T62" t="s">
        <v>3981</v>
      </c>
      <c r="U62">
        <v>79</v>
      </c>
      <c r="V62">
        <v>79</v>
      </c>
      <c r="W62" t="s">
        <v>3981</v>
      </c>
      <c r="X62" t="s">
        <v>4173</v>
      </c>
      <c r="Y62" t="s">
        <v>3981</v>
      </c>
      <c r="Z62" t="s">
        <v>4173</v>
      </c>
      <c r="AB62" t="s">
        <v>4600</v>
      </c>
      <c r="AG62">
        <v>4</v>
      </c>
      <c r="AH62" t="s">
        <v>4361</v>
      </c>
      <c r="AI62" t="s">
        <v>3985</v>
      </c>
      <c r="AJ62" t="s">
        <v>3986</v>
      </c>
      <c r="AL62">
        <v>4</v>
      </c>
      <c r="AP62">
        <v>5</v>
      </c>
      <c r="AR62" t="s">
        <v>4601</v>
      </c>
      <c r="AS62" t="s">
        <v>4602</v>
      </c>
      <c r="AT62" t="s">
        <v>4603</v>
      </c>
      <c r="AU62" t="s">
        <v>4604</v>
      </c>
      <c r="AY62" t="s">
        <v>4605</v>
      </c>
      <c r="BA62" t="s">
        <v>4165</v>
      </c>
      <c r="BB62" t="s">
        <v>3991</v>
      </c>
      <c r="BC62" t="s">
        <v>3991</v>
      </c>
      <c r="BD62" t="s">
        <v>3992</v>
      </c>
      <c r="BE62" t="s">
        <v>4292</v>
      </c>
      <c r="BG62" t="s">
        <v>3992</v>
      </c>
      <c r="BL62" t="s">
        <v>4192</v>
      </c>
      <c r="BM62" t="s">
        <v>3993</v>
      </c>
      <c r="BO62">
        <v>460387</v>
      </c>
      <c r="BP62" t="s">
        <v>4293</v>
      </c>
      <c r="BQ62" t="s">
        <v>4606</v>
      </c>
      <c r="BR62" t="s">
        <v>3996</v>
      </c>
      <c r="BS62" t="s">
        <v>3997</v>
      </c>
      <c r="BT62" t="s">
        <v>4295</v>
      </c>
      <c r="BU62" t="s">
        <v>4296</v>
      </c>
      <c r="BV62" t="s">
        <v>4607</v>
      </c>
      <c r="BW62" t="s">
        <v>4608</v>
      </c>
    </row>
    <row r="63" spans="1:75" x14ac:dyDescent="0.25">
      <c r="A63">
        <v>604925</v>
      </c>
      <c r="B63" t="s">
        <v>4609</v>
      </c>
      <c r="C63" t="s">
        <v>4610</v>
      </c>
      <c r="D63" t="s">
        <v>4611</v>
      </c>
      <c r="E63" t="s">
        <v>4029</v>
      </c>
      <c r="F63" t="s">
        <v>4159</v>
      </c>
      <c r="G63" t="s">
        <v>4030</v>
      </c>
      <c r="I63">
        <v>36.770000000000003</v>
      </c>
      <c r="K63">
        <v>12.46</v>
      </c>
      <c r="L63">
        <v>2.0499999999999998</v>
      </c>
      <c r="N63">
        <v>3.57</v>
      </c>
      <c r="O63">
        <v>1</v>
      </c>
      <c r="T63" t="s">
        <v>4039</v>
      </c>
      <c r="U63">
        <v>25</v>
      </c>
      <c r="V63">
        <v>60</v>
      </c>
      <c r="W63" t="s">
        <v>4039</v>
      </c>
      <c r="Y63" t="s">
        <v>3981</v>
      </c>
      <c r="AB63" t="s">
        <v>4612</v>
      </c>
      <c r="AG63">
        <v>4</v>
      </c>
      <c r="AY63" t="s">
        <v>4439</v>
      </c>
      <c r="BA63" t="s">
        <v>4165</v>
      </c>
      <c r="BB63" t="s">
        <v>3991</v>
      </c>
      <c r="BC63" t="s">
        <v>3991</v>
      </c>
      <c r="BD63" t="s">
        <v>3992</v>
      </c>
      <c r="BG63" t="s">
        <v>3992</v>
      </c>
      <c r="BL63" t="s">
        <v>4192</v>
      </c>
      <c r="BM63" t="s">
        <v>3993</v>
      </c>
      <c r="BO63">
        <v>462703</v>
      </c>
      <c r="BP63" t="s">
        <v>4502</v>
      </c>
      <c r="BQ63" t="s">
        <v>4613</v>
      </c>
      <c r="BR63" t="s">
        <v>3996</v>
      </c>
      <c r="BS63" t="s">
        <v>3997</v>
      </c>
      <c r="BT63" t="s">
        <v>4504</v>
      </c>
      <c r="BU63" t="s">
        <v>3999</v>
      </c>
      <c r="BV63" t="s">
        <v>4614</v>
      </c>
      <c r="BW63" t="s">
        <v>4615</v>
      </c>
    </row>
    <row r="64" spans="1:75" x14ac:dyDescent="0.25">
      <c r="A64">
        <v>604818</v>
      </c>
      <c r="B64" t="s">
        <v>4616</v>
      </c>
      <c r="C64" t="s">
        <v>4617</v>
      </c>
      <c r="D64" t="s">
        <v>4618</v>
      </c>
      <c r="E64" t="s">
        <v>4029</v>
      </c>
      <c r="F64" t="s">
        <v>4159</v>
      </c>
      <c r="G64" t="s">
        <v>4245</v>
      </c>
      <c r="I64">
        <v>69.959999999999994</v>
      </c>
      <c r="K64">
        <v>6.81</v>
      </c>
      <c r="L64">
        <v>1.96</v>
      </c>
      <c r="N64">
        <v>5.83</v>
      </c>
      <c r="O64">
        <v>1</v>
      </c>
      <c r="T64" t="s">
        <v>3981</v>
      </c>
      <c r="U64">
        <v>43</v>
      </c>
      <c r="V64">
        <v>75</v>
      </c>
      <c r="W64" t="s">
        <v>3981</v>
      </c>
      <c r="Y64" t="s">
        <v>3981</v>
      </c>
      <c r="AB64" t="s">
        <v>4619</v>
      </c>
      <c r="AG64">
        <v>4</v>
      </c>
      <c r="AY64" t="s">
        <v>4620</v>
      </c>
      <c r="BA64" t="s">
        <v>4165</v>
      </c>
      <c r="BB64" t="s">
        <v>3991</v>
      </c>
      <c r="BC64" t="s">
        <v>3991</v>
      </c>
      <c r="BD64" t="s">
        <v>3992</v>
      </c>
      <c r="BG64" t="s">
        <v>3992</v>
      </c>
      <c r="BL64" t="s">
        <v>4192</v>
      </c>
      <c r="BM64" t="s">
        <v>3993</v>
      </c>
      <c r="BO64">
        <v>462718</v>
      </c>
      <c r="BP64" t="s">
        <v>4502</v>
      </c>
      <c r="BQ64" t="s">
        <v>4621</v>
      </c>
      <c r="BR64" t="s">
        <v>3996</v>
      </c>
      <c r="BS64" t="s">
        <v>3997</v>
      </c>
      <c r="BT64" t="s">
        <v>4504</v>
      </c>
      <c r="BU64" t="s">
        <v>3999</v>
      </c>
      <c r="BV64" t="s">
        <v>4622</v>
      </c>
      <c r="BW64" t="s">
        <v>4623</v>
      </c>
    </row>
    <row r="65" spans="1:75" x14ac:dyDescent="0.25">
      <c r="A65">
        <v>602897</v>
      </c>
      <c r="B65" t="s">
        <v>4624</v>
      </c>
      <c r="C65" t="s">
        <v>4625</v>
      </c>
      <c r="D65" t="s">
        <v>4626</v>
      </c>
      <c r="E65" t="s">
        <v>3980</v>
      </c>
      <c r="F65" t="s">
        <v>2279</v>
      </c>
      <c r="M65">
        <v>27.4</v>
      </c>
      <c r="N65">
        <v>7.62</v>
      </c>
      <c r="O65">
        <v>1</v>
      </c>
      <c r="P65" t="s">
        <v>4627</v>
      </c>
      <c r="T65" t="s">
        <v>3981</v>
      </c>
      <c r="U65">
        <v>96</v>
      </c>
      <c r="V65">
        <v>98</v>
      </c>
      <c r="W65" t="s">
        <v>3981</v>
      </c>
      <c r="X65" t="s">
        <v>4173</v>
      </c>
      <c r="Y65" t="s">
        <v>3981</v>
      </c>
      <c r="Z65" t="s">
        <v>4173</v>
      </c>
      <c r="AB65" t="s">
        <v>4628</v>
      </c>
      <c r="AG65">
        <v>4</v>
      </c>
      <c r="AH65" t="s">
        <v>4629</v>
      </c>
      <c r="AJ65" t="s">
        <v>4120</v>
      </c>
      <c r="AL65">
        <v>5</v>
      </c>
      <c r="AR65" t="s">
        <v>4630</v>
      </c>
      <c r="AT65" t="s">
        <v>4631</v>
      </c>
      <c r="AU65" t="s">
        <v>4632</v>
      </c>
      <c r="AY65" t="s">
        <v>4572</v>
      </c>
      <c r="BA65" t="s">
        <v>4165</v>
      </c>
      <c r="BB65" t="s">
        <v>3991</v>
      </c>
      <c r="BC65" t="s">
        <v>3991</v>
      </c>
      <c r="BD65" t="s">
        <v>3992</v>
      </c>
      <c r="BE65" t="s">
        <v>4477</v>
      </c>
      <c r="BG65" t="s">
        <v>3992</v>
      </c>
      <c r="BL65" t="s">
        <v>4633</v>
      </c>
      <c r="BM65" t="s">
        <v>3993</v>
      </c>
      <c r="BO65">
        <v>458427</v>
      </c>
      <c r="BP65" t="s">
        <v>4293</v>
      </c>
      <c r="BQ65" t="s">
        <v>4634</v>
      </c>
      <c r="BR65" t="s">
        <v>3996</v>
      </c>
      <c r="BS65" t="s">
        <v>3997</v>
      </c>
      <c r="BT65" t="s">
        <v>4295</v>
      </c>
      <c r="BU65" t="s">
        <v>4296</v>
      </c>
      <c r="BV65" t="s">
        <v>4635</v>
      </c>
      <c r="BW65" t="s">
        <v>4636</v>
      </c>
    </row>
    <row r="66" spans="1:75" x14ac:dyDescent="0.25">
      <c r="A66">
        <v>602640</v>
      </c>
      <c r="B66" t="s">
        <v>4637</v>
      </c>
      <c r="C66" t="s">
        <v>4638</v>
      </c>
      <c r="D66" t="s">
        <v>4639</v>
      </c>
      <c r="E66" t="s">
        <v>4084</v>
      </c>
      <c r="F66" t="s">
        <v>4159</v>
      </c>
      <c r="I66">
        <v>23.5</v>
      </c>
      <c r="M66">
        <v>10.3</v>
      </c>
      <c r="N66">
        <v>8.6</v>
      </c>
      <c r="O66">
        <v>1</v>
      </c>
      <c r="T66" t="s">
        <v>4039</v>
      </c>
      <c r="U66">
        <v>-100</v>
      </c>
      <c r="V66">
        <v>100</v>
      </c>
      <c r="W66" t="s">
        <v>4039</v>
      </c>
      <c r="X66" t="s">
        <v>4041</v>
      </c>
      <c r="Y66" t="s">
        <v>3981</v>
      </c>
      <c r="AB66" t="s">
        <v>4640</v>
      </c>
      <c r="AG66">
        <v>4</v>
      </c>
      <c r="BA66" t="s">
        <v>4165</v>
      </c>
      <c r="BB66" t="s">
        <v>3991</v>
      </c>
      <c r="BC66" t="s">
        <v>3991</v>
      </c>
      <c r="BD66" t="s">
        <v>3992</v>
      </c>
      <c r="BG66" t="s">
        <v>3992</v>
      </c>
      <c r="BL66" t="s">
        <v>4238</v>
      </c>
      <c r="BM66" t="s">
        <v>3993</v>
      </c>
      <c r="BO66">
        <v>459237</v>
      </c>
      <c r="BP66" t="s">
        <v>3994</v>
      </c>
      <c r="BQ66" t="s">
        <v>4641</v>
      </c>
      <c r="BR66" t="s">
        <v>3996</v>
      </c>
      <c r="BS66" t="s">
        <v>3997</v>
      </c>
      <c r="BT66" t="s">
        <v>3998</v>
      </c>
      <c r="BU66" t="s">
        <v>3999</v>
      </c>
      <c r="BV66" t="s">
        <v>4642</v>
      </c>
      <c r="BW66" t="s">
        <v>4643</v>
      </c>
    </row>
    <row r="67" spans="1:75" x14ac:dyDescent="0.25">
      <c r="A67">
        <v>602533</v>
      </c>
      <c r="B67" t="s">
        <v>4644</v>
      </c>
      <c r="C67" t="s">
        <v>4645</v>
      </c>
      <c r="D67" t="s">
        <v>4646</v>
      </c>
      <c r="E67" t="s">
        <v>4029</v>
      </c>
      <c r="F67" t="s">
        <v>4159</v>
      </c>
      <c r="G67" t="s">
        <v>4647</v>
      </c>
      <c r="I67">
        <v>41.4</v>
      </c>
      <c r="K67">
        <v>5.6</v>
      </c>
      <c r="L67">
        <v>5.0999999999999996</v>
      </c>
      <c r="N67">
        <v>5.8</v>
      </c>
      <c r="O67">
        <v>1</v>
      </c>
      <c r="T67" t="s">
        <v>4039</v>
      </c>
      <c r="U67">
        <v>-400</v>
      </c>
      <c r="V67">
        <v>-200</v>
      </c>
      <c r="W67" t="s">
        <v>4039</v>
      </c>
      <c r="AB67" t="s">
        <v>4648</v>
      </c>
      <c r="AG67">
        <v>4</v>
      </c>
      <c r="BA67" t="s">
        <v>4165</v>
      </c>
      <c r="BB67" t="s">
        <v>3991</v>
      </c>
      <c r="BC67" t="s">
        <v>3991</v>
      </c>
      <c r="BD67" t="s">
        <v>3992</v>
      </c>
      <c r="BG67" t="s">
        <v>3992</v>
      </c>
      <c r="BL67" t="s">
        <v>4391</v>
      </c>
      <c r="BM67" t="s">
        <v>3993</v>
      </c>
      <c r="BO67">
        <v>459184</v>
      </c>
      <c r="BP67" t="s">
        <v>3994</v>
      </c>
      <c r="BQ67" t="s">
        <v>4649</v>
      </c>
      <c r="BR67" t="s">
        <v>3996</v>
      </c>
      <c r="BS67" t="s">
        <v>3997</v>
      </c>
      <c r="BT67" t="s">
        <v>3998</v>
      </c>
      <c r="BU67" t="s">
        <v>3999</v>
      </c>
      <c r="BV67" t="s">
        <v>4650</v>
      </c>
      <c r="BW67" t="s">
        <v>4651</v>
      </c>
    </row>
    <row r="68" spans="1:75" x14ac:dyDescent="0.25">
      <c r="A68">
        <v>602399</v>
      </c>
      <c r="B68" t="s">
        <v>4652</v>
      </c>
      <c r="C68" t="s">
        <v>4653</v>
      </c>
      <c r="D68" t="s">
        <v>4654</v>
      </c>
      <c r="E68" t="s">
        <v>3980</v>
      </c>
      <c r="F68" t="s">
        <v>4159</v>
      </c>
      <c r="M68">
        <v>18.2</v>
      </c>
      <c r="N68">
        <v>2.9</v>
      </c>
      <c r="O68">
        <v>1</v>
      </c>
      <c r="T68" t="s">
        <v>3981</v>
      </c>
      <c r="U68">
        <v>69</v>
      </c>
      <c r="V68">
        <v>79</v>
      </c>
      <c r="W68" t="s">
        <v>3981</v>
      </c>
      <c r="AB68" t="s">
        <v>4655</v>
      </c>
      <c r="AG68">
        <v>4</v>
      </c>
      <c r="AH68" t="s">
        <v>4254</v>
      </c>
      <c r="AJ68" t="s">
        <v>3986</v>
      </c>
      <c r="AL68">
        <v>4</v>
      </c>
      <c r="AR68" t="s">
        <v>3987</v>
      </c>
      <c r="AS68" t="s">
        <v>4123</v>
      </c>
      <c r="AT68" t="s">
        <v>4656</v>
      </c>
      <c r="AU68" t="s">
        <v>4123</v>
      </c>
      <c r="BA68" t="s">
        <v>4165</v>
      </c>
      <c r="BB68" t="s">
        <v>3991</v>
      </c>
      <c r="BC68" t="s">
        <v>3991</v>
      </c>
      <c r="BD68" t="s">
        <v>3992</v>
      </c>
      <c r="BG68" t="s">
        <v>3992</v>
      </c>
      <c r="BL68" t="s">
        <v>4238</v>
      </c>
      <c r="BM68" t="s">
        <v>3993</v>
      </c>
      <c r="BO68">
        <v>459138</v>
      </c>
      <c r="BP68" t="s">
        <v>3994</v>
      </c>
      <c r="BQ68" t="s">
        <v>4657</v>
      </c>
      <c r="BR68" t="s">
        <v>3996</v>
      </c>
      <c r="BS68" t="s">
        <v>3997</v>
      </c>
      <c r="BT68" t="s">
        <v>3998</v>
      </c>
      <c r="BU68" t="s">
        <v>3999</v>
      </c>
      <c r="BV68" t="s">
        <v>4658</v>
      </c>
      <c r="BW68" t="s">
        <v>4659</v>
      </c>
    </row>
    <row r="69" spans="1:75" x14ac:dyDescent="0.25">
      <c r="A69">
        <v>602120</v>
      </c>
      <c r="B69" t="s">
        <v>4660</v>
      </c>
      <c r="C69" t="s">
        <v>4661</v>
      </c>
      <c r="D69" t="s">
        <v>4662</v>
      </c>
      <c r="E69" t="s">
        <v>3980</v>
      </c>
      <c r="F69" t="s">
        <v>4159</v>
      </c>
      <c r="M69">
        <v>19.23</v>
      </c>
      <c r="N69">
        <v>2.4</v>
      </c>
      <c r="O69">
        <v>1</v>
      </c>
      <c r="T69" t="s">
        <v>3981</v>
      </c>
      <c r="U69">
        <v>79</v>
      </c>
      <c r="V69">
        <v>81</v>
      </c>
      <c r="AB69" t="s">
        <v>4663</v>
      </c>
      <c r="AC69">
        <v>1</v>
      </c>
      <c r="AG69">
        <v>4</v>
      </c>
      <c r="AH69" t="s">
        <v>4664</v>
      </c>
      <c r="AJ69" t="s">
        <v>3986</v>
      </c>
      <c r="AL69">
        <v>4</v>
      </c>
      <c r="AP69">
        <v>6</v>
      </c>
      <c r="AR69" t="s">
        <v>4665</v>
      </c>
      <c r="AS69" t="s">
        <v>4666</v>
      </c>
      <c r="AT69" t="s">
        <v>4667</v>
      </c>
      <c r="AU69" t="s">
        <v>4668</v>
      </c>
      <c r="BA69" t="s">
        <v>4165</v>
      </c>
      <c r="BB69" t="s">
        <v>3991</v>
      </c>
      <c r="BC69" t="s">
        <v>3991</v>
      </c>
      <c r="BD69" t="s">
        <v>3992</v>
      </c>
      <c r="BG69" t="s">
        <v>3992</v>
      </c>
      <c r="BL69" t="s">
        <v>4527</v>
      </c>
      <c r="BM69" t="s">
        <v>3993</v>
      </c>
      <c r="BO69">
        <v>457373</v>
      </c>
      <c r="BP69" t="s">
        <v>4669</v>
      </c>
      <c r="BQ69" t="s">
        <v>4670</v>
      </c>
      <c r="BR69" t="s">
        <v>3996</v>
      </c>
      <c r="BS69" t="s">
        <v>3997</v>
      </c>
      <c r="BT69" t="s">
        <v>4671</v>
      </c>
      <c r="BU69" t="s">
        <v>4046</v>
      </c>
      <c r="BV69" t="s">
        <v>4672</v>
      </c>
      <c r="BW69" t="s">
        <v>4673</v>
      </c>
    </row>
    <row r="70" spans="1:75" x14ac:dyDescent="0.25">
      <c r="A70">
        <v>600727</v>
      </c>
      <c r="B70" t="s">
        <v>4674</v>
      </c>
      <c r="C70" t="s">
        <v>4675</v>
      </c>
      <c r="D70" t="s">
        <v>4676</v>
      </c>
      <c r="E70" t="s">
        <v>3980</v>
      </c>
      <c r="F70" t="s">
        <v>4159</v>
      </c>
      <c r="M70">
        <v>17.3</v>
      </c>
      <c r="N70">
        <v>2.64</v>
      </c>
      <c r="O70">
        <v>1</v>
      </c>
      <c r="P70" t="s">
        <v>4677</v>
      </c>
      <c r="T70" t="s">
        <v>3981</v>
      </c>
      <c r="U70">
        <v>69</v>
      </c>
      <c r="V70">
        <v>79</v>
      </c>
      <c r="W70" t="s">
        <v>3981</v>
      </c>
      <c r="X70" t="s">
        <v>4173</v>
      </c>
      <c r="Y70" t="s">
        <v>3981</v>
      </c>
      <c r="Z70" t="s">
        <v>4173</v>
      </c>
      <c r="AB70" t="s">
        <v>4678</v>
      </c>
      <c r="AG70">
        <v>4</v>
      </c>
      <c r="AH70" t="s">
        <v>4254</v>
      </c>
      <c r="AI70" t="s">
        <v>3985</v>
      </c>
      <c r="AJ70" t="s">
        <v>3986</v>
      </c>
      <c r="AL70">
        <v>4</v>
      </c>
      <c r="AP70">
        <v>6</v>
      </c>
      <c r="AR70" t="s">
        <v>4679</v>
      </c>
      <c r="AS70" t="s">
        <v>4680</v>
      </c>
      <c r="AT70" t="s">
        <v>4681</v>
      </c>
      <c r="AY70" t="s">
        <v>4682</v>
      </c>
      <c r="BA70" t="s">
        <v>4165</v>
      </c>
      <c r="BB70" t="s">
        <v>3991</v>
      </c>
      <c r="BC70" t="s">
        <v>3991</v>
      </c>
      <c r="BD70" t="s">
        <v>3992</v>
      </c>
      <c r="BE70" t="s">
        <v>4477</v>
      </c>
      <c r="BG70" t="s">
        <v>3992</v>
      </c>
      <c r="BL70" t="s">
        <v>4633</v>
      </c>
      <c r="BM70" t="s">
        <v>3993</v>
      </c>
      <c r="BO70">
        <v>462236</v>
      </c>
      <c r="BP70" t="s">
        <v>4293</v>
      </c>
      <c r="BQ70" t="s">
        <v>4683</v>
      </c>
      <c r="BR70" t="s">
        <v>3996</v>
      </c>
      <c r="BS70" t="s">
        <v>3997</v>
      </c>
      <c r="BT70" t="s">
        <v>4295</v>
      </c>
      <c r="BU70" t="s">
        <v>4296</v>
      </c>
      <c r="BV70" t="s">
        <v>4684</v>
      </c>
      <c r="BW70" t="s">
        <v>4685</v>
      </c>
    </row>
    <row r="71" spans="1:75" x14ac:dyDescent="0.25">
      <c r="A71">
        <v>600223</v>
      </c>
      <c r="B71" t="s">
        <v>4686</v>
      </c>
      <c r="C71" t="s">
        <v>4687</v>
      </c>
      <c r="D71" t="s">
        <v>4688</v>
      </c>
      <c r="E71" t="s">
        <v>3980</v>
      </c>
      <c r="F71" t="s">
        <v>4159</v>
      </c>
      <c r="M71">
        <v>17.100000000000001</v>
      </c>
      <c r="N71">
        <v>1.9</v>
      </c>
      <c r="O71">
        <v>1</v>
      </c>
      <c r="T71" t="s">
        <v>3981</v>
      </c>
      <c r="U71">
        <v>-140</v>
      </c>
      <c r="V71">
        <v>-100</v>
      </c>
      <c r="W71" t="s">
        <v>3981</v>
      </c>
      <c r="AB71" t="s">
        <v>4689</v>
      </c>
      <c r="AG71">
        <v>3</v>
      </c>
      <c r="AI71" t="s">
        <v>3985</v>
      </c>
      <c r="AJ71" t="s">
        <v>4008</v>
      </c>
      <c r="AL71">
        <v>1</v>
      </c>
      <c r="AR71" t="s">
        <v>4690</v>
      </c>
      <c r="AS71" t="s">
        <v>4691</v>
      </c>
      <c r="AT71" t="s">
        <v>4692</v>
      </c>
      <c r="AU71" t="s">
        <v>4692</v>
      </c>
      <c r="BA71" t="s">
        <v>4165</v>
      </c>
      <c r="BB71" t="s">
        <v>3991</v>
      </c>
      <c r="BC71" t="s">
        <v>3991</v>
      </c>
      <c r="BD71" t="s">
        <v>3992</v>
      </c>
      <c r="BG71" t="s">
        <v>3992</v>
      </c>
      <c r="BL71" t="s">
        <v>4391</v>
      </c>
      <c r="BM71" t="s">
        <v>3993</v>
      </c>
      <c r="BO71">
        <v>455884</v>
      </c>
      <c r="BP71" t="s">
        <v>3994</v>
      </c>
      <c r="BQ71" t="s">
        <v>4693</v>
      </c>
      <c r="BR71" t="s">
        <v>3996</v>
      </c>
      <c r="BS71" t="s">
        <v>3997</v>
      </c>
      <c r="BT71" t="s">
        <v>3998</v>
      </c>
      <c r="BU71" t="s">
        <v>3999</v>
      </c>
      <c r="BV71" t="s">
        <v>4694</v>
      </c>
      <c r="BW71" t="s">
        <v>4695</v>
      </c>
    </row>
    <row r="72" spans="1:75" x14ac:dyDescent="0.25">
      <c r="A72">
        <v>595984</v>
      </c>
      <c r="B72" t="s">
        <v>4696</v>
      </c>
      <c r="C72" t="s">
        <v>4697</v>
      </c>
      <c r="D72" t="s">
        <v>4698</v>
      </c>
      <c r="E72" t="s">
        <v>3980</v>
      </c>
      <c r="F72" t="s">
        <v>4159</v>
      </c>
      <c r="L72">
        <v>2.31</v>
      </c>
      <c r="M72">
        <v>17.61</v>
      </c>
      <c r="N72">
        <v>2.7</v>
      </c>
      <c r="O72">
        <v>1</v>
      </c>
      <c r="T72" t="s">
        <v>3981</v>
      </c>
      <c r="U72">
        <v>78</v>
      </c>
      <c r="V72">
        <v>79</v>
      </c>
      <c r="AB72" t="s">
        <v>4699</v>
      </c>
      <c r="AG72">
        <v>4</v>
      </c>
      <c r="AH72" t="s">
        <v>4254</v>
      </c>
      <c r="AI72" t="s">
        <v>3985</v>
      </c>
      <c r="AJ72" t="s">
        <v>3986</v>
      </c>
      <c r="AL72">
        <v>4</v>
      </c>
      <c r="AP72">
        <v>6</v>
      </c>
      <c r="AR72" t="s">
        <v>4280</v>
      </c>
      <c r="AS72" t="s">
        <v>4700</v>
      </c>
      <c r="AT72" t="s">
        <v>4701</v>
      </c>
      <c r="AU72" t="s">
        <v>4702</v>
      </c>
      <c r="AY72" t="s">
        <v>4703</v>
      </c>
      <c r="BA72" t="s">
        <v>4165</v>
      </c>
      <c r="BB72" t="s">
        <v>3991</v>
      </c>
      <c r="BC72" t="s">
        <v>3991</v>
      </c>
      <c r="BD72" t="s">
        <v>3992</v>
      </c>
      <c r="BG72" t="s">
        <v>3992</v>
      </c>
      <c r="BL72" t="s">
        <v>4238</v>
      </c>
      <c r="BM72" t="s">
        <v>3993</v>
      </c>
      <c r="BO72">
        <v>453089</v>
      </c>
      <c r="BP72" t="s">
        <v>4669</v>
      </c>
      <c r="BQ72" t="s">
        <v>4704</v>
      </c>
      <c r="BR72" t="s">
        <v>3996</v>
      </c>
      <c r="BS72" t="s">
        <v>3997</v>
      </c>
      <c r="BT72" t="s">
        <v>4671</v>
      </c>
      <c r="BU72" t="s">
        <v>4046</v>
      </c>
      <c r="BV72" t="s">
        <v>4705</v>
      </c>
      <c r="BW72" t="s">
        <v>4706</v>
      </c>
    </row>
    <row r="73" spans="1:75" x14ac:dyDescent="0.25">
      <c r="A73">
        <v>595035</v>
      </c>
      <c r="B73" t="s">
        <v>4707</v>
      </c>
      <c r="C73" t="s">
        <v>4708</v>
      </c>
      <c r="D73" t="s">
        <v>4709</v>
      </c>
      <c r="E73" t="s">
        <v>3980</v>
      </c>
      <c r="F73" t="s">
        <v>4159</v>
      </c>
      <c r="L73">
        <v>2.1800000000000002</v>
      </c>
      <c r="M73">
        <v>18.559999999999999</v>
      </c>
      <c r="N73">
        <v>2.9</v>
      </c>
      <c r="O73">
        <v>1</v>
      </c>
      <c r="T73" t="s">
        <v>3981</v>
      </c>
      <c r="U73">
        <v>92</v>
      </c>
      <c r="V73">
        <v>93</v>
      </c>
      <c r="W73" t="s">
        <v>3981</v>
      </c>
      <c r="X73" t="s">
        <v>4173</v>
      </c>
      <c r="Y73" t="s">
        <v>3981</v>
      </c>
      <c r="Z73" t="s">
        <v>4173</v>
      </c>
      <c r="AB73" t="s">
        <v>4710</v>
      </c>
      <c r="AG73">
        <v>3</v>
      </c>
      <c r="AH73" t="s">
        <v>3984</v>
      </c>
      <c r="AI73" t="s">
        <v>3985</v>
      </c>
      <c r="AJ73" t="s">
        <v>3986</v>
      </c>
      <c r="AL73">
        <v>4</v>
      </c>
      <c r="AP73">
        <v>7</v>
      </c>
      <c r="AR73" t="s">
        <v>4435</v>
      </c>
      <c r="AS73" t="s">
        <v>4711</v>
      </c>
      <c r="AT73" t="s">
        <v>4712</v>
      </c>
      <c r="AU73" t="s">
        <v>4713</v>
      </c>
      <c r="AY73" t="s">
        <v>4714</v>
      </c>
      <c r="BA73" t="s">
        <v>4165</v>
      </c>
      <c r="BB73" t="s">
        <v>3991</v>
      </c>
      <c r="BC73" t="s">
        <v>3991</v>
      </c>
      <c r="BD73" t="s">
        <v>3992</v>
      </c>
      <c r="BG73" t="s">
        <v>3992</v>
      </c>
      <c r="BL73" t="s">
        <v>4715</v>
      </c>
      <c r="BM73" t="s">
        <v>3993</v>
      </c>
      <c r="BO73">
        <v>452353</v>
      </c>
      <c r="BP73" t="s">
        <v>4441</v>
      </c>
      <c r="BQ73" t="s">
        <v>4716</v>
      </c>
      <c r="BR73" t="s">
        <v>3996</v>
      </c>
      <c r="BS73" t="s">
        <v>3997</v>
      </c>
      <c r="BT73" t="s">
        <v>4443</v>
      </c>
      <c r="BU73" t="s">
        <v>4444</v>
      </c>
      <c r="BV73" t="s">
        <v>4717</v>
      </c>
      <c r="BW73" t="s">
        <v>4718</v>
      </c>
    </row>
    <row r="74" spans="1:75" x14ac:dyDescent="0.25">
      <c r="A74">
        <v>580578</v>
      </c>
      <c r="B74" t="s">
        <v>4719</v>
      </c>
      <c r="C74" t="s">
        <v>4720</v>
      </c>
      <c r="D74" t="s">
        <v>4721</v>
      </c>
      <c r="E74" t="s">
        <v>4722</v>
      </c>
      <c r="F74" t="s">
        <v>2279</v>
      </c>
      <c r="I74">
        <v>17.190000000000001</v>
      </c>
      <c r="L74">
        <v>2.72</v>
      </c>
      <c r="M74">
        <v>10</v>
      </c>
      <c r="N74">
        <v>3.64</v>
      </c>
      <c r="O74">
        <v>1</v>
      </c>
      <c r="T74" t="s">
        <v>4039</v>
      </c>
      <c r="U74">
        <v>-300</v>
      </c>
      <c r="V74">
        <v>100</v>
      </c>
      <c r="W74" t="s">
        <v>4039</v>
      </c>
      <c r="X74" t="s">
        <v>4041</v>
      </c>
      <c r="Y74" t="s">
        <v>3981</v>
      </c>
      <c r="Z74" t="s">
        <v>4173</v>
      </c>
      <c r="AB74" t="s">
        <v>4723</v>
      </c>
      <c r="AE74" t="s">
        <v>4724</v>
      </c>
      <c r="AG74">
        <v>4</v>
      </c>
      <c r="AY74" t="s">
        <v>4725</v>
      </c>
      <c r="BA74" t="s">
        <v>4165</v>
      </c>
      <c r="BB74" t="s">
        <v>3991</v>
      </c>
      <c r="BC74" t="s">
        <v>3991</v>
      </c>
      <c r="BD74" t="s">
        <v>3992</v>
      </c>
      <c r="BE74" t="s">
        <v>4268</v>
      </c>
      <c r="BG74" t="s">
        <v>3992</v>
      </c>
      <c r="BL74" t="s">
        <v>4192</v>
      </c>
      <c r="BM74" t="s">
        <v>3993</v>
      </c>
      <c r="BO74">
        <v>442245</v>
      </c>
      <c r="BP74" t="s">
        <v>4269</v>
      </c>
      <c r="BQ74" t="s">
        <v>4726</v>
      </c>
      <c r="BR74" t="s">
        <v>3996</v>
      </c>
      <c r="BS74" t="s">
        <v>3997</v>
      </c>
      <c r="BT74" t="s">
        <v>4271</v>
      </c>
      <c r="BU74" t="s">
        <v>4272</v>
      </c>
      <c r="BV74" t="s">
        <v>4727</v>
      </c>
      <c r="BW74" t="s">
        <v>4728</v>
      </c>
    </row>
    <row r="75" spans="1:75" x14ac:dyDescent="0.25">
      <c r="A75">
        <v>580483</v>
      </c>
      <c r="B75" t="s">
        <v>4729</v>
      </c>
      <c r="C75" t="s">
        <v>4730</v>
      </c>
      <c r="D75" t="s">
        <v>4731</v>
      </c>
      <c r="E75" t="s">
        <v>4029</v>
      </c>
      <c r="F75" t="s">
        <v>4159</v>
      </c>
      <c r="G75" t="s">
        <v>4030</v>
      </c>
      <c r="I75">
        <v>40.700000000000003</v>
      </c>
      <c r="K75">
        <v>6.3</v>
      </c>
      <c r="L75">
        <v>2.9</v>
      </c>
      <c r="N75">
        <v>2.8</v>
      </c>
      <c r="O75">
        <v>1</v>
      </c>
      <c r="T75" t="s">
        <v>4039</v>
      </c>
      <c r="U75">
        <v>25</v>
      </c>
      <c r="V75">
        <v>75</v>
      </c>
      <c r="W75" t="s">
        <v>4039</v>
      </c>
      <c r="X75" t="s">
        <v>4041</v>
      </c>
      <c r="Y75" t="s">
        <v>3981</v>
      </c>
      <c r="Z75" t="s">
        <v>4173</v>
      </c>
      <c r="AB75" t="s">
        <v>4732</v>
      </c>
      <c r="AG75">
        <v>3</v>
      </c>
      <c r="BA75" t="s">
        <v>4165</v>
      </c>
      <c r="BB75" t="s">
        <v>3991</v>
      </c>
      <c r="BC75" t="s">
        <v>3991</v>
      </c>
      <c r="BD75" t="s">
        <v>3992</v>
      </c>
      <c r="BG75" t="s">
        <v>3992</v>
      </c>
      <c r="BL75" t="s">
        <v>4238</v>
      </c>
      <c r="BM75" t="s">
        <v>3993</v>
      </c>
      <c r="BO75">
        <v>443630</v>
      </c>
      <c r="BP75" t="s">
        <v>3994</v>
      </c>
      <c r="BQ75" t="s">
        <v>4733</v>
      </c>
      <c r="BR75" t="s">
        <v>3996</v>
      </c>
      <c r="BS75" t="s">
        <v>3997</v>
      </c>
      <c r="BT75" t="s">
        <v>3998</v>
      </c>
      <c r="BU75" t="s">
        <v>3999</v>
      </c>
      <c r="BV75" t="s">
        <v>4734</v>
      </c>
      <c r="BW75" t="s">
        <v>4735</v>
      </c>
    </row>
    <row r="76" spans="1:75" x14ac:dyDescent="0.25">
      <c r="A76">
        <v>580442</v>
      </c>
      <c r="B76" t="s">
        <v>4736</v>
      </c>
      <c r="C76" t="s">
        <v>4737</v>
      </c>
      <c r="D76" t="s">
        <v>4738</v>
      </c>
      <c r="E76" t="s">
        <v>3980</v>
      </c>
      <c r="F76" t="s">
        <v>4159</v>
      </c>
      <c r="L76">
        <v>2.7</v>
      </c>
      <c r="M76">
        <v>17.7</v>
      </c>
      <c r="N76">
        <v>2.2999999999999998</v>
      </c>
      <c r="O76">
        <v>1</v>
      </c>
      <c r="T76" t="s">
        <v>4039</v>
      </c>
      <c r="U76">
        <v>-200</v>
      </c>
      <c r="V76">
        <v>-100</v>
      </c>
      <c r="W76" t="s">
        <v>4039</v>
      </c>
      <c r="AB76" t="s">
        <v>4739</v>
      </c>
      <c r="AC76">
        <v>1</v>
      </c>
      <c r="AD76" t="s">
        <v>4399</v>
      </c>
      <c r="AG76">
        <v>4</v>
      </c>
      <c r="AJ76" t="s">
        <v>4740</v>
      </c>
      <c r="AK76" t="s">
        <v>4741</v>
      </c>
      <c r="BA76" t="s">
        <v>4165</v>
      </c>
      <c r="BB76" t="s">
        <v>3991</v>
      </c>
      <c r="BC76" t="s">
        <v>3991</v>
      </c>
      <c r="BD76" t="s">
        <v>3992</v>
      </c>
      <c r="BG76" t="s">
        <v>3992</v>
      </c>
      <c r="BL76" t="s">
        <v>4238</v>
      </c>
      <c r="BM76" t="s">
        <v>3993</v>
      </c>
      <c r="BO76">
        <v>442450</v>
      </c>
      <c r="BP76" t="s">
        <v>3994</v>
      </c>
      <c r="BQ76" t="s">
        <v>4742</v>
      </c>
      <c r="BR76" t="s">
        <v>3996</v>
      </c>
      <c r="BS76" t="s">
        <v>3997</v>
      </c>
      <c r="BT76" t="s">
        <v>3998</v>
      </c>
      <c r="BU76" t="s">
        <v>3999</v>
      </c>
      <c r="BV76" t="s">
        <v>4743</v>
      </c>
      <c r="BW76" t="s">
        <v>4744</v>
      </c>
    </row>
    <row r="77" spans="1:75" x14ac:dyDescent="0.25">
      <c r="A77">
        <v>577451</v>
      </c>
      <c r="B77" t="s">
        <v>4745</v>
      </c>
      <c r="C77" t="s">
        <v>4746</v>
      </c>
      <c r="D77" t="s">
        <v>4747</v>
      </c>
      <c r="E77" t="s">
        <v>4029</v>
      </c>
      <c r="F77" t="s">
        <v>4159</v>
      </c>
      <c r="G77" t="s">
        <v>4748</v>
      </c>
      <c r="I77">
        <v>56.5</v>
      </c>
      <c r="J77">
        <v>20.2</v>
      </c>
      <c r="K77">
        <v>12</v>
      </c>
      <c r="N77">
        <v>4.25</v>
      </c>
      <c r="O77">
        <v>1</v>
      </c>
      <c r="P77" t="s">
        <v>4749</v>
      </c>
      <c r="T77" t="s">
        <v>3981</v>
      </c>
      <c r="U77">
        <v>60</v>
      </c>
      <c r="V77">
        <v>100</v>
      </c>
      <c r="W77" t="s">
        <v>3981</v>
      </c>
      <c r="X77" t="s">
        <v>4173</v>
      </c>
      <c r="AB77" t="s">
        <v>4750</v>
      </c>
      <c r="AG77">
        <v>3</v>
      </c>
      <c r="BA77" t="s">
        <v>4165</v>
      </c>
      <c r="BB77" t="s">
        <v>3991</v>
      </c>
      <c r="BC77" t="s">
        <v>3991</v>
      </c>
      <c r="BD77" t="s">
        <v>3992</v>
      </c>
      <c r="BE77" t="s">
        <v>4751</v>
      </c>
      <c r="BG77" t="s">
        <v>3992</v>
      </c>
      <c r="BL77" t="s">
        <v>4527</v>
      </c>
      <c r="BM77" t="s">
        <v>3993</v>
      </c>
      <c r="BO77">
        <v>440285</v>
      </c>
      <c r="BP77" t="s">
        <v>4752</v>
      </c>
      <c r="BQ77" t="s">
        <v>4753</v>
      </c>
      <c r="BR77" t="s">
        <v>3996</v>
      </c>
      <c r="BS77" t="s">
        <v>3997</v>
      </c>
      <c r="BT77" t="s">
        <v>4754</v>
      </c>
      <c r="BU77" t="s">
        <v>4755</v>
      </c>
      <c r="BV77" t="s">
        <v>4756</v>
      </c>
      <c r="BW77" t="s">
        <v>4757</v>
      </c>
    </row>
    <row r="78" spans="1:75" x14ac:dyDescent="0.25">
      <c r="A78">
        <v>573117</v>
      </c>
      <c r="B78" t="s">
        <v>4758</v>
      </c>
      <c r="C78" t="s">
        <v>4759</v>
      </c>
      <c r="D78" t="s">
        <v>4760</v>
      </c>
      <c r="E78" t="s">
        <v>3980</v>
      </c>
      <c r="F78" t="s">
        <v>4159</v>
      </c>
      <c r="M78">
        <v>19.2</v>
      </c>
      <c r="N78">
        <v>5.2</v>
      </c>
      <c r="O78">
        <v>1</v>
      </c>
      <c r="T78" t="s">
        <v>4039</v>
      </c>
      <c r="U78">
        <v>-45</v>
      </c>
      <c r="V78">
        <v>-10</v>
      </c>
      <c r="W78" t="s">
        <v>4039</v>
      </c>
      <c r="AB78" t="s">
        <v>4761</v>
      </c>
      <c r="AG78">
        <v>4</v>
      </c>
      <c r="AH78" t="s">
        <v>4093</v>
      </c>
      <c r="AJ78" t="s">
        <v>4209</v>
      </c>
      <c r="AK78" t="s">
        <v>4095</v>
      </c>
      <c r="AO78" t="s">
        <v>4162</v>
      </c>
      <c r="AP78">
        <v>12</v>
      </c>
      <c r="AR78" t="s">
        <v>4762</v>
      </c>
      <c r="AS78" t="s">
        <v>4763</v>
      </c>
      <c r="BA78" t="s">
        <v>4165</v>
      </c>
      <c r="BB78" t="s">
        <v>3991</v>
      </c>
      <c r="BC78" t="s">
        <v>3991</v>
      </c>
      <c r="BD78" t="s">
        <v>3992</v>
      </c>
      <c r="BG78" t="s">
        <v>3992</v>
      </c>
      <c r="BL78" t="s">
        <v>4391</v>
      </c>
      <c r="BM78" t="s">
        <v>3993</v>
      </c>
      <c r="BO78">
        <v>438071</v>
      </c>
      <c r="BP78" t="s">
        <v>3994</v>
      </c>
      <c r="BQ78" t="s">
        <v>4764</v>
      </c>
      <c r="BR78" t="s">
        <v>3996</v>
      </c>
      <c r="BS78" t="s">
        <v>3997</v>
      </c>
      <c r="BT78" t="s">
        <v>3998</v>
      </c>
      <c r="BU78" t="s">
        <v>3999</v>
      </c>
      <c r="BV78" t="s">
        <v>4765</v>
      </c>
      <c r="BW78" t="s">
        <v>4766</v>
      </c>
    </row>
    <row r="79" spans="1:75" x14ac:dyDescent="0.25">
      <c r="A79">
        <v>571640</v>
      </c>
      <c r="B79" t="s">
        <v>4767</v>
      </c>
      <c r="C79" t="s">
        <v>4768</v>
      </c>
      <c r="D79" t="s">
        <v>4769</v>
      </c>
      <c r="E79" t="s">
        <v>3980</v>
      </c>
      <c r="F79" t="s">
        <v>4159</v>
      </c>
      <c r="M79">
        <v>15.1</v>
      </c>
      <c r="N79">
        <v>1.1000000000000001</v>
      </c>
      <c r="O79">
        <v>1</v>
      </c>
      <c r="T79" t="s">
        <v>4039</v>
      </c>
      <c r="U79">
        <v>-50</v>
      </c>
      <c r="V79">
        <v>-20</v>
      </c>
      <c r="W79" t="s">
        <v>4039</v>
      </c>
      <c r="AB79" t="s">
        <v>4770</v>
      </c>
      <c r="AG79">
        <v>4</v>
      </c>
      <c r="AH79" t="s">
        <v>4093</v>
      </c>
      <c r="AJ79" t="s">
        <v>4161</v>
      </c>
      <c r="AK79" t="s">
        <v>4095</v>
      </c>
      <c r="AO79" t="s">
        <v>4162</v>
      </c>
      <c r="AR79" t="s">
        <v>89</v>
      </c>
      <c r="AS79" t="s">
        <v>4771</v>
      </c>
      <c r="AT79" t="s">
        <v>4131</v>
      </c>
      <c r="AU79" t="s">
        <v>4131</v>
      </c>
      <c r="BA79" t="s">
        <v>4165</v>
      </c>
      <c r="BB79" t="s">
        <v>3991</v>
      </c>
      <c r="BC79" t="s">
        <v>3991</v>
      </c>
      <c r="BD79" t="s">
        <v>3992</v>
      </c>
      <c r="BG79" t="s">
        <v>3992</v>
      </c>
      <c r="BL79" t="s">
        <v>4238</v>
      </c>
      <c r="BM79" t="s">
        <v>3993</v>
      </c>
      <c r="BO79">
        <v>436658</v>
      </c>
      <c r="BP79" t="s">
        <v>3994</v>
      </c>
      <c r="BQ79" t="s">
        <v>4772</v>
      </c>
      <c r="BR79" t="s">
        <v>3996</v>
      </c>
      <c r="BS79" t="s">
        <v>3997</v>
      </c>
      <c r="BT79" t="s">
        <v>3998</v>
      </c>
      <c r="BU79" t="s">
        <v>3999</v>
      </c>
      <c r="BV79" t="s">
        <v>4773</v>
      </c>
      <c r="BW79" t="s">
        <v>4774</v>
      </c>
    </row>
    <row r="80" spans="1:75" x14ac:dyDescent="0.25">
      <c r="A80">
        <v>571248</v>
      </c>
      <c r="B80" t="s">
        <v>4775</v>
      </c>
      <c r="C80" t="s">
        <v>4776</v>
      </c>
      <c r="D80" t="s">
        <v>4777</v>
      </c>
      <c r="E80" t="s">
        <v>3980</v>
      </c>
      <c r="F80" t="s">
        <v>4159</v>
      </c>
      <c r="M80">
        <v>17.8</v>
      </c>
      <c r="N80">
        <v>2.5</v>
      </c>
      <c r="O80">
        <v>1</v>
      </c>
      <c r="T80" t="s">
        <v>3981</v>
      </c>
      <c r="U80">
        <v>69</v>
      </c>
      <c r="V80">
        <v>71</v>
      </c>
      <c r="W80" t="s">
        <v>3981</v>
      </c>
      <c r="AB80" t="s">
        <v>4778</v>
      </c>
      <c r="AG80">
        <v>4</v>
      </c>
      <c r="AH80" t="s">
        <v>4254</v>
      </c>
      <c r="AI80" t="s">
        <v>3985</v>
      </c>
      <c r="AJ80" t="s">
        <v>3986</v>
      </c>
      <c r="AL80">
        <v>4</v>
      </c>
      <c r="AP80">
        <v>6</v>
      </c>
      <c r="AR80" t="s">
        <v>4190</v>
      </c>
      <c r="AS80" t="s">
        <v>4779</v>
      </c>
      <c r="AT80" t="s">
        <v>4123</v>
      </c>
      <c r="AU80" t="s">
        <v>4780</v>
      </c>
      <c r="BA80" t="s">
        <v>4165</v>
      </c>
      <c r="BB80" t="s">
        <v>3991</v>
      </c>
      <c r="BC80" t="s">
        <v>3991</v>
      </c>
      <c r="BD80" t="s">
        <v>3992</v>
      </c>
      <c r="BG80" t="s">
        <v>3992</v>
      </c>
      <c r="BL80" t="s">
        <v>4192</v>
      </c>
      <c r="BM80" t="s">
        <v>3993</v>
      </c>
      <c r="BO80">
        <v>435266</v>
      </c>
      <c r="BP80" t="s">
        <v>3994</v>
      </c>
      <c r="BQ80" t="s">
        <v>4781</v>
      </c>
      <c r="BR80" t="s">
        <v>3996</v>
      </c>
      <c r="BS80" t="s">
        <v>3997</v>
      </c>
      <c r="BT80" t="s">
        <v>3998</v>
      </c>
      <c r="BU80" t="s">
        <v>3999</v>
      </c>
      <c r="BV80" t="s">
        <v>4782</v>
      </c>
      <c r="BW80" t="s">
        <v>4783</v>
      </c>
    </row>
    <row r="81" spans="1:75" x14ac:dyDescent="0.25">
      <c r="A81">
        <v>571239</v>
      </c>
      <c r="B81" t="s">
        <v>4784</v>
      </c>
      <c r="C81" t="s">
        <v>4785</v>
      </c>
      <c r="D81" t="s">
        <v>4786</v>
      </c>
      <c r="E81" t="s">
        <v>3980</v>
      </c>
      <c r="F81" t="s">
        <v>4159</v>
      </c>
      <c r="M81">
        <v>19</v>
      </c>
      <c r="N81">
        <v>2.9</v>
      </c>
      <c r="O81">
        <v>1</v>
      </c>
      <c r="T81" t="s">
        <v>3981</v>
      </c>
      <c r="U81">
        <v>95</v>
      </c>
      <c r="V81">
        <v>96</v>
      </c>
      <c r="W81" t="s">
        <v>3981</v>
      </c>
      <c r="AB81" t="s">
        <v>4787</v>
      </c>
      <c r="AG81">
        <v>4</v>
      </c>
      <c r="AH81" t="s">
        <v>3984</v>
      </c>
      <c r="AI81" t="s">
        <v>3985</v>
      </c>
      <c r="AJ81" t="s">
        <v>3986</v>
      </c>
      <c r="AL81">
        <v>4</v>
      </c>
      <c r="AP81">
        <v>6</v>
      </c>
      <c r="AR81" t="s">
        <v>3987</v>
      </c>
      <c r="AS81" t="s">
        <v>4234</v>
      </c>
      <c r="AT81" t="s">
        <v>4788</v>
      </c>
      <c r="AU81" t="s">
        <v>4789</v>
      </c>
      <c r="BA81" t="s">
        <v>4165</v>
      </c>
      <c r="BB81" t="s">
        <v>3991</v>
      </c>
      <c r="BC81" t="s">
        <v>3991</v>
      </c>
      <c r="BD81" t="s">
        <v>3992</v>
      </c>
      <c r="BG81" t="s">
        <v>3992</v>
      </c>
      <c r="BL81" t="s">
        <v>4192</v>
      </c>
      <c r="BM81" t="s">
        <v>3993</v>
      </c>
      <c r="BO81">
        <v>435265</v>
      </c>
      <c r="BP81" t="s">
        <v>3994</v>
      </c>
      <c r="BQ81" t="s">
        <v>4790</v>
      </c>
      <c r="BR81" t="s">
        <v>3996</v>
      </c>
      <c r="BS81" t="s">
        <v>3997</v>
      </c>
      <c r="BT81" t="s">
        <v>3998</v>
      </c>
      <c r="BU81" t="s">
        <v>3999</v>
      </c>
      <c r="BV81" t="s">
        <v>4791</v>
      </c>
      <c r="BW81" t="s">
        <v>4792</v>
      </c>
    </row>
    <row r="82" spans="1:75" x14ac:dyDescent="0.25">
      <c r="A82">
        <v>570844</v>
      </c>
      <c r="B82" t="s">
        <v>4793</v>
      </c>
      <c r="C82" t="s">
        <v>4794</v>
      </c>
      <c r="D82" t="s">
        <v>4795</v>
      </c>
      <c r="E82" t="s">
        <v>4084</v>
      </c>
      <c r="F82" t="s">
        <v>4159</v>
      </c>
      <c r="I82">
        <v>36.43</v>
      </c>
      <c r="K82">
        <v>32.22</v>
      </c>
      <c r="L82">
        <v>18.59</v>
      </c>
      <c r="N82">
        <v>30.9</v>
      </c>
      <c r="O82">
        <v>1</v>
      </c>
      <c r="T82" t="s">
        <v>4039</v>
      </c>
      <c r="U82">
        <v>-400</v>
      </c>
      <c r="V82">
        <v>42</v>
      </c>
      <c r="W82" t="s">
        <v>4039</v>
      </c>
      <c r="X82" t="s">
        <v>4040</v>
      </c>
      <c r="Y82" t="s">
        <v>4039</v>
      </c>
      <c r="Z82" t="s">
        <v>4041</v>
      </c>
      <c r="AB82" t="s">
        <v>4796</v>
      </c>
      <c r="AE82" t="s">
        <v>4797</v>
      </c>
      <c r="AG82">
        <v>4</v>
      </c>
      <c r="AY82" t="s">
        <v>4798</v>
      </c>
      <c r="BA82" t="s">
        <v>4165</v>
      </c>
      <c r="BB82" t="s">
        <v>3991</v>
      </c>
      <c r="BC82" t="s">
        <v>3991</v>
      </c>
      <c r="BD82" t="s">
        <v>3992</v>
      </c>
      <c r="BG82" t="s">
        <v>3992</v>
      </c>
      <c r="BM82" t="s">
        <v>3993</v>
      </c>
      <c r="BO82">
        <v>434842</v>
      </c>
      <c r="BP82" t="s">
        <v>4799</v>
      </c>
      <c r="BQ82" t="s">
        <v>4800</v>
      </c>
      <c r="BR82" t="s">
        <v>3996</v>
      </c>
      <c r="BS82" t="s">
        <v>3997</v>
      </c>
      <c r="BT82" t="s">
        <v>4045</v>
      </c>
      <c r="BU82" t="s">
        <v>3999</v>
      </c>
      <c r="BV82" t="s">
        <v>4801</v>
      </c>
      <c r="BW82" t="s">
        <v>4802</v>
      </c>
    </row>
    <row r="83" spans="1:75" x14ac:dyDescent="0.25">
      <c r="A83">
        <v>570010</v>
      </c>
      <c r="B83" t="s">
        <v>4803</v>
      </c>
      <c r="C83" t="s">
        <v>4804</v>
      </c>
      <c r="D83" t="s">
        <v>4805</v>
      </c>
      <c r="E83" t="s">
        <v>3980</v>
      </c>
      <c r="F83" t="s">
        <v>4159</v>
      </c>
      <c r="L83">
        <v>1.65</v>
      </c>
      <c r="M83">
        <v>15.94</v>
      </c>
      <c r="N83">
        <v>1.07</v>
      </c>
      <c r="O83">
        <v>1</v>
      </c>
      <c r="T83" t="s">
        <v>4039</v>
      </c>
      <c r="U83">
        <v>15</v>
      </c>
      <c r="V83">
        <v>40</v>
      </c>
      <c r="W83" t="s">
        <v>4039</v>
      </c>
      <c r="X83" t="s">
        <v>4040</v>
      </c>
      <c r="Y83" t="s">
        <v>4039</v>
      </c>
      <c r="Z83" t="s">
        <v>4041</v>
      </c>
      <c r="AB83" t="s">
        <v>4806</v>
      </c>
      <c r="AG83">
        <v>4</v>
      </c>
      <c r="AH83" t="s">
        <v>4807</v>
      </c>
      <c r="AJ83" t="s">
        <v>4161</v>
      </c>
      <c r="AK83" t="s">
        <v>4095</v>
      </c>
      <c r="AO83" t="s">
        <v>4162</v>
      </c>
      <c r="AP83">
        <v>6</v>
      </c>
      <c r="AR83" t="s">
        <v>4808</v>
      </c>
      <c r="AS83" t="s">
        <v>4809</v>
      </c>
      <c r="AU83" t="s">
        <v>4810</v>
      </c>
      <c r="BA83" t="s">
        <v>4165</v>
      </c>
      <c r="BB83" t="s">
        <v>3991</v>
      </c>
      <c r="BC83" t="s">
        <v>3991</v>
      </c>
      <c r="BD83" t="s">
        <v>3992</v>
      </c>
      <c r="BG83" t="s">
        <v>3992</v>
      </c>
      <c r="BM83" t="s">
        <v>3993</v>
      </c>
      <c r="BO83">
        <v>434123</v>
      </c>
      <c r="BP83" t="s">
        <v>4799</v>
      </c>
      <c r="BQ83" t="s">
        <v>4811</v>
      </c>
      <c r="BR83" t="s">
        <v>3996</v>
      </c>
      <c r="BS83" t="s">
        <v>3997</v>
      </c>
      <c r="BT83" t="s">
        <v>4045</v>
      </c>
      <c r="BU83" t="s">
        <v>3999</v>
      </c>
      <c r="BV83" t="s">
        <v>4812</v>
      </c>
      <c r="BW83" t="s">
        <v>4813</v>
      </c>
    </row>
    <row r="84" spans="1:75" x14ac:dyDescent="0.25">
      <c r="A84">
        <v>570006</v>
      </c>
      <c r="B84" t="s">
        <v>4814</v>
      </c>
      <c r="C84" t="s">
        <v>4815</v>
      </c>
      <c r="D84" t="s">
        <v>4816</v>
      </c>
      <c r="E84" t="s">
        <v>4029</v>
      </c>
      <c r="F84" t="s">
        <v>4159</v>
      </c>
      <c r="G84" t="s">
        <v>4245</v>
      </c>
      <c r="I84">
        <v>46.72</v>
      </c>
      <c r="K84">
        <v>9.4</v>
      </c>
      <c r="L84">
        <v>2.04</v>
      </c>
      <c r="N84">
        <v>4.0999999999999996</v>
      </c>
      <c r="O84">
        <v>1</v>
      </c>
      <c r="T84" t="s">
        <v>3981</v>
      </c>
      <c r="U84">
        <v>43</v>
      </c>
      <c r="V84">
        <v>100</v>
      </c>
      <c r="W84" t="s">
        <v>3981</v>
      </c>
      <c r="X84" t="s">
        <v>4173</v>
      </c>
      <c r="Y84" t="s">
        <v>3981</v>
      </c>
      <c r="Z84" t="s">
        <v>4040</v>
      </c>
      <c r="AB84" t="s">
        <v>4817</v>
      </c>
      <c r="AG84">
        <v>3</v>
      </c>
      <c r="BA84" t="s">
        <v>4165</v>
      </c>
      <c r="BB84" t="s">
        <v>3991</v>
      </c>
      <c r="BC84" t="s">
        <v>3991</v>
      </c>
      <c r="BD84" t="s">
        <v>3992</v>
      </c>
      <c r="BG84" t="s">
        <v>3992</v>
      </c>
      <c r="BM84" t="s">
        <v>3993</v>
      </c>
      <c r="BO84">
        <v>434122</v>
      </c>
      <c r="BP84" t="s">
        <v>4799</v>
      </c>
      <c r="BQ84" t="s">
        <v>4818</v>
      </c>
      <c r="BR84" t="s">
        <v>3996</v>
      </c>
      <c r="BS84" t="s">
        <v>3997</v>
      </c>
      <c r="BT84" t="s">
        <v>4045</v>
      </c>
      <c r="BU84" t="s">
        <v>3999</v>
      </c>
      <c r="BV84" t="s">
        <v>4819</v>
      </c>
      <c r="BW84" t="s">
        <v>4820</v>
      </c>
    </row>
    <row r="85" spans="1:75" x14ac:dyDescent="0.25">
      <c r="A85">
        <v>569993</v>
      </c>
      <c r="B85" t="s">
        <v>4821</v>
      </c>
      <c r="C85" t="s">
        <v>4822</v>
      </c>
      <c r="D85" t="s">
        <v>4823</v>
      </c>
      <c r="E85" t="s">
        <v>4029</v>
      </c>
      <c r="F85" t="s">
        <v>4159</v>
      </c>
      <c r="G85" t="s">
        <v>4824</v>
      </c>
      <c r="I85">
        <v>41.93</v>
      </c>
      <c r="K85">
        <v>10.039999999999999</v>
      </c>
      <c r="L85">
        <v>3.42</v>
      </c>
      <c r="N85">
        <v>4.4800000000000004</v>
      </c>
      <c r="O85">
        <v>1</v>
      </c>
      <c r="T85" t="s">
        <v>4039</v>
      </c>
      <c r="U85">
        <v>25</v>
      </c>
      <c r="V85">
        <v>75</v>
      </c>
      <c r="W85" t="s">
        <v>4039</v>
      </c>
      <c r="X85" t="s">
        <v>4041</v>
      </c>
      <c r="Y85" t="s">
        <v>3981</v>
      </c>
      <c r="Z85" t="s">
        <v>4173</v>
      </c>
      <c r="AB85" t="s">
        <v>4825</v>
      </c>
      <c r="AG85">
        <v>3</v>
      </c>
      <c r="BA85" t="s">
        <v>4165</v>
      </c>
      <c r="BB85" t="s">
        <v>3991</v>
      </c>
      <c r="BC85" t="s">
        <v>3991</v>
      </c>
      <c r="BD85" t="s">
        <v>3992</v>
      </c>
      <c r="BG85" t="s">
        <v>3992</v>
      </c>
      <c r="BM85" t="s">
        <v>3993</v>
      </c>
      <c r="BO85">
        <v>434119</v>
      </c>
      <c r="BP85" t="s">
        <v>4799</v>
      </c>
      <c r="BQ85" t="s">
        <v>4826</v>
      </c>
      <c r="BR85" t="s">
        <v>3996</v>
      </c>
      <c r="BS85" t="s">
        <v>3997</v>
      </c>
      <c r="BT85" t="s">
        <v>4045</v>
      </c>
      <c r="BU85" t="s">
        <v>3999</v>
      </c>
      <c r="BV85" t="s">
        <v>4827</v>
      </c>
      <c r="BW85" t="s">
        <v>4828</v>
      </c>
    </row>
    <row r="86" spans="1:75" x14ac:dyDescent="0.25">
      <c r="A86">
        <v>567658</v>
      </c>
      <c r="B86" t="s">
        <v>4829</v>
      </c>
      <c r="C86" t="s">
        <v>4830</v>
      </c>
      <c r="D86" t="s">
        <v>4831</v>
      </c>
      <c r="E86" t="s">
        <v>4084</v>
      </c>
      <c r="F86" t="s">
        <v>4159</v>
      </c>
      <c r="I86">
        <v>42</v>
      </c>
      <c r="K86">
        <v>15</v>
      </c>
      <c r="L86">
        <v>11</v>
      </c>
      <c r="N86">
        <v>19.8</v>
      </c>
      <c r="O86">
        <v>1</v>
      </c>
      <c r="T86" t="s">
        <v>4039</v>
      </c>
      <c r="U86">
        <v>-400</v>
      </c>
      <c r="V86">
        <v>43</v>
      </c>
      <c r="W86" t="s">
        <v>4039</v>
      </c>
      <c r="X86" t="s">
        <v>4040</v>
      </c>
      <c r="Y86" t="s">
        <v>4039</v>
      </c>
      <c r="Z86" t="s">
        <v>4041</v>
      </c>
      <c r="AB86" t="s">
        <v>4832</v>
      </c>
      <c r="AE86" t="s">
        <v>4833</v>
      </c>
      <c r="AG86">
        <v>4</v>
      </c>
      <c r="AY86" t="s">
        <v>4798</v>
      </c>
      <c r="BA86" t="s">
        <v>4165</v>
      </c>
      <c r="BB86" t="s">
        <v>3991</v>
      </c>
      <c r="BC86" t="s">
        <v>3991</v>
      </c>
      <c r="BD86" t="s">
        <v>3992</v>
      </c>
      <c r="BG86" t="s">
        <v>3992</v>
      </c>
      <c r="BM86" t="s">
        <v>3993</v>
      </c>
      <c r="BO86">
        <v>431739</v>
      </c>
      <c r="BP86" t="s">
        <v>4799</v>
      </c>
      <c r="BQ86" t="s">
        <v>4834</v>
      </c>
      <c r="BR86" t="s">
        <v>3996</v>
      </c>
      <c r="BS86" t="s">
        <v>3997</v>
      </c>
      <c r="BT86" t="s">
        <v>4045</v>
      </c>
      <c r="BU86" t="s">
        <v>3999</v>
      </c>
      <c r="BV86" t="s">
        <v>4835</v>
      </c>
      <c r="BW86" t="s">
        <v>4836</v>
      </c>
    </row>
    <row r="87" spans="1:75" x14ac:dyDescent="0.25">
      <c r="A87">
        <v>566357</v>
      </c>
      <c r="B87" t="s">
        <v>4837</v>
      </c>
      <c r="C87" t="s">
        <v>4838</v>
      </c>
      <c r="D87" t="s">
        <v>4839</v>
      </c>
      <c r="E87" t="s">
        <v>4722</v>
      </c>
      <c r="F87" t="s">
        <v>4159</v>
      </c>
      <c r="I87">
        <v>39.1</v>
      </c>
      <c r="L87">
        <v>2</v>
      </c>
      <c r="M87">
        <v>8.1999999999999993</v>
      </c>
      <c r="N87">
        <v>15.3</v>
      </c>
      <c r="O87">
        <v>1</v>
      </c>
      <c r="T87" t="s">
        <v>4039</v>
      </c>
      <c r="U87">
        <v>-120</v>
      </c>
      <c r="V87">
        <v>80</v>
      </c>
      <c r="W87" t="s">
        <v>4039</v>
      </c>
      <c r="AB87" t="s">
        <v>4840</v>
      </c>
      <c r="AG87">
        <v>4</v>
      </c>
      <c r="BA87" t="s">
        <v>4165</v>
      </c>
      <c r="BB87" t="s">
        <v>3991</v>
      </c>
      <c r="BC87" t="s">
        <v>3991</v>
      </c>
      <c r="BD87" t="s">
        <v>3992</v>
      </c>
      <c r="BG87" t="s">
        <v>3992</v>
      </c>
      <c r="BL87" t="s">
        <v>4192</v>
      </c>
      <c r="BM87" t="s">
        <v>3993</v>
      </c>
      <c r="BO87">
        <v>432319</v>
      </c>
      <c r="BP87" t="s">
        <v>3994</v>
      </c>
      <c r="BQ87" t="s">
        <v>4841</v>
      </c>
      <c r="BR87" t="s">
        <v>3996</v>
      </c>
      <c r="BS87" t="s">
        <v>3997</v>
      </c>
      <c r="BT87" t="s">
        <v>3998</v>
      </c>
      <c r="BU87" t="s">
        <v>3999</v>
      </c>
      <c r="BV87" t="s">
        <v>4842</v>
      </c>
      <c r="BW87" t="s">
        <v>4843</v>
      </c>
    </row>
    <row r="88" spans="1:75" x14ac:dyDescent="0.25">
      <c r="A88">
        <v>566331</v>
      </c>
      <c r="B88" t="s">
        <v>4844</v>
      </c>
      <c r="C88" t="s">
        <v>4845</v>
      </c>
      <c r="D88" t="s">
        <v>4846</v>
      </c>
      <c r="E88" t="s">
        <v>4473</v>
      </c>
      <c r="F88" t="s">
        <v>4159</v>
      </c>
      <c r="I88">
        <v>16.5</v>
      </c>
      <c r="K88">
        <v>13.1</v>
      </c>
      <c r="L88">
        <v>5.2</v>
      </c>
      <c r="N88">
        <v>3</v>
      </c>
      <c r="O88">
        <v>1</v>
      </c>
      <c r="T88" t="s">
        <v>4039</v>
      </c>
      <c r="U88">
        <v>-100</v>
      </c>
      <c r="V88">
        <v>100</v>
      </c>
      <c r="W88" t="s">
        <v>4039</v>
      </c>
      <c r="AB88" t="s">
        <v>4847</v>
      </c>
      <c r="AG88">
        <v>4</v>
      </c>
      <c r="BA88" t="s">
        <v>4165</v>
      </c>
      <c r="BB88" t="s">
        <v>3991</v>
      </c>
      <c r="BC88" t="s">
        <v>3991</v>
      </c>
      <c r="BD88" t="s">
        <v>3992</v>
      </c>
      <c r="BG88" t="s">
        <v>3992</v>
      </c>
      <c r="BL88" t="s">
        <v>4192</v>
      </c>
      <c r="BM88" t="s">
        <v>3993</v>
      </c>
      <c r="BO88">
        <v>432317</v>
      </c>
      <c r="BP88" t="s">
        <v>3994</v>
      </c>
      <c r="BQ88" t="s">
        <v>4848</v>
      </c>
      <c r="BR88" t="s">
        <v>3996</v>
      </c>
      <c r="BS88" t="s">
        <v>3997</v>
      </c>
      <c r="BT88" t="s">
        <v>3998</v>
      </c>
      <c r="BU88" t="s">
        <v>3999</v>
      </c>
      <c r="BV88" t="s">
        <v>4849</v>
      </c>
      <c r="BW88" t="s">
        <v>4850</v>
      </c>
    </row>
    <row r="89" spans="1:75" x14ac:dyDescent="0.25">
      <c r="A89">
        <v>564533</v>
      </c>
      <c r="B89" t="s">
        <v>4851</v>
      </c>
      <c r="C89" t="s">
        <v>4852</v>
      </c>
      <c r="D89" t="s">
        <v>4853</v>
      </c>
      <c r="E89" t="s">
        <v>4029</v>
      </c>
      <c r="F89" t="s">
        <v>4159</v>
      </c>
      <c r="G89" t="s">
        <v>4066</v>
      </c>
      <c r="I89">
        <v>34</v>
      </c>
      <c r="K89">
        <v>10.199999999999999</v>
      </c>
      <c r="L89">
        <v>1.1000000000000001</v>
      </c>
      <c r="N89">
        <v>3.1</v>
      </c>
      <c r="O89">
        <v>1</v>
      </c>
      <c r="T89" t="s">
        <v>3981</v>
      </c>
      <c r="U89">
        <v>10</v>
      </c>
      <c r="V89">
        <v>100</v>
      </c>
      <c r="W89" t="s">
        <v>3981</v>
      </c>
      <c r="AB89" t="s">
        <v>4854</v>
      </c>
      <c r="AG89">
        <v>4</v>
      </c>
      <c r="BA89" t="s">
        <v>4165</v>
      </c>
      <c r="BB89" t="s">
        <v>3991</v>
      </c>
      <c r="BC89" t="s">
        <v>3991</v>
      </c>
      <c r="BD89" t="s">
        <v>3992</v>
      </c>
      <c r="BG89" t="s">
        <v>3992</v>
      </c>
      <c r="BL89" t="s">
        <v>4391</v>
      </c>
      <c r="BM89" t="s">
        <v>3993</v>
      </c>
      <c r="BO89">
        <v>430586</v>
      </c>
      <c r="BP89" t="s">
        <v>3994</v>
      </c>
      <c r="BQ89" t="s">
        <v>4855</v>
      </c>
      <c r="BR89" t="s">
        <v>3996</v>
      </c>
      <c r="BS89" t="s">
        <v>3997</v>
      </c>
      <c r="BT89" t="s">
        <v>3998</v>
      </c>
      <c r="BU89" t="s">
        <v>3999</v>
      </c>
      <c r="BV89" t="s">
        <v>4856</v>
      </c>
      <c r="BW89" t="s">
        <v>4857</v>
      </c>
    </row>
    <row r="90" spans="1:75" x14ac:dyDescent="0.25">
      <c r="A90">
        <v>563110</v>
      </c>
      <c r="B90" t="s">
        <v>4858</v>
      </c>
      <c r="C90" t="s">
        <v>4859</v>
      </c>
      <c r="D90" t="s">
        <v>4860</v>
      </c>
      <c r="E90" t="s">
        <v>3980</v>
      </c>
      <c r="F90" t="s">
        <v>4159</v>
      </c>
      <c r="L90">
        <v>2.59</v>
      </c>
      <c r="M90">
        <v>17.72</v>
      </c>
      <c r="N90">
        <v>3.1</v>
      </c>
      <c r="O90">
        <v>1</v>
      </c>
      <c r="T90" t="s">
        <v>3981</v>
      </c>
      <c r="U90">
        <v>72</v>
      </c>
      <c r="V90">
        <v>73</v>
      </c>
      <c r="W90" t="s">
        <v>3981</v>
      </c>
      <c r="X90" t="s">
        <v>4173</v>
      </c>
      <c r="Y90" t="s">
        <v>3981</v>
      </c>
      <c r="Z90" t="s">
        <v>4173</v>
      </c>
      <c r="AB90" t="s">
        <v>4861</v>
      </c>
      <c r="AG90">
        <v>4</v>
      </c>
      <c r="AH90" t="s">
        <v>4254</v>
      </c>
      <c r="AI90" t="s">
        <v>3985</v>
      </c>
      <c r="AJ90" t="s">
        <v>3986</v>
      </c>
      <c r="AL90">
        <v>4</v>
      </c>
      <c r="AP90">
        <v>8</v>
      </c>
      <c r="AR90" t="s">
        <v>4435</v>
      </c>
      <c r="AS90" t="s">
        <v>4862</v>
      </c>
      <c r="AT90" t="s">
        <v>4863</v>
      </c>
      <c r="AU90" t="s">
        <v>4864</v>
      </c>
      <c r="AY90" t="s">
        <v>4865</v>
      </c>
      <c r="AZ90" t="s">
        <v>4866</v>
      </c>
      <c r="BA90" t="s">
        <v>4165</v>
      </c>
      <c r="BB90" t="s">
        <v>3991</v>
      </c>
      <c r="BC90" t="s">
        <v>3991</v>
      </c>
      <c r="BD90" t="s">
        <v>3992</v>
      </c>
      <c r="BG90" t="s">
        <v>3992</v>
      </c>
      <c r="BL90" t="s">
        <v>4166</v>
      </c>
      <c r="BM90" t="s">
        <v>3993</v>
      </c>
      <c r="BO90">
        <v>428631</v>
      </c>
      <c r="BP90" t="s">
        <v>4441</v>
      </c>
      <c r="BQ90" t="s">
        <v>4867</v>
      </c>
      <c r="BR90" t="s">
        <v>3996</v>
      </c>
      <c r="BS90" t="s">
        <v>3997</v>
      </c>
      <c r="BT90" t="s">
        <v>4443</v>
      </c>
      <c r="BU90" t="s">
        <v>4444</v>
      </c>
      <c r="BV90" t="s">
        <v>4868</v>
      </c>
      <c r="BW90" t="s">
        <v>4869</v>
      </c>
    </row>
    <row r="91" spans="1:75" x14ac:dyDescent="0.25">
      <c r="A91">
        <v>562132</v>
      </c>
      <c r="B91" t="s">
        <v>4870</v>
      </c>
      <c r="C91" t="s">
        <v>4871</v>
      </c>
      <c r="D91" t="s">
        <v>4872</v>
      </c>
      <c r="E91" t="s">
        <v>3980</v>
      </c>
      <c r="F91" t="s">
        <v>4159</v>
      </c>
      <c r="M91">
        <v>19</v>
      </c>
      <c r="N91">
        <v>3.03</v>
      </c>
      <c r="O91">
        <v>1</v>
      </c>
      <c r="T91" t="s">
        <v>3981</v>
      </c>
      <c r="U91">
        <v>75</v>
      </c>
      <c r="V91">
        <v>75</v>
      </c>
      <c r="W91" t="s">
        <v>3981</v>
      </c>
      <c r="X91" t="s">
        <v>4173</v>
      </c>
      <c r="Y91" t="s">
        <v>3981</v>
      </c>
      <c r="Z91" t="s">
        <v>4173</v>
      </c>
      <c r="AB91" t="s">
        <v>4873</v>
      </c>
      <c r="AG91">
        <v>4</v>
      </c>
      <c r="AH91" t="s">
        <v>4254</v>
      </c>
      <c r="AJ91" t="s">
        <v>3986</v>
      </c>
      <c r="AL91">
        <v>4</v>
      </c>
      <c r="AT91" t="s">
        <v>4536</v>
      </c>
      <c r="AU91" t="s">
        <v>4874</v>
      </c>
      <c r="AY91" t="s">
        <v>4875</v>
      </c>
      <c r="BA91" t="s">
        <v>4165</v>
      </c>
      <c r="BB91" t="s">
        <v>3991</v>
      </c>
      <c r="BC91" t="s">
        <v>3991</v>
      </c>
      <c r="BD91" t="s">
        <v>3992</v>
      </c>
      <c r="BE91" t="s">
        <v>4876</v>
      </c>
      <c r="BG91" t="s">
        <v>3992</v>
      </c>
      <c r="BL91" t="s">
        <v>4527</v>
      </c>
      <c r="BM91" t="s">
        <v>3993</v>
      </c>
      <c r="BO91">
        <v>427851</v>
      </c>
      <c r="BP91" t="s">
        <v>4877</v>
      </c>
      <c r="BQ91" t="s">
        <v>4878</v>
      </c>
      <c r="BR91" t="s">
        <v>3996</v>
      </c>
      <c r="BS91" t="s">
        <v>3997</v>
      </c>
      <c r="BT91" t="s">
        <v>4879</v>
      </c>
      <c r="BU91" t="s">
        <v>4112</v>
      </c>
      <c r="BV91" t="s">
        <v>4880</v>
      </c>
      <c r="BW91" t="s">
        <v>4881</v>
      </c>
    </row>
    <row r="92" spans="1:75" x14ac:dyDescent="0.25">
      <c r="A92">
        <v>557305</v>
      </c>
      <c r="B92" t="s">
        <v>4882</v>
      </c>
      <c r="C92" t="s">
        <v>4883</v>
      </c>
      <c r="D92" t="s">
        <v>4884</v>
      </c>
      <c r="E92" t="s">
        <v>3980</v>
      </c>
      <c r="F92" t="s">
        <v>4159</v>
      </c>
      <c r="M92">
        <v>26.3</v>
      </c>
      <c r="N92">
        <v>8.1999999999999993</v>
      </c>
      <c r="O92">
        <v>1</v>
      </c>
      <c r="T92" t="s">
        <v>3981</v>
      </c>
      <c r="U92">
        <v>69</v>
      </c>
      <c r="V92">
        <v>79</v>
      </c>
      <c r="W92" t="s">
        <v>3981</v>
      </c>
      <c r="AB92" t="s">
        <v>4885</v>
      </c>
      <c r="AG92">
        <v>4</v>
      </c>
      <c r="AH92" t="s">
        <v>4254</v>
      </c>
      <c r="AJ92" t="s">
        <v>4279</v>
      </c>
      <c r="AL92">
        <v>4</v>
      </c>
      <c r="AR92" t="s">
        <v>4886</v>
      </c>
      <c r="AS92" t="s">
        <v>4123</v>
      </c>
      <c r="AT92" t="s">
        <v>4123</v>
      </c>
      <c r="AU92" t="s">
        <v>4123</v>
      </c>
      <c r="BA92" t="s">
        <v>4165</v>
      </c>
      <c r="BB92" t="s">
        <v>3991</v>
      </c>
      <c r="BC92" t="s">
        <v>3991</v>
      </c>
      <c r="BD92" t="s">
        <v>3992</v>
      </c>
      <c r="BG92" t="s">
        <v>3992</v>
      </c>
      <c r="BL92" t="s">
        <v>4192</v>
      </c>
      <c r="BM92" t="s">
        <v>3993</v>
      </c>
      <c r="BO92">
        <v>424971</v>
      </c>
      <c r="BP92" t="s">
        <v>3994</v>
      </c>
      <c r="BQ92" t="s">
        <v>4887</v>
      </c>
      <c r="BR92" t="s">
        <v>3996</v>
      </c>
      <c r="BS92" t="s">
        <v>3997</v>
      </c>
      <c r="BT92" t="s">
        <v>3998</v>
      </c>
      <c r="BU92" t="s">
        <v>3999</v>
      </c>
      <c r="BV92" t="s">
        <v>4888</v>
      </c>
      <c r="BW92" t="s">
        <v>4889</v>
      </c>
    </row>
    <row r="93" spans="1:75" x14ac:dyDescent="0.25">
      <c r="A93">
        <v>557162</v>
      </c>
      <c r="B93" t="s">
        <v>4890</v>
      </c>
      <c r="C93" t="s">
        <v>4891</v>
      </c>
      <c r="D93" t="s">
        <v>4892</v>
      </c>
      <c r="E93" t="s">
        <v>3980</v>
      </c>
      <c r="F93" t="s">
        <v>4159</v>
      </c>
      <c r="M93">
        <v>18.5</v>
      </c>
      <c r="N93">
        <v>2.7</v>
      </c>
      <c r="O93">
        <v>1</v>
      </c>
      <c r="T93" t="s">
        <v>3981</v>
      </c>
      <c r="U93">
        <v>78</v>
      </c>
      <c r="V93">
        <v>79</v>
      </c>
      <c r="W93" t="s">
        <v>3981</v>
      </c>
      <c r="AB93" t="s">
        <v>4893</v>
      </c>
      <c r="AG93">
        <v>4</v>
      </c>
      <c r="AH93" t="s">
        <v>4254</v>
      </c>
      <c r="AI93" t="s">
        <v>3985</v>
      </c>
      <c r="AJ93" t="s">
        <v>3986</v>
      </c>
      <c r="AL93">
        <v>4</v>
      </c>
      <c r="AP93">
        <v>6</v>
      </c>
      <c r="AR93" t="s">
        <v>4280</v>
      </c>
      <c r="AS93" t="s">
        <v>4894</v>
      </c>
      <c r="AT93" t="s">
        <v>4895</v>
      </c>
      <c r="AU93" t="s">
        <v>4896</v>
      </c>
      <c r="BA93" t="s">
        <v>4165</v>
      </c>
      <c r="BB93" t="s">
        <v>3991</v>
      </c>
      <c r="BC93" t="s">
        <v>3991</v>
      </c>
      <c r="BD93" t="s">
        <v>3992</v>
      </c>
      <c r="BG93" t="s">
        <v>3992</v>
      </c>
      <c r="BL93" t="s">
        <v>4192</v>
      </c>
      <c r="BM93" t="s">
        <v>3993</v>
      </c>
      <c r="BO93">
        <v>424964</v>
      </c>
      <c r="BP93" t="s">
        <v>3994</v>
      </c>
      <c r="BQ93" t="s">
        <v>4897</v>
      </c>
      <c r="BR93" t="s">
        <v>3996</v>
      </c>
      <c r="BS93" t="s">
        <v>3997</v>
      </c>
      <c r="BT93" t="s">
        <v>3998</v>
      </c>
      <c r="BU93" t="s">
        <v>3999</v>
      </c>
      <c r="BV93" t="s">
        <v>4898</v>
      </c>
      <c r="BW93" t="s">
        <v>4899</v>
      </c>
    </row>
    <row r="94" spans="1:75" x14ac:dyDescent="0.25">
      <c r="A94">
        <v>551114</v>
      </c>
      <c r="B94" t="s">
        <v>4900</v>
      </c>
      <c r="C94" t="s">
        <v>4901</v>
      </c>
      <c r="D94" t="s">
        <v>4902</v>
      </c>
      <c r="E94" t="s">
        <v>3980</v>
      </c>
      <c r="F94" t="s">
        <v>4159</v>
      </c>
      <c r="M94">
        <v>16.7</v>
      </c>
      <c r="N94">
        <v>4.3</v>
      </c>
      <c r="O94">
        <v>1</v>
      </c>
      <c r="T94" t="s">
        <v>4039</v>
      </c>
      <c r="U94">
        <v>-50</v>
      </c>
      <c r="V94">
        <v>-30</v>
      </c>
      <c r="W94" t="s">
        <v>4039</v>
      </c>
      <c r="AB94" t="s">
        <v>4903</v>
      </c>
      <c r="AG94">
        <v>4</v>
      </c>
      <c r="AH94" t="s">
        <v>4904</v>
      </c>
      <c r="AJ94" t="s">
        <v>4905</v>
      </c>
      <c r="AK94" t="s">
        <v>4906</v>
      </c>
      <c r="AO94" t="s">
        <v>4907</v>
      </c>
      <c r="AR94" t="s">
        <v>4123</v>
      </c>
      <c r="AS94" t="s">
        <v>4908</v>
      </c>
      <c r="AT94" t="s">
        <v>4123</v>
      </c>
      <c r="AU94" t="s">
        <v>4909</v>
      </c>
      <c r="BA94" t="s">
        <v>4165</v>
      </c>
      <c r="BB94" t="s">
        <v>3991</v>
      </c>
      <c r="BC94" t="s">
        <v>3991</v>
      </c>
      <c r="BD94" t="s">
        <v>3992</v>
      </c>
      <c r="BG94" t="s">
        <v>3992</v>
      </c>
      <c r="BL94" t="s">
        <v>4192</v>
      </c>
      <c r="BM94" t="s">
        <v>3993</v>
      </c>
      <c r="BO94">
        <v>420593</v>
      </c>
      <c r="BP94" t="s">
        <v>3994</v>
      </c>
      <c r="BQ94" t="s">
        <v>4910</v>
      </c>
      <c r="BR94" t="s">
        <v>3996</v>
      </c>
      <c r="BS94" t="s">
        <v>3997</v>
      </c>
      <c r="BT94" t="s">
        <v>3998</v>
      </c>
      <c r="BU94" t="s">
        <v>3999</v>
      </c>
      <c r="BV94" t="s">
        <v>4911</v>
      </c>
      <c r="BW94" t="s">
        <v>4912</v>
      </c>
    </row>
    <row r="95" spans="1:75" x14ac:dyDescent="0.25">
      <c r="A95">
        <v>547292</v>
      </c>
      <c r="B95" t="s">
        <v>4913</v>
      </c>
      <c r="C95" t="s">
        <v>4914</v>
      </c>
      <c r="D95" t="s">
        <v>4915</v>
      </c>
      <c r="E95" t="s">
        <v>4916</v>
      </c>
      <c r="F95" t="s">
        <v>4159</v>
      </c>
      <c r="I95">
        <v>15.96</v>
      </c>
      <c r="K95">
        <v>24.38</v>
      </c>
      <c r="L95">
        <v>3.89</v>
      </c>
      <c r="N95">
        <v>4.5</v>
      </c>
      <c r="O95">
        <v>1</v>
      </c>
      <c r="T95" t="s">
        <v>3981</v>
      </c>
      <c r="U95">
        <v>30</v>
      </c>
      <c r="V95">
        <v>100</v>
      </c>
      <c r="AB95" t="s">
        <v>4917</v>
      </c>
      <c r="AG95">
        <v>4</v>
      </c>
      <c r="AY95" t="s">
        <v>4918</v>
      </c>
      <c r="BA95" t="s">
        <v>4165</v>
      </c>
      <c r="BB95" t="s">
        <v>3991</v>
      </c>
      <c r="BC95" t="s">
        <v>3991</v>
      </c>
      <c r="BD95" t="s">
        <v>3992</v>
      </c>
      <c r="BE95" t="s">
        <v>4367</v>
      </c>
      <c r="BG95" t="s">
        <v>3992</v>
      </c>
      <c r="BL95" t="s">
        <v>4238</v>
      </c>
      <c r="BM95" t="s">
        <v>3993</v>
      </c>
      <c r="BO95">
        <v>417620</v>
      </c>
      <c r="BP95" t="s">
        <v>4919</v>
      </c>
      <c r="BQ95" t="s">
        <v>4920</v>
      </c>
      <c r="BR95" t="s">
        <v>3996</v>
      </c>
      <c r="BS95" t="s">
        <v>3997</v>
      </c>
      <c r="BT95" t="s">
        <v>4921</v>
      </c>
      <c r="BU95" t="s">
        <v>4371</v>
      </c>
      <c r="BV95" t="s">
        <v>4922</v>
      </c>
      <c r="BW95" t="s">
        <v>4923</v>
      </c>
    </row>
    <row r="96" spans="1:75" x14ac:dyDescent="0.25">
      <c r="A96">
        <v>545713</v>
      </c>
      <c r="B96" t="s">
        <v>4924</v>
      </c>
      <c r="C96" t="s">
        <v>4925</v>
      </c>
      <c r="D96" t="s">
        <v>4926</v>
      </c>
      <c r="E96" t="s">
        <v>4038</v>
      </c>
      <c r="F96" t="s">
        <v>4159</v>
      </c>
      <c r="G96" t="s">
        <v>2535</v>
      </c>
      <c r="H96" t="s">
        <v>4318</v>
      </c>
      <c r="I96">
        <v>23.6</v>
      </c>
      <c r="K96">
        <v>21.5</v>
      </c>
      <c r="L96">
        <v>5</v>
      </c>
      <c r="N96">
        <v>7.6</v>
      </c>
      <c r="O96">
        <v>1</v>
      </c>
      <c r="T96" t="s">
        <v>4039</v>
      </c>
      <c r="U96">
        <v>-200</v>
      </c>
      <c r="V96">
        <v>100</v>
      </c>
      <c r="W96" t="s">
        <v>4039</v>
      </c>
      <c r="X96" t="s">
        <v>4041</v>
      </c>
      <c r="Y96" t="s">
        <v>3981</v>
      </c>
      <c r="Z96" t="s">
        <v>4173</v>
      </c>
      <c r="AB96" t="s">
        <v>4927</v>
      </c>
      <c r="AG96">
        <v>3</v>
      </c>
      <c r="BA96" t="s">
        <v>4165</v>
      </c>
      <c r="BB96" t="s">
        <v>3991</v>
      </c>
      <c r="BC96" t="s">
        <v>3991</v>
      </c>
      <c r="BD96" t="s">
        <v>3992</v>
      </c>
      <c r="BG96" t="s">
        <v>3992</v>
      </c>
      <c r="BL96" t="s">
        <v>4192</v>
      </c>
      <c r="BM96" t="s">
        <v>3993</v>
      </c>
      <c r="BO96">
        <v>416896</v>
      </c>
      <c r="BP96" t="s">
        <v>3994</v>
      </c>
      <c r="BQ96" t="s">
        <v>4928</v>
      </c>
      <c r="BR96" t="s">
        <v>3996</v>
      </c>
      <c r="BS96" t="s">
        <v>3997</v>
      </c>
      <c r="BT96" t="s">
        <v>3998</v>
      </c>
      <c r="BU96" t="s">
        <v>3999</v>
      </c>
      <c r="BV96" t="s">
        <v>4929</v>
      </c>
      <c r="BW96" t="s">
        <v>4930</v>
      </c>
    </row>
    <row r="97" spans="1:75" x14ac:dyDescent="0.25">
      <c r="A97">
        <v>545166</v>
      </c>
      <c r="B97" t="s">
        <v>4931</v>
      </c>
      <c r="C97" t="s">
        <v>4932</v>
      </c>
      <c r="D97" t="s">
        <v>4933</v>
      </c>
      <c r="E97" t="s">
        <v>3980</v>
      </c>
      <c r="F97" t="s">
        <v>4159</v>
      </c>
      <c r="M97">
        <v>25.68</v>
      </c>
      <c r="N97">
        <v>6.3</v>
      </c>
      <c r="O97">
        <v>1</v>
      </c>
      <c r="P97" t="s">
        <v>4934</v>
      </c>
      <c r="T97" t="s">
        <v>3981</v>
      </c>
      <c r="U97">
        <v>69</v>
      </c>
      <c r="V97">
        <v>81</v>
      </c>
      <c r="AB97" t="s">
        <v>4935</v>
      </c>
      <c r="AG97">
        <v>4</v>
      </c>
      <c r="AH97" t="s">
        <v>4119</v>
      </c>
      <c r="AJ97" t="s">
        <v>4279</v>
      </c>
      <c r="AL97">
        <v>4</v>
      </c>
      <c r="AR97" t="s">
        <v>4936</v>
      </c>
      <c r="AS97" t="s">
        <v>4123</v>
      </c>
      <c r="AT97" t="s">
        <v>4692</v>
      </c>
      <c r="AU97" t="s">
        <v>4692</v>
      </c>
      <c r="BA97" t="s">
        <v>4165</v>
      </c>
      <c r="BB97" t="s">
        <v>3991</v>
      </c>
      <c r="BC97" t="s">
        <v>3991</v>
      </c>
      <c r="BD97" t="s">
        <v>3992</v>
      </c>
      <c r="BG97" t="s">
        <v>3992</v>
      </c>
      <c r="BM97" t="s">
        <v>3993</v>
      </c>
      <c r="BO97">
        <v>416050</v>
      </c>
      <c r="BP97" t="s">
        <v>4669</v>
      </c>
      <c r="BQ97" t="s">
        <v>4937</v>
      </c>
      <c r="BR97" t="s">
        <v>3996</v>
      </c>
      <c r="BS97" t="s">
        <v>3997</v>
      </c>
      <c r="BT97" t="s">
        <v>4671</v>
      </c>
      <c r="BU97" t="s">
        <v>4046</v>
      </c>
      <c r="BV97" t="s">
        <v>4938</v>
      </c>
      <c r="BW97" t="s">
        <v>4939</v>
      </c>
    </row>
    <row r="98" spans="1:75" x14ac:dyDescent="0.25">
      <c r="A98">
        <v>541685</v>
      </c>
      <c r="B98" t="s">
        <v>4940</v>
      </c>
      <c r="C98" t="s">
        <v>4941</v>
      </c>
      <c r="D98" t="s">
        <v>4942</v>
      </c>
      <c r="E98" t="s">
        <v>3980</v>
      </c>
      <c r="F98" t="s">
        <v>4159</v>
      </c>
      <c r="M98">
        <v>17.5</v>
      </c>
      <c r="N98">
        <v>2.69</v>
      </c>
      <c r="O98">
        <v>1</v>
      </c>
      <c r="P98" t="s">
        <v>4943</v>
      </c>
      <c r="T98" t="s">
        <v>3981</v>
      </c>
      <c r="U98">
        <v>80</v>
      </c>
      <c r="V98">
        <v>81</v>
      </c>
      <c r="W98" t="s">
        <v>3981</v>
      </c>
      <c r="X98" t="s">
        <v>4173</v>
      </c>
      <c r="Y98" t="s">
        <v>3981</v>
      </c>
      <c r="Z98" t="s">
        <v>4173</v>
      </c>
      <c r="AB98" t="s">
        <v>4944</v>
      </c>
      <c r="AG98">
        <v>4</v>
      </c>
      <c r="AH98" t="s">
        <v>4361</v>
      </c>
      <c r="AI98" t="s">
        <v>3985</v>
      </c>
      <c r="AJ98" t="s">
        <v>3986</v>
      </c>
      <c r="AL98">
        <v>4</v>
      </c>
      <c r="AP98">
        <v>6</v>
      </c>
      <c r="AR98" t="s">
        <v>4559</v>
      </c>
      <c r="AS98" t="s">
        <v>4945</v>
      </c>
      <c r="AT98" t="s">
        <v>4946</v>
      </c>
      <c r="AV98" t="s">
        <v>4947</v>
      </c>
      <c r="AY98" t="s">
        <v>4948</v>
      </c>
      <c r="BA98" t="s">
        <v>4165</v>
      </c>
      <c r="BB98" t="s">
        <v>3991</v>
      </c>
      <c r="BC98" t="s">
        <v>3991</v>
      </c>
      <c r="BD98" t="s">
        <v>3992</v>
      </c>
      <c r="BE98" t="s">
        <v>4549</v>
      </c>
      <c r="BG98" t="s">
        <v>3992</v>
      </c>
      <c r="BL98" t="s">
        <v>4192</v>
      </c>
      <c r="BM98" t="s">
        <v>3993</v>
      </c>
      <c r="BO98">
        <v>414262</v>
      </c>
      <c r="BP98" t="s">
        <v>4293</v>
      </c>
      <c r="BQ98" t="s">
        <v>4949</v>
      </c>
      <c r="BR98" t="s">
        <v>3996</v>
      </c>
      <c r="BS98" t="s">
        <v>3997</v>
      </c>
      <c r="BT98" t="s">
        <v>4295</v>
      </c>
      <c r="BU98" t="s">
        <v>4296</v>
      </c>
      <c r="BV98" t="s">
        <v>4950</v>
      </c>
      <c r="BW98" t="s">
        <v>4951</v>
      </c>
    </row>
    <row r="99" spans="1:75" x14ac:dyDescent="0.25">
      <c r="A99">
        <v>539668</v>
      </c>
      <c r="B99" t="s">
        <v>4952</v>
      </c>
      <c r="C99" t="s">
        <v>4953</v>
      </c>
      <c r="D99" t="s">
        <v>4954</v>
      </c>
      <c r="E99" t="s">
        <v>4029</v>
      </c>
      <c r="F99" t="s">
        <v>4159</v>
      </c>
      <c r="G99" t="s">
        <v>4076</v>
      </c>
      <c r="I99">
        <v>34.479999999999997</v>
      </c>
      <c r="L99">
        <v>7.35</v>
      </c>
      <c r="N99">
        <v>11.7</v>
      </c>
      <c r="O99">
        <v>1</v>
      </c>
      <c r="T99" t="s">
        <v>3981</v>
      </c>
      <c r="U99">
        <v>0</v>
      </c>
      <c r="V99">
        <v>100</v>
      </c>
      <c r="W99" t="s">
        <v>3981</v>
      </c>
      <c r="X99" t="s">
        <v>4173</v>
      </c>
      <c r="Y99" t="s">
        <v>3981</v>
      </c>
      <c r="Z99" t="s">
        <v>4040</v>
      </c>
      <c r="AB99" t="s">
        <v>4955</v>
      </c>
      <c r="AG99">
        <v>4</v>
      </c>
      <c r="BA99" t="s">
        <v>4165</v>
      </c>
      <c r="BB99" t="s">
        <v>3991</v>
      </c>
      <c r="BC99" t="s">
        <v>3991</v>
      </c>
      <c r="BD99" t="s">
        <v>3992</v>
      </c>
      <c r="BG99" t="s">
        <v>3992</v>
      </c>
      <c r="BM99" t="s">
        <v>3993</v>
      </c>
      <c r="BO99">
        <v>412950</v>
      </c>
      <c r="BP99" t="s">
        <v>4799</v>
      </c>
      <c r="BQ99" t="s">
        <v>4956</v>
      </c>
      <c r="BR99" t="s">
        <v>3996</v>
      </c>
      <c r="BS99" t="s">
        <v>3997</v>
      </c>
      <c r="BT99" t="s">
        <v>4045</v>
      </c>
      <c r="BU99" t="s">
        <v>3999</v>
      </c>
      <c r="BV99" t="s">
        <v>4957</v>
      </c>
      <c r="BW99" t="s">
        <v>4958</v>
      </c>
    </row>
    <row r="100" spans="1:75" x14ac:dyDescent="0.25">
      <c r="A100">
        <v>539664</v>
      </c>
      <c r="B100" t="s">
        <v>4959</v>
      </c>
      <c r="C100" t="s">
        <v>4960</v>
      </c>
      <c r="D100" t="s">
        <v>4961</v>
      </c>
      <c r="E100" t="s">
        <v>4029</v>
      </c>
      <c r="G100" t="s">
        <v>2383</v>
      </c>
      <c r="I100">
        <v>51.75</v>
      </c>
      <c r="L100">
        <v>13.07</v>
      </c>
      <c r="N100">
        <v>3.66</v>
      </c>
      <c r="O100">
        <v>1</v>
      </c>
      <c r="T100" t="s">
        <v>4039</v>
      </c>
      <c r="U100">
        <v>25</v>
      </c>
      <c r="V100">
        <v>100</v>
      </c>
      <c r="W100" t="s">
        <v>4039</v>
      </c>
      <c r="X100" t="s">
        <v>4041</v>
      </c>
      <c r="Y100" t="s">
        <v>3981</v>
      </c>
      <c r="Z100" t="s">
        <v>4173</v>
      </c>
      <c r="AB100" t="s">
        <v>4962</v>
      </c>
      <c r="AG100">
        <v>3</v>
      </c>
      <c r="BB100" t="s">
        <v>3991</v>
      </c>
      <c r="BC100" t="s">
        <v>3991</v>
      </c>
      <c r="BD100" t="s">
        <v>3992</v>
      </c>
      <c r="BG100" t="s">
        <v>3992</v>
      </c>
      <c r="BM100" t="s">
        <v>3993</v>
      </c>
      <c r="BO100">
        <v>412949</v>
      </c>
      <c r="BP100" t="s">
        <v>4799</v>
      </c>
      <c r="BQ100" t="s">
        <v>4963</v>
      </c>
      <c r="BR100" t="s">
        <v>3996</v>
      </c>
      <c r="BS100" t="s">
        <v>3997</v>
      </c>
      <c r="BT100" t="s">
        <v>4964</v>
      </c>
      <c r="BU100" t="s">
        <v>3999</v>
      </c>
      <c r="BV100" t="s">
        <v>4965</v>
      </c>
      <c r="BW100" t="s">
        <v>4966</v>
      </c>
    </row>
    <row r="101" spans="1:75" x14ac:dyDescent="0.25">
      <c r="A101">
        <v>539658</v>
      </c>
      <c r="B101" t="s">
        <v>4967</v>
      </c>
      <c r="C101" t="s">
        <v>4968</v>
      </c>
      <c r="D101" t="s">
        <v>4969</v>
      </c>
      <c r="E101" t="s">
        <v>4029</v>
      </c>
      <c r="F101" t="s">
        <v>4159</v>
      </c>
      <c r="G101" t="s">
        <v>4245</v>
      </c>
      <c r="I101">
        <v>40.98</v>
      </c>
      <c r="L101">
        <v>7.65</v>
      </c>
      <c r="N101">
        <v>6.41</v>
      </c>
      <c r="O101">
        <v>1</v>
      </c>
      <c r="T101" t="s">
        <v>3981</v>
      </c>
      <c r="U101">
        <v>0</v>
      </c>
      <c r="V101">
        <v>100</v>
      </c>
      <c r="W101" t="s">
        <v>3981</v>
      </c>
      <c r="X101" t="s">
        <v>4173</v>
      </c>
      <c r="Y101" t="s">
        <v>3981</v>
      </c>
      <c r="Z101" t="s">
        <v>4040</v>
      </c>
      <c r="AB101" t="s">
        <v>4970</v>
      </c>
      <c r="AG101">
        <v>4</v>
      </c>
      <c r="BA101" t="s">
        <v>4165</v>
      </c>
      <c r="BB101" t="s">
        <v>3991</v>
      </c>
      <c r="BC101" t="s">
        <v>3991</v>
      </c>
      <c r="BD101" t="s">
        <v>3992</v>
      </c>
      <c r="BG101" t="s">
        <v>3992</v>
      </c>
      <c r="BM101" t="s">
        <v>3993</v>
      </c>
      <c r="BO101">
        <v>412948</v>
      </c>
      <c r="BP101" t="s">
        <v>4799</v>
      </c>
      <c r="BQ101" t="s">
        <v>4971</v>
      </c>
      <c r="BR101" t="s">
        <v>3996</v>
      </c>
      <c r="BS101" t="s">
        <v>3997</v>
      </c>
      <c r="BT101" t="s">
        <v>4045</v>
      </c>
      <c r="BU101" t="s">
        <v>3999</v>
      </c>
      <c r="BV101" t="s">
        <v>4972</v>
      </c>
      <c r="BW101" t="s">
        <v>4973</v>
      </c>
    </row>
    <row r="102" spans="1:75" x14ac:dyDescent="0.25">
      <c r="A102">
        <v>539535</v>
      </c>
      <c r="B102" t="s">
        <v>4974</v>
      </c>
      <c r="C102" t="s">
        <v>4975</v>
      </c>
      <c r="D102" t="s">
        <v>4976</v>
      </c>
      <c r="E102" t="s">
        <v>3980</v>
      </c>
      <c r="F102" t="s">
        <v>4159</v>
      </c>
      <c r="L102">
        <v>1.65</v>
      </c>
      <c r="M102">
        <v>13.22</v>
      </c>
      <c r="N102">
        <v>1.0900000000000001</v>
      </c>
      <c r="O102">
        <v>1</v>
      </c>
      <c r="T102" t="s">
        <v>4039</v>
      </c>
      <c r="U102">
        <v>-45</v>
      </c>
      <c r="V102">
        <v>-10</v>
      </c>
      <c r="W102" t="s">
        <v>4039</v>
      </c>
      <c r="X102" t="s">
        <v>4173</v>
      </c>
      <c r="Y102" t="s">
        <v>4039</v>
      </c>
      <c r="Z102" t="s">
        <v>4041</v>
      </c>
      <c r="AB102" t="s">
        <v>4977</v>
      </c>
      <c r="AG102">
        <v>4</v>
      </c>
      <c r="AJ102" t="s">
        <v>4161</v>
      </c>
      <c r="AK102" t="s">
        <v>4095</v>
      </c>
      <c r="AO102" t="s">
        <v>4162</v>
      </c>
      <c r="AR102" t="s">
        <v>4978</v>
      </c>
      <c r="AS102" t="s">
        <v>4979</v>
      </c>
      <c r="BA102" t="s">
        <v>4165</v>
      </c>
      <c r="BB102" t="s">
        <v>3991</v>
      </c>
      <c r="BC102" t="s">
        <v>3991</v>
      </c>
      <c r="BD102" t="s">
        <v>3992</v>
      </c>
      <c r="BG102" t="s">
        <v>3992</v>
      </c>
      <c r="BM102" t="s">
        <v>3993</v>
      </c>
      <c r="BO102">
        <v>412930</v>
      </c>
      <c r="BP102" t="s">
        <v>4799</v>
      </c>
      <c r="BQ102" t="s">
        <v>4980</v>
      </c>
      <c r="BR102" t="s">
        <v>3996</v>
      </c>
      <c r="BS102" t="s">
        <v>3997</v>
      </c>
      <c r="BT102" t="s">
        <v>4045</v>
      </c>
      <c r="BU102" t="s">
        <v>3999</v>
      </c>
      <c r="BV102" t="s">
        <v>4981</v>
      </c>
      <c r="BW102" t="s">
        <v>4982</v>
      </c>
    </row>
    <row r="103" spans="1:75" x14ac:dyDescent="0.25">
      <c r="A103">
        <v>539529</v>
      </c>
      <c r="B103" t="s">
        <v>4983</v>
      </c>
      <c r="C103" t="s">
        <v>4984</v>
      </c>
      <c r="D103" t="s">
        <v>4985</v>
      </c>
      <c r="E103" t="s">
        <v>3980</v>
      </c>
      <c r="F103" t="s">
        <v>4159</v>
      </c>
      <c r="L103">
        <v>3.27</v>
      </c>
      <c r="M103">
        <v>18.2</v>
      </c>
      <c r="N103">
        <v>5.64</v>
      </c>
      <c r="O103">
        <v>1</v>
      </c>
      <c r="T103" t="s">
        <v>4039</v>
      </c>
      <c r="U103">
        <v>-45</v>
      </c>
      <c r="V103">
        <v>-10</v>
      </c>
      <c r="W103" t="s">
        <v>4039</v>
      </c>
      <c r="X103" t="s">
        <v>4173</v>
      </c>
      <c r="Y103" t="s">
        <v>4039</v>
      </c>
      <c r="Z103" t="s">
        <v>4041</v>
      </c>
      <c r="AB103" t="s">
        <v>4986</v>
      </c>
      <c r="AG103">
        <v>4</v>
      </c>
      <c r="AJ103" t="s">
        <v>4094</v>
      </c>
      <c r="AK103" t="s">
        <v>4095</v>
      </c>
      <c r="AO103" t="s">
        <v>4162</v>
      </c>
      <c r="AR103" t="s">
        <v>4987</v>
      </c>
      <c r="AS103" t="s">
        <v>4988</v>
      </c>
      <c r="BA103" t="s">
        <v>4165</v>
      </c>
      <c r="BB103" t="s">
        <v>3991</v>
      </c>
      <c r="BC103" t="s">
        <v>3991</v>
      </c>
      <c r="BD103" t="s">
        <v>3992</v>
      </c>
      <c r="BG103" t="s">
        <v>3992</v>
      </c>
      <c r="BM103" t="s">
        <v>3993</v>
      </c>
      <c r="BO103">
        <v>412929</v>
      </c>
      <c r="BP103" t="s">
        <v>4799</v>
      </c>
      <c r="BQ103" t="s">
        <v>4989</v>
      </c>
      <c r="BR103" t="s">
        <v>3996</v>
      </c>
      <c r="BS103" t="s">
        <v>3997</v>
      </c>
      <c r="BT103" t="s">
        <v>4045</v>
      </c>
      <c r="BU103" t="s">
        <v>3999</v>
      </c>
      <c r="BV103" t="s">
        <v>4990</v>
      </c>
      <c r="BW103" t="s">
        <v>4991</v>
      </c>
    </row>
    <row r="104" spans="1:75" x14ac:dyDescent="0.25">
      <c r="A104">
        <v>539522</v>
      </c>
      <c r="B104" t="s">
        <v>4992</v>
      </c>
      <c r="C104" t="s">
        <v>4993</v>
      </c>
      <c r="D104" t="s">
        <v>4994</v>
      </c>
      <c r="E104" t="s">
        <v>3980</v>
      </c>
      <c r="F104" t="s">
        <v>4159</v>
      </c>
      <c r="L104">
        <v>3.6</v>
      </c>
      <c r="M104">
        <v>18.77</v>
      </c>
      <c r="N104">
        <v>5.05</v>
      </c>
      <c r="O104">
        <v>1</v>
      </c>
      <c r="T104" t="s">
        <v>4039</v>
      </c>
      <c r="U104">
        <v>-45</v>
      </c>
      <c r="V104">
        <v>-10</v>
      </c>
      <c r="W104" t="s">
        <v>4039</v>
      </c>
      <c r="X104" t="s">
        <v>4173</v>
      </c>
      <c r="Y104" t="s">
        <v>4039</v>
      </c>
      <c r="Z104" t="s">
        <v>4041</v>
      </c>
      <c r="AB104" t="s">
        <v>4995</v>
      </c>
      <c r="AG104">
        <v>4</v>
      </c>
      <c r="AJ104" t="s">
        <v>4094</v>
      </c>
      <c r="AK104" t="s">
        <v>4095</v>
      </c>
      <c r="AO104" t="s">
        <v>4162</v>
      </c>
      <c r="AR104" t="s">
        <v>4987</v>
      </c>
      <c r="AS104" t="s">
        <v>4996</v>
      </c>
      <c r="BA104" t="s">
        <v>4165</v>
      </c>
      <c r="BB104" t="s">
        <v>3991</v>
      </c>
      <c r="BC104" t="s">
        <v>3991</v>
      </c>
      <c r="BD104" t="s">
        <v>3992</v>
      </c>
      <c r="BG104" t="s">
        <v>3992</v>
      </c>
      <c r="BM104" t="s">
        <v>3993</v>
      </c>
      <c r="BO104">
        <v>412928</v>
      </c>
      <c r="BP104" t="s">
        <v>4799</v>
      </c>
      <c r="BQ104" t="s">
        <v>4997</v>
      </c>
      <c r="BR104" t="s">
        <v>3996</v>
      </c>
      <c r="BS104" t="s">
        <v>3997</v>
      </c>
      <c r="BT104" t="s">
        <v>4045</v>
      </c>
      <c r="BU104" t="s">
        <v>3999</v>
      </c>
      <c r="BV104" t="s">
        <v>4998</v>
      </c>
      <c r="BW104" t="s">
        <v>4999</v>
      </c>
    </row>
    <row r="105" spans="1:75" x14ac:dyDescent="0.25">
      <c r="A105">
        <v>538118</v>
      </c>
      <c r="B105" t="s">
        <v>5000</v>
      </c>
      <c r="C105" t="s">
        <v>5001</v>
      </c>
      <c r="D105" t="s">
        <v>5002</v>
      </c>
      <c r="E105" t="s">
        <v>3980</v>
      </c>
      <c r="F105" t="s">
        <v>4159</v>
      </c>
      <c r="L105">
        <v>2.9</v>
      </c>
      <c r="M105">
        <v>26</v>
      </c>
      <c r="N105">
        <v>7.51</v>
      </c>
      <c r="O105">
        <v>1</v>
      </c>
      <c r="P105" t="s">
        <v>5003</v>
      </c>
      <c r="T105" t="s">
        <v>3981</v>
      </c>
      <c r="U105">
        <v>69</v>
      </c>
      <c r="V105">
        <v>79</v>
      </c>
      <c r="W105" t="s">
        <v>3981</v>
      </c>
      <c r="AB105" t="s">
        <v>5004</v>
      </c>
      <c r="AG105">
        <v>4</v>
      </c>
      <c r="AH105" t="s">
        <v>4254</v>
      </c>
      <c r="AI105" t="s">
        <v>3985</v>
      </c>
      <c r="AJ105" t="s">
        <v>4279</v>
      </c>
      <c r="AL105">
        <v>4</v>
      </c>
      <c r="AP105">
        <v>6</v>
      </c>
      <c r="AR105" t="s">
        <v>5005</v>
      </c>
      <c r="AS105" t="s">
        <v>5006</v>
      </c>
      <c r="AT105" t="s">
        <v>5007</v>
      </c>
      <c r="AU105" t="s">
        <v>5008</v>
      </c>
      <c r="AY105" t="s">
        <v>5009</v>
      </c>
      <c r="BA105" t="s">
        <v>4165</v>
      </c>
      <c r="BB105" t="s">
        <v>3991</v>
      </c>
      <c r="BC105" t="s">
        <v>3991</v>
      </c>
      <c r="BD105" t="s">
        <v>3992</v>
      </c>
      <c r="BG105" t="s">
        <v>3992</v>
      </c>
      <c r="BL105" t="s">
        <v>4238</v>
      </c>
      <c r="BM105" t="s">
        <v>3993</v>
      </c>
      <c r="BO105">
        <v>410853</v>
      </c>
      <c r="BP105" t="s">
        <v>5010</v>
      </c>
      <c r="BQ105" t="s">
        <v>5011</v>
      </c>
      <c r="BR105" t="s">
        <v>3996</v>
      </c>
      <c r="BS105" t="s">
        <v>3997</v>
      </c>
      <c r="BT105" t="s">
        <v>5012</v>
      </c>
      <c r="BU105" t="s">
        <v>5013</v>
      </c>
      <c r="BV105" t="s">
        <v>5014</v>
      </c>
      <c r="BW105" t="s">
        <v>5015</v>
      </c>
    </row>
    <row r="106" spans="1:75" x14ac:dyDescent="0.25">
      <c r="A106">
        <v>537758</v>
      </c>
      <c r="B106" t="s">
        <v>5016</v>
      </c>
      <c r="C106" t="s">
        <v>5017</v>
      </c>
      <c r="D106" t="s">
        <v>5018</v>
      </c>
      <c r="E106" t="s">
        <v>4225</v>
      </c>
      <c r="F106" t="s">
        <v>4159</v>
      </c>
      <c r="I106">
        <v>28.2</v>
      </c>
      <c r="K106">
        <v>11.3</v>
      </c>
      <c r="L106">
        <v>14.3</v>
      </c>
      <c r="N106">
        <v>13.7</v>
      </c>
      <c r="O106">
        <v>1</v>
      </c>
      <c r="T106" t="s">
        <v>4039</v>
      </c>
      <c r="U106">
        <v>-100</v>
      </c>
      <c r="V106">
        <v>100</v>
      </c>
      <c r="W106" t="s">
        <v>4039</v>
      </c>
      <c r="X106" t="s">
        <v>4041</v>
      </c>
      <c r="Y106" t="s">
        <v>3981</v>
      </c>
      <c r="AB106" t="s">
        <v>5019</v>
      </c>
      <c r="AG106">
        <v>4</v>
      </c>
      <c r="BA106" t="s">
        <v>4165</v>
      </c>
      <c r="BB106" t="s">
        <v>3991</v>
      </c>
      <c r="BC106" t="s">
        <v>3991</v>
      </c>
      <c r="BD106" t="s">
        <v>3992</v>
      </c>
      <c r="BG106" t="s">
        <v>3992</v>
      </c>
      <c r="BL106" t="s">
        <v>4391</v>
      </c>
      <c r="BM106" t="s">
        <v>3993</v>
      </c>
      <c r="BO106">
        <v>410451</v>
      </c>
      <c r="BP106" t="s">
        <v>3994</v>
      </c>
      <c r="BQ106" t="s">
        <v>5020</v>
      </c>
      <c r="BR106" t="s">
        <v>3996</v>
      </c>
      <c r="BS106" t="s">
        <v>3997</v>
      </c>
      <c r="BT106" t="s">
        <v>3998</v>
      </c>
      <c r="BU106" t="s">
        <v>3999</v>
      </c>
      <c r="BV106" t="s">
        <v>5021</v>
      </c>
      <c r="BW106" t="s">
        <v>5022</v>
      </c>
    </row>
    <row r="107" spans="1:75" x14ac:dyDescent="0.25">
      <c r="A107">
        <v>536292</v>
      </c>
      <c r="B107" t="s">
        <v>5023</v>
      </c>
      <c r="C107" t="s">
        <v>5024</v>
      </c>
      <c r="D107" t="s">
        <v>5025</v>
      </c>
      <c r="E107" t="s">
        <v>4029</v>
      </c>
      <c r="F107" t="s">
        <v>4159</v>
      </c>
      <c r="G107" t="s">
        <v>4066</v>
      </c>
      <c r="I107">
        <v>66</v>
      </c>
      <c r="K107">
        <v>11.6</v>
      </c>
      <c r="L107">
        <v>3</v>
      </c>
      <c r="N107">
        <v>13.9</v>
      </c>
      <c r="O107">
        <v>1</v>
      </c>
      <c r="T107" t="s">
        <v>4039</v>
      </c>
      <c r="U107">
        <v>25</v>
      </c>
      <c r="V107">
        <v>100</v>
      </c>
      <c r="W107" t="s">
        <v>4039</v>
      </c>
      <c r="Y107" t="s">
        <v>3981</v>
      </c>
      <c r="AB107" t="s">
        <v>5026</v>
      </c>
      <c r="AG107">
        <v>4</v>
      </c>
      <c r="BA107" t="s">
        <v>4165</v>
      </c>
      <c r="BB107" t="s">
        <v>3991</v>
      </c>
      <c r="BC107" t="s">
        <v>3991</v>
      </c>
      <c r="BD107" t="s">
        <v>3992</v>
      </c>
      <c r="BG107" t="s">
        <v>3992</v>
      </c>
      <c r="BL107" t="s">
        <v>4391</v>
      </c>
      <c r="BM107" t="s">
        <v>3993</v>
      </c>
      <c r="BO107">
        <v>409943</v>
      </c>
      <c r="BP107" t="s">
        <v>3994</v>
      </c>
      <c r="BQ107" t="s">
        <v>5027</v>
      </c>
      <c r="BR107" t="s">
        <v>3996</v>
      </c>
      <c r="BS107" t="s">
        <v>3997</v>
      </c>
      <c r="BT107" t="s">
        <v>3998</v>
      </c>
      <c r="BU107" t="s">
        <v>3999</v>
      </c>
      <c r="BV107" t="s">
        <v>5028</v>
      </c>
      <c r="BW107" t="s">
        <v>5029</v>
      </c>
    </row>
    <row r="108" spans="1:75" x14ac:dyDescent="0.25">
      <c r="A108">
        <v>536272</v>
      </c>
      <c r="B108" t="s">
        <v>5030</v>
      </c>
      <c r="C108" t="s">
        <v>5031</v>
      </c>
      <c r="D108" t="s">
        <v>5032</v>
      </c>
      <c r="E108" t="s">
        <v>4084</v>
      </c>
      <c r="F108" t="s">
        <v>4159</v>
      </c>
      <c r="I108">
        <v>17.3</v>
      </c>
      <c r="M108">
        <v>10.5</v>
      </c>
      <c r="N108">
        <v>6</v>
      </c>
      <c r="O108">
        <v>1</v>
      </c>
      <c r="T108" t="s">
        <v>4039</v>
      </c>
      <c r="U108">
        <v>-100</v>
      </c>
      <c r="V108">
        <v>100</v>
      </c>
      <c r="W108" t="s">
        <v>4039</v>
      </c>
      <c r="Y108" t="s">
        <v>3981</v>
      </c>
      <c r="AB108" t="s">
        <v>5033</v>
      </c>
      <c r="AG108">
        <v>4</v>
      </c>
      <c r="BA108" t="s">
        <v>4165</v>
      </c>
      <c r="BB108" t="s">
        <v>3991</v>
      </c>
      <c r="BC108" t="s">
        <v>3991</v>
      </c>
      <c r="BD108" t="s">
        <v>3992</v>
      </c>
      <c r="BG108" t="s">
        <v>3992</v>
      </c>
      <c r="BL108" t="s">
        <v>4391</v>
      </c>
      <c r="BM108" t="s">
        <v>3993</v>
      </c>
      <c r="BO108">
        <v>409940</v>
      </c>
      <c r="BP108" t="s">
        <v>3994</v>
      </c>
      <c r="BQ108" t="s">
        <v>5034</v>
      </c>
      <c r="BR108" t="s">
        <v>3996</v>
      </c>
      <c r="BS108" t="s">
        <v>3997</v>
      </c>
      <c r="BT108" t="s">
        <v>3998</v>
      </c>
      <c r="BU108" t="s">
        <v>3999</v>
      </c>
      <c r="BV108" t="s">
        <v>5035</v>
      </c>
      <c r="BW108" t="s">
        <v>5036</v>
      </c>
    </row>
    <row r="109" spans="1:75" x14ac:dyDescent="0.25">
      <c r="A109">
        <v>536124</v>
      </c>
      <c r="B109" t="s">
        <v>5037</v>
      </c>
      <c r="C109" t="s">
        <v>5038</v>
      </c>
      <c r="D109" t="s">
        <v>5039</v>
      </c>
      <c r="E109" t="s">
        <v>4029</v>
      </c>
      <c r="F109" t="s">
        <v>4159</v>
      </c>
      <c r="G109" t="s">
        <v>4245</v>
      </c>
      <c r="I109">
        <v>43.58</v>
      </c>
      <c r="K109">
        <v>15.68</v>
      </c>
      <c r="L109">
        <v>5.39</v>
      </c>
      <c r="N109">
        <v>6.8</v>
      </c>
      <c r="O109">
        <v>1</v>
      </c>
      <c r="T109" t="s">
        <v>3981</v>
      </c>
      <c r="U109">
        <v>43</v>
      </c>
      <c r="V109">
        <v>75</v>
      </c>
      <c r="AB109" t="s">
        <v>5040</v>
      </c>
      <c r="AG109">
        <v>4</v>
      </c>
      <c r="AY109" t="s">
        <v>5041</v>
      </c>
      <c r="BA109" t="s">
        <v>4165</v>
      </c>
      <c r="BB109" t="s">
        <v>3991</v>
      </c>
      <c r="BC109" t="s">
        <v>3991</v>
      </c>
      <c r="BD109" t="s">
        <v>3992</v>
      </c>
      <c r="BE109" t="s">
        <v>4751</v>
      </c>
      <c r="BG109" t="s">
        <v>3992</v>
      </c>
      <c r="BL109" t="s">
        <v>4238</v>
      </c>
      <c r="BM109" t="s">
        <v>3993</v>
      </c>
      <c r="BO109">
        <v>409235</v>
      </c>
      <c r="BP109" t="s">
        <v>4919</v>
      </c>
      <c r="BQ109" t="s">
        <v>5042</v>
      </c>
      <c r="BR109" t="s">
        <v>3996</v>
      </c>
      <c r="BS109" t="s">
        <v>3997</v>
      </c>
      <c r="BT109" t="s">
        <v>4921</v>
      </c>
      <c r="BU109" t="s">
        <v>4371</v>
      </c>
      <c r="BV109" t="s">
        <v>5043</v>
      </c>
      <c r="BW109" t="s">
        <v>5044</v>
      </c>
    </row>
    <row r="110" spans="1:75" x14ac:dyDescent="0.25">
      <c r="A110">
        <v>532524</v>
      </c>
      <c r="B110" t="s">
        <v>5045</v>
      </c>
      <c r="C110" t="s">
        <v>5046</v>
      </c>
      <c r="D110" t="s">
        <v>5047</v>
      </c>
      <c r="E110" t="s">
        <v>4029</v>
      </c>
      <c r="F110" t="s">
        <v>4159</v>
      </c>
      <c r="O110">
        <v>1</v>
      </c>
      <c r="T110" t="s">
        <v>3981</v>
      </c>
      <c r="U110">
        <v>25</v>
      </c>
      <c r="V110">
        <v>100</v>
      </c>
      <c r="W110" t="s">
        <v>3981</v>
      </c>
      <c r="X110" t="s">
        <v>4173</v>
      </c>
      <c r="AB110" t="s">
        <v>5048</v>
      </c>
      <c r="AE110" t="s">
        <v>5049</v>
      </c>
      <c r="AG110">
        <v>4</v>
      </c>
      <c r="AY110" t="s">
        <v>5050</v>
      </c>
      <c r="BA110" t="s">
        <v>4165</v>
      </c>
      <c r="BB110" t="s">
        <v>3991</v>
      </c>
      <c r="BC110" t="s">
        <v>3991</v>
      </c>
      <c r="BD110" t="s">
        <v>3992</v>
      </c>
      <c r="BE110" t="s">
        <v>4367</v>
      </c>
      <c r="BG110" t="s">
        <v>3992</v>
      </c>
      <c r="BL110" t="s">
        <v>4238</v>
      </c>
      <c r="BM110" t="s">
        <v>3993</v>
      </c>
      <c r="BO110">
        <v>406275</v>
      </c>
      <c r="BP110" t="s">
        <v>5051</v>
      </c>
      <c r="BQ110" t="s">
        <v>5052</v>
      </c>
      <c r="BR110" t="s">
        <v>3996</v>
      </c>
      <c r="BS110" t="s">
        <v>3997</v>
      </c>
      <c r="BT110" t="s">
        <v>5053</v>
      </c>
      <c r="BU110" t="s">
        <v>4371</v>
      </c>
      <c r="BV110" t="s">
        <v>5054</v>
      </c>
      <c r="BW110" t="s">
        <v>5055</v>
      </c>
    </row>
    <row r="111" spans="1:75" x14ac:dyDescent="0.25">
      <c r="A111">
        <v>532196</v>
      </c>
      <c r="B111" t="s">
        <v>5056</v>
      </c>
      <c r="C111" t="s">
        <v>5057</v>
      </c>
      <c r="D111" t="s">
        <v>5058</v>
      </c>
      <c r="E111" t="s">
        <v>4038</v>
      </c>
      <c r="F111" t="s">
        <v>4159</v>
      </c>
      <c r="G111" t="s">
        <v>2535</v>
      </c>
      <c r="H111" t="s">
        <v>5059</v>
      </c>
      <c r="I111">
        <v>35.1</v>
      </c>
      <c r="M111">
        <v>10.3</v>
      </c>
      <c r="N111">
        <v>9.9</v>
      </c>
      <c r="O111">
        <v>1</v>
      </c>
      <c r="T111" t="s">
        <v>4039</v>
      </c>
      <c r="U111">
        <v>-100</v>
      </c>
      <c r="V111">
        <v>100</v>
      </c>
      <c r="W111" t="s">
        <v>4039</v>
      </c>
      <c r="X111" t="s">
        <v>4041</v>
      </c>
      <c r="Y111" t="s">
        <v>3981</v>
      </c>
      <c r="Z111" t="s">
        <v>4173</v>
      </c>
      <c r="AB111" t="s">
        <v>5060</v>
      </c>
      <c r="AG111">
        <v>3</v>
      </c>
      <c r="BA111" t="s">
        <v>4165</v>
      </c>
      <c r="BB111" t="s">
        <v>3991</v>
      </c>
      <c r="BC111" t="s">
        <v>3991</v>
      </c>
      <c r="BD111" t="s">
        <v>3992</v>
      </c>
      <c r="BG111" t="s">
        <v>3992</v>
      </c>
      <c r="BL111" t="s">
        <v>4192</v>
      </c>
      <c r="BM111" t="s">
        <v>3993</v>
      </c>
      <c r="BO111">
        <v>408732</v>
      </c>
      <c r="BP111" t="s">
        <v>3994</v>
      </c>
      <c r="BQ111" t="s">
        <v>5061</v>
      </c>
      <c r="BR111" t="s">
        <v>3996</v>
      </c>
      <c r="BS111" t="s">
        <v>3997</v>
      </c>
      <c r="BT111" t="s">
        <v>3998</v>
      </c>
      <c r="BU111" t="s">
        <v>3999</v>
      </c>
      <c r="BV111" t="s">
        <v>5062</v>
      </c>
      <c r="BW111" t="s">
        <v>5063</v>
      </c>
    </row>
    <row r="112" spans="1:75" x14ac:dyDescent="0.25">
      <c r="A112">
        <v>531165</v>
      </c>
      <c r="B112" t="s">
        <v>5064</v>
      </c>
      <c r="C112" t="s">
        <v>5065</v>
      </c>
      <c r="D112" t="s">
        <v>5066</v>
      </c>
      <c r="E112" t="s">
        <v>4029</v>
      </c>
      <c r="F112" t="s">
        <v>4159</v>
      </c>
      <c r="G112" t="s">
        <v>4030</v>
      </c>
      <c r="I112">
        <v>51</v>
      </c>
      <c r="K112">
        <v>14.5</v>
      </c>
      <c r="L112">
        <v>5.0999999999999996</v>
      </c>
      <c r="N112">
        <v>6.9</v>
      </c>
      <c r="O112">
        <v>1</v>
      </c>
      <c r="T112" t="s">
        <v>3981</v>
      </c>
      <c r="U112">
        <v>43</v>
      </c>
      <c r="V112">
        <v>100</v>
      </c>
      <c r="W112" t="s">
        <v>3981</v>
      </c>
      <c r="AB112" t="s">
        <v>5067</v>
      </c>
      <c r="AG112">
        <v>4</v>
      </c>
      <c r="BA112" t="s">
        <v>4165</v>
      </c>
      <c r="BB112" t="s">
        <v>3991</v>
      </c>
      <c r="BC112" t="s">
        <v>3991</v>
      </c>
      <c r="BD112" t="s">
        <v>3992</v>
      </c>
      <c r="BG112" t="s">
        <v>3992</v>
      </c>
      <c r="BL112" t="s">
        <v>4391</v>
      </c>
      <c r="BM112" t="s">
        <v>3993</v>
      </c>
      <c r="BO112">
        <v>406007</v>
      </c>
      <c r="BP112" t="s">
        <v>3994</v>
      </c>
      <c r="BQ112" t="s">
        <v>5068</v>
      </c>
      <c r="BR112" t="s">
        <v>3996</v>
      </c>
      <c r="BS112" t="s">
        <v>3997</v>
      </c>
      <c r="BT112" t="s">
        <v>3998</v>
      </c>
      <c r="BU112" t="s">
        <v>3999</v>
      </c>
      <c r="BV112" t="s">
        <v>5069</v>
      </c>
      <c r="BW112" t="s">
        <v>5070</v>
      </c>
    </row>
    <row r="113" spans="1:75" x14ac:dyDescent="0.25">
      <c r="A113">
        <v>530541</v>
      </c>
      <c r="B113" t="s">
        <v>5071</v>
      </c>
      <c r="C113" t="s">
        <v>5072</v>
      </c>
      <c r="D113" t="s">
        <v>5073</v>
      </c>
      <c r="E113" t="s">
        <v>4473</v>
      </c>
      <c r="F113" t="s">
        <v>4159</v>
      </c>
      <c r="I113">
        <v>26.2</v>
      </c>
      <c r="K113">
        <v>16.5</v>
      </c>
      <c r="L113">
        <v>5.6</v>
      </c>
      <c r="N113">
        <v>8.9</v>
      </c>
      <c r="O113">
        <v>1</v>
      </c>
      <c r="T113" t="s">
        <v>4039</v>
      </c>
      <c r="U113">
        <v>-150</v>
      </c>
      <c r="V113">
        <v>100</v>
      </c>
      <c r="W113" t="s">
        <v>4039</v>
      </c>
      <c r="Y113" t="s">
        <v>3981</v>
      </c>
      <c r="AB113" t="s">
        <v>5074</v>
      </c>
      <c r="AG113">
        <v>4</v>
      </c>
      <c r="BA113" t="s">
        <v>4165</v>
      </c>
      <c r="BB113" t="s">
        <v>3991</v>
      </c>
      <c r="BC113" t="s">
        <v>3991</v>
      </c>
      <c r="BD113" t="s">
        <v>3992</v>
      </c>
      <c r="BG113" t="s">
        <v>3992</v>
      </c>
      <c r="BL113" t="s">
        <v>4192</v>
      </c>
      <c r="BM113" t="s">
        <v>3993</v>
      </c>
      <c r="BO113">
        <v>405970</v>
      </c>
      <c r="BP113" t="s">
        <v>3994</v>
      </c>
      <c r="BQ113" t="s">
        <v>5075</v>
      </c>
      <c r="BR113" t="s">
        <v>3996</v>
      </c>
      <c r="BS113" t="s">
        <v>3997</v>
      </c>
      <c r="BT113" t="s">
        <v>3998</v>
      </c>
      <c r="BU113" t="s">
        <v>3999</v>
      </c>
      <c r="BV113" t="s">
        <v>5076</v>
      </c>
      <c r="BW113" t="s">
        <v>5077</v>
      </c>
    </row>
    <row r="114" spans="1:75" x14ac:dyDescent="0.25">
      <c r="A114">
        <v>529480</v>
      </c>
      <c r="B114" t="s">
        <v>5078</v>
      </c>
      <c r="C114" t="s">
        <v>5079</v>
      </c>
      <c r="D114" t="s">
        <v>5080</v>
      </c>
      <c r="E114" t="s">
        <v>3980</v>
      </c>
      <c r="F114" t="s">
        <v>4159</v>
      </c>
      <c r="O114">
        <v>1</v>
      </c>
      <c r="T114" t="s">
        <v>3981</v>
      </c>
      <c r="U114">
        <v>-100</v>
      </c>
      <c r="V114">
        <v>-80</v>
      </c>
      <c r="W114" t="s">
        <v>3981</v>
      </c>
      <c r="X114" t="s">
        <v>4173</v>
      </c>
      <c r="AB114" t="s">
        <v>5081</v>
      </c>
      <c r="AE114" t="s">
        <v>5049</v>
      </c>
      <c r="AG114">
        <v>4</v>
      </c>
      <c r="AH114" t="s">
        <v>4006</v>
      </c>
      <c r="AJ114" t="s">
        <v>4008</v>
      </c>
      <c r="AL114">
        <v>1</v>
      </c>
      <c r="AQ114" t="s">
        <v>5082</v>
      </c>
      <c r="AR114" t="s">
        <v>5083</v>
      </c>
      <c r="AS114" t="s">
        <v>5084</v>
      </c>
      <c r="AU114" t="s">
        <v>5085</v>
      </c>
      <c r="AY114" t="s">
        <v>5086</v>
      </c>
      <c r="BA114" t="s">
        <v>4165</v>
      </c>
      <c r="BB114" t="s">
        <v>3991</v>
      </c>
      <c r="BC114" t="s">
        <v>3991</v>
      </c>
      <c r="BD114" t="s">
        <v>3992</v>
      </c>
      <c r="BE114" t="s">
        <v>4367</v>
      </c>
      <c r="BG114" t="s">
        <v>3992</v>
      </c>
      <c r="BL114" t="s">
        <v>4238</v>
      </c>
      <c r="BM114" t="s">
        <v>3993</v>
      </c>
      <c r="BO114">
        <v>403888</v>
      </c>
      <c r="BP114" t="s">
        <v>5051</v>
      </c>
      <c r="BQ114" t="s">
        <v>5087</v>
      </c>
      <c r="BR114" t="s">
        <v>3996</v>
      </c>
      <c r="BS114" t="s">
        <v>3997</v>
      </c>
      <c r="BT114" t="s">
        <v>5053</v>
      </c>
      <c r="BU114" t="s">
        <v>4371</v>
      </c>
      <c r="BV114" t="s">
        <v>5088</v>
      </c>
      <c r="BW114" t="s">
        <v>5089</v>
      </c>
    </row>
    <row r="115" spans="1:75" x14ac:dyDescent="0.25">
      <c r="A115">
        <v>529095</v>
      </c>
      <c r="B115" t="s">
        <v>5090</v>
      </c>
      <c r="C115" t="s">
        <v>5091</v>
      </c>
      <c r="D115" t="s">
        <v>5092</v>
      </c>
      <c r="E115" t="s">
        <v>4510</v>
      </c>
      <c r="F115" t="s">
        <v>4159</v>
      </c>
      <c r="O115">
        <v>9</v>
      </c>
      <c r="S115" t="s">
        <v>5093</v>
      </c>
      <c r="T115" t="s">
        <v>4039</v>
      </c>
      <c r="U115">
        <v>-100</v>
      </c>
      <c r="V115">
        <v>43</v>
      </c>
      <c r="W115" t="s">
        <v>4039</v>
      </c>
      <c r="X115" t="s">
        <v>4040</v>
      </c>
      <c r="Y115" t="s">
        <v>4039</v>
      </c>
      <c r="Z115" t="s">
        <v>4041</v>
      </c>
      <c r="AB115" t="s">
        <v>5094</v>
      </c>
      <c r="AG115">
        <v>3</v>
      </c>
      <c r="BA115" t="s">
        <v>4165</v>
      </c>
      <c r="BB115" t="s">
        <v>3991</v>
      </c>
      <c r="BC115" t="s">
        <v>3991</v>
      </c>
      <c r="BD115" t="s">
        <v>3992</v>
      </c>
      <c r="BG115" t="s">
        <v>3992</v>
      </c>
      <c r="BL115" t="s">
        <v>4192</v>
      </c>
      <c r="BM115" t="s">
        <v>4514</v>
      </c>
      <c r="BO115">
        <v>413759</v>
      </c>
      <c r="BP115" t="s">
        <v>3994</v>
      </c>
      <c r="BQ115" t="s">
        <v>5095</v>
      </c>
      <c r="BR115" t="s">
        <v>3996</v>
      </c>
      <c r="BS115" t="s">
        <v>3997</v>
      </c>
      <c r="BT115" t="s">
        <v>3998</v>
      </c>
      <c r="BU115" t="s">
        <v>3999</v>
      </c>
      <c r="BV115" t="s">
        <v>5096</v>
      </c>
      <c r="BW115" t="s">
        <v>5097</v>
      </c>
    </row>
    <row r="116" spans="1:75" x14ac:dyDescent="0.25">
      <c r="A116">
        <v>527742</v>
      </c>
      <c r="B116" t="s">
        <v>5098</v>
      </c>
      <c r="C116" t="s">
        <v>5099</v>
      </c>
      <c r="D116" t="s">
        <v>5100</v>
      </c>
      <c r="E116" t="s">
        <v>4029</v>
      </c>
      <c r="F116" t="s">
        <v>4159</v>
      </c>
      <c r="I116">
        <v>24.9</v>
      </c>
      <c r="K116">
        <v>14.7</v>
      </c>
      <c r="L116">
        <v>13.9</v>
      </c>
      <c r="N116">
        <v>8.8000000000000007</v>
      </c>
      <c r="O116">
        <v>1</v>
      </c>
      <c r="T116" t="s">
        <v>3981</v>
      </c>
      <c r="U116">
        <v>25</v>
      </c>
      <c r="V116">
        <v>100</v>
      </c>
      <c r="W116" t="s">
        <v>3981</v>
      </c>
      <c r="AB116" t="s">
        <v>5101</v>
      </c>
      <c r="AG116">
        <v>4</v>
      </c>
      <c r="BA116" t="s">
        <v>4165</v>
      </c>
      <c r="BB116" t="s">
        <v>3991</v>
      </c>
      <c r="BC116" t="s">
        <v>3991</v>
      </c>
      <c r="BD116" t="s">
        <v>3992</v>
      </c>
      <c r="BG116" t="s">
        <v>3992</v>
      </c>
      <c r="BL116" t="s">
        <v>4391</v>
      </c>
      <c r="BM116" t="s">
        <v>3993</v>
      </c>
      <c r="BO116">
        <v>402563</v>
      </c>
      <c r="BP116" t="s">
        <v>3994</v>
      </c>
      <c r="BQ116" t="s">
        <v>5102</v>
      </c>
      <c r="BR116" t="s">
        <v>3996</v>
      </c>
      <c r="BS116" t="s">
        <v>3997</v>
      </c>
      <c r="BT116" t="s">
        <v>3998</v>
      </c>
      <c r="BU116" t="s">
        <v>3999</v>
      </c>
      <c r="BV116" t="s">
        <v>5103</v>
      </c>
      <c r="BW116" t="s">
        <v>5104</v>
      </c>
    </row>
    <row r="117" spans="1:75" x14ac:dyDescent="0.25">
      <c r="A117">
        <v>527062</v>
      </c>
      <c r="B117" t="s">
        <v>5105</v>
      </c>
      <c r="C117" t="s">
        <v>5106</v>
      </c>
      <c r="D117" t="s">
        <v>5107</v>
      </c>
      <c r="E117" t="s">
        <v>4473</v>
      </c>
      <c r="F117" t="s">
        <v>4159</v>
      </c>
      <c r="G117" t="s">
        <v>5108</v>
      </c>
      <c r="O117">
        <v>1</v>
      </c>
      <c r="T117" t="s">
        <v>4039</v>
      </c>
      <c r="U117">
        <v>-150</v>
      </c>
      <c r="V117">
        <v>100</v>
      </c>
      <c r="W117" t="s">
        <v>4039</v>
      </c>
      <c r="Y117" t="s">
        <v>3981</v>
      </c>
      <c r="Z117" t="s">
        <v>4173</v>
      </c>
      <c r="AB117" t="s">
        <v>5109</v>
      </c>
      <c r="AE117" t="s">
        <v>5049</v>
      </c>
      <c r="AG117">
        <v>4</v>
      </c>
      <c r="AY117" t="s">
        <v>5050</v>
      </c>
      <c r="BA117" t="s">
        <v>4165</v>
      </c>
      <c r="BB117" t="s">
        <v>3991</v>
      </c>
      <c r="BC117" t="s">
        <v>3991</v>
      </c>
      <c r="BD117" t="s">
        <v>3992</v>
      </c>
      <c r="BE117" t="s">
        <v>4367</v>
      </c>
      <c r="BG117" t="s">
        <v>3992</v>
      </c>
      <c r="BL117" t="s">
        <v>4238</v>
      </c>
      <c r="BM117" t="s">
        <v>3993</v>
      </c>
      <c r="BO117">
        <v>401903</v>
      </c>
      <c r="BP117" t="s">
        <v>5051</v>
      </c>
      <c r="BQ117" t="s">
        <v>5110</v>
      </c>
      <c r="BR117" t="s">
        <v>3996</v>
      </c>
      <c r="BS117" t="s">
        <v>3997</v>
      </c>
      <c r="BT117" t="s">
        <v>5053</v>
      </c>
      <c r="BU117" t="s">
        <v>4371</v>
      </c>
      <c r="BV117" t="s">
        <v>5111</v>
      </c>
      <c r="BW117" t="s">
        <v>5112</v>
      </c>
    </row>
    <row r="118" spans="1:75" x14ac:dyDescent="0.25">
      <c r="A118">
        <v>526077</v>
      </c>
      <c r="B118" t="s">
        <v>5113</v>
      </c>
      <c r="C118" t="s">
        <v>5114</v>
      </c>
      <c r="D118" t="s">
        <v>5115</v>
      </c>
      <c r="E118" t="s">
        <v>3980</v>
      </c>
      <c r="F118" t="s">
        <v>4159</v>
      </c>
      <c r="M118">
        <v>18</v>
      </c>
      <c r="N118">
        <v>4.24</v>
      </c>
      <c r="O118">
        <v>1</v>
      </c>
      <c r="T118" t="s">
        <v>4039</v>
      </c>
      <c r="U118">
        <v>-40</v>
      </c>
      <c r="V118">
        <v>-20</v>
      </c>
      <c r="W118" t="s">
        <v>4039</v>
      </c>
      <c r="X118" t="s">
        <v>4041</v>
      </c>
      <c r="AB118" t="s">
        <v>5116</v>
      </c>
      <c r="AG118">
        <v>4</v>
      </c>
      <c r="AY118" t="s">
        <v>5117</v>
      </c>
      <c r="BA118" t="s">
        <v>4165</v>
      </c>
      <c r="BB118" t="s">
        <v>3991</v>
      </c>
      <c r="BC118" t="s">
        <v>3991</v>
      </c>
      <c r="BD118" t="s">
        <v>3992</v>
      </c>
      <c r="BE118" t="s">
        <v>4876</v>
      </c>
      <c r="BG118" t="s">
        <v>3992</v>
      </c>
      <c r="BL118" t="s">
        <v>4527</v>
      </c>
      <c r="BM118" t="s">
        <v>3993</v>
      </c>
      <c r="BO118">
        <v>401127</v>
      </c>
      <c r="BP118" t="s">
        <v>4109</v>
      </c>
      <c r="BQ118" t="s">
        <v>5118</v>
      </c>
      <c r="BR118" t="s">
        <v>3996</v>
      </c>
      <c r="BS118" t="s">
        <v>3997</v>
      </c>
      <c r="BT118" t="s">
        <v>4111</v>
      </c>
      <c r="BU118" t="s">
        <v>4112</v>
      </c>
      <c r="BV118" t="s">
        <v>5119</v>
      </c>
      <c r="BW118" t="s">
        <v>5120</v>
      </c>
    </row>
    <row r="119" spans="1:75" x14ac:dyDescent="0.25">
      <c r="A119">
        <v>525169</v>
      </c>
      <c r="B119" t="s">
        <v>5121</v>
      </c>
      <c r="C119" t="s">
        <v>5122</v>
      </c>
      <c r="D119" t="s">
        <v>5123</v>
      </c>
      <c r="E119" t="s">
        <v>3980</v>
      </c>
      <c r="F119" t="s">
        <v>4159</v>
      </c>
      <c r="L119">
        <v>1.85</v>
      </c>
      <c r="M119">
        <v>18.55</v>
      </c>
      <c r="N119">
        <v>2.7</v>
      </c>
      <c r="O119">
        <v>1</v>
      </c>
      <c r="T119" t="s">
        <v>3981</v>
      </c>
      <c r="U119">
        <v>69</v>
      </c>
      <c r="V119">
        <v>71</v>
      </c>
      <c r="W119" t="s">
        <v>3981</v>
      </c>
      <c r="X119" t="s">
        <v>4173</v>
      </c>
      <c r="Y119" t="s">
        <v>3981</v>
      </c>
      <c r="Z119" t="s">
        <v>4173</v>
      </c>
      <c r="AB119" t="s">
        <v>5124</v>
      </c>
      <c r="AG119">
        <v>4</v>
      </c>
      <c r="AH119" t="s">
        <v>4254</v>
      </c>
      <c r="AJ119" t="s">
        <v>3986</v>
      </c>
      <c r="AL119">
        <v>4</v>
      </c>
      <c r="AP119">
        <v>6</v>
      </c>
      <c r="AR119" t="s">
        <v>4435</v>
      </c>
      <c r="AS119" t="s">
        <v>5125</v>
      </c>
      <c r="AT119" t="s">
        <v>5126</v>
      </c>
      <c r="AU119" t="s">
        <v>5127</v>
      </c>
      <c r="AY119" t="s">
        <v>5128</v>
      </c>
      <c r="AZ119" t="s">
        <v>5129</v>
      </c>
      <c r="BA119" t="s">
        <v>4165</v>
      </c>
      <c r="BB119" t="s">
        <v>3991</v>
      </c>
      <c r="BC119" t="s">
        <v>3991</v>
      </c>
      <c r="BD119" t="s">
        <v>3992</v>
      </c>
      <c r="BG119" t="s">
        <v>3992</v>
      </c>
      <c r="BL119" t="s">
        <v>4238</v>
      </c>
      <c r="BM119" t="s">
        <v>3993</v>
      </c>
      <c r="BO119">
        <v>400475</v>
      </c>
      <c r="BP119" t="s">
        <v>4441</v>
      </c>
      <c r="BQ119" t="s">
        <v>5130</v>
      </c>
      <c r="BR119" t="s">
        <v>3996</v>
      </c>
      <c r="BS119" t="s">
        <v>3997</v>
      </c>
      <c r="BT119" t="s">
        <v>4443</v>
      </c>
      <c r="BU119" t="s">
        <v>4444</v>
      </c>
      <c r="BV119" t="s">
        <v>5131</v>
      </c>
      <c r="BW119" t="s">
        <v>5132</v>
      </c>
    </row>
    <row r="120" spans="1:75" x14ac:dyDescent="0.25">
      <c r="A120">
        <v>524937</v>
      </c>
      <c r="B120" t="s">
        <v>5133</v>
      </c>
      <c r="C120" t="s">
        <v>5134</v>
      </c>
      <c r="D120" t="s">
        <v>5135</v>
      </c>
      <c r="E120" t="s">
        <v>3980</v>
      </c>
      <c r="F120" t="s">
        <v>4159</v>
      </c>
      <c r="M120">
        <v>17.100000000000001</v>
      </c>
      <c r="N120">
        <v>2.5</v>
      </c>
      <c r="O120">
        <v>1</v>
      </c>
      <c r="T120" t="s">
        <v>3981</v>
      </c>
      <c r="U120">
        <v>81</v>
      </c>
      <c r="V120">
        <v>96</v>
      </c>
      <c r="W120" t="s">
        <v>3981</v>
      </c>
      <c r="AB120" t="s">
        <v>5136</v>
      </c>
      <c r="AG120">
        <v>4</v>
      </c>
      <c r="AH120" t="s">
        <v>3984</v>
      </c>
      <c r="AJ120" t="s">
        <v>3986</v>
      </c>
      <c r="AL120">
        <v>4</v>
      </c>
      <c r="AP120">
        <v>6</v>
      </c>
      <c r="AR120" t="s">
        <v>3987</v>
      </c>
      <c r="AS120" t="s">
        <v>5137</v>
      </c>
      <c r="AT120" t="s">
        <v>4123</v>
      </c>
      <c r="AU120" t="s">
        <v>4123</v>
      </c>
      <c r="BA120" t="s">
        <v>4165</v>
      </c>
      <c r="BB120" t="s">
        <v>3991</v>
      </c>
      <c r="BC120" t="s">
        <v>3991</v>
      </c>
      <c r="BD120" t="s">
        <v>3992</v>
      </c>
      <c r="BG120" t="s">
        <v>3992</v>
      </c>
      <c r="BL120" t="s">
        <v>4192</v>
      </c>
      <c r="BM120" t="s">
        <v>3993</v>
      </c>
      <c r="BO120">
        <v>402487</v>
      </c>
      <c r="BP120" t="s">
        <v>3994</v>
      </c>
      <c r="BQ120" t="s">
        <v>5138</v>
      </c>
      <c r="BR120" t="s">
        <v>3996</v>
      </c>
      <c r="BS120" t="s">
        <v>3997</v>
      </c>
      <c r="BT120" t="s">
        <v>3998</v>
      </c>
      <c r="BU120" t="s">
        <v>3999</v>
      </c>
      <c r="BV120" t="s">
        <v>5139</v>
      </c>
      <c r="BW120" t="s">
        <v>5140</v>
      </c>
    </row>
    <row r="121" spans="1:75" x14ac:dyDescent="0.25">
      <c r="A121">
        <v>523798</v>
      </c>
      <c r="B121" t="s">
        <v>5141</v>
      </c>
      <c r="C121" t="s">
        <v>5142</v>
      </c>
      <c r="D121" t="s">
        <v>5143</v>
      </c>
      <c r="E121" t="s">
        <v>4029</v>
      </c>
      <c r="F121" t="s">
        <v>4159</v>
      </c>
      <c r="G121" t="s">
        <v>4076</v>
      </c>
      <c r="I121">
        <v>32.799999999999997</v>
      </c>
      <c r="K121">
        <v>34.1</v>
      </c>
      <c r="L121">
        <v>6.3</v>
      </c>
      <c r="N121">
        <v>17.5</v>
      </c>
      <c r="O121">
        <v>1</v>
      </c>
      <c r="T121" t="s">
        <v>3981</v>
      </c>
      <c r="U121">
        <v>55</v>
      </c>
      <c r="V121">
        <v>100</v>
      </c>
      <c r="W121" t="s">
        <v>3981</v>
      </c>
      <c r="AB121" t="s">
        <v>5144</v>
      </c>
      <c r="AG121">
        <v>4</v>
      </c>
      <c r="BA121" t="s">
        <v>4165</v>
      </c>
      <c r="BB121" t="s">
        <v>3991</v>
      </c>
      <c r="BC121" t="s">
        <v>3991</v>
      </c>
      <c r="BD121" t="s">
        <v>3992</v>
      </c>
      <c r="BG121" t="s">
        <v>3992</v>
      </c>
      <c r="BL121" t="s">
        <v>4192</v>
      </c>
      <c r="BM121" t="s">
        <v>3993</v>
      </c>
      <c r="BO121">
        <v>399575</v>
      </c>
      <c r="BP121" t="s">
        <v>3994</v>
      </c>
      <c r="BQ121" t="s">
        <v>5145</v>
      </c>
      <c r="BR121" t="s">
        <v>3996</v>
      </c>
      <c r="BS121" t="s">
        <v>3997</v>
      </c>
      <c r="BT121" t="s">
        <v>3998</v>
      </c>
      <c r="BU121" t="s">
        <v>3999</v>
      </c>
      <c r="BV121" t="s">
        <v>5146</v>
      </c>
      <c r="BW121" t="s">
        <v>5147</v>
      </c>
    </row>
    <row r="122" spans="1:75" x14ac:dyDescent="0.25">
      <c r="A122">
        <v>523406</v>
      </c>
      <c r="B122" t="s">
        <v>5148</v>
      </c>
      <c r="C122" t="s">
        <v>5149</v>
      </c>
      <c r="D122" t="s">
        <v>5150</v>
      </c>
      <c r="E122" t="s">
        <v>4029</v>
      </c>
      <c r="F122" t="s">
        <v>4159</v>
      </c>
      <c r="G122" t="s">
        <v>4066</v>
      </c>
      <c r="I122">
        <v>59.1</v>
      </c>
      <c r="K122">
        <v>11.5</v>
      </c>
      <c r="L122">
        <v>1.3</v>
      </c>
      <c r="N122">
        <v>5.9</v>
      </c>
      <c r="O122">
        <v>1</v>
      </c>
      <c r="T122" t="s">
        <v>4039</v>
      </c>
      <c r="U122">
        <v>25</v>
      </c>
      <c r="V122">
        <v>100</v>
      </c>
      <c r="W122" t="s">
        <v>4039</v>
      </c>
      <c r="Y122" t="s">
        <v>3981</v>
      </c>
      <c r="AB122" t="s">
        <v>5151</v>
      </c>
      <c r="AG122">
        <v>4</v>
      </c>
      <c r="BA122" t="s">
        <v>4165</v>
      </c>
      <c r="BB122" t="s">
        <v>3991</v>
      </c>
      <c r="BC122" t="s">
        <v>3991</v>
      </c>
      <c r="BD122" t="s">
        <v>3992</v>
      </c>
      <c r="BG122" t="s">
        <v>3992</v>
      </c>
      <c r="BL122" t="s">
        <v>4391</v>
      </c>
      <c r="BM122" t="s">
        <v>3993</v>
      </c>
      <c r="BO122">
        <v>399541</v>
      </c>
      <c r="BP122" t="s">
        <v>3994</v>
      </c>
      <c r="BQ122" t="s">
        <v>5152</v>
      </c>
      <c r="BR122" t="s">
        <v>3996</v>
      </c>
      <c r="BS122" t="s">
        <v>3997</v>
      </c>
      <c r="BT122" t="s">
        <v>3998</v>
      </c>
      <c r="BU122" t="s">
        <v>3999</v>
      </c>
      <c r="BV122" t="s">
        <v>5153</v>
      </c>
      <c r="BW122" t="s">
        <v>5154</v>
      </c>
    </row>
    <row r="123" spans="1:75" x14ac:dyDescent="0.25">
      <c r="A123">
        <v>520521</v>
      </c>
      <c r="B123" t="s">
        <v>5155</v>
      </c>
      <c r="C123" t="s">
        <v>5156</v>
      </c>
      <c r="D123" t="s">
        <v>5157</v>
      </c>
      <c r="E123" t="s">
        <v>4417</v>
      </c>
      <c r="F123" t="s">
        <v>4159</v>
      </c>
      <c r="I123">
        <v>16.600000000000001</v>
      </c>
      <c r="L123">
        <v>4.05</v>
      </c>
      <c r="M123">
        <v>26.86</v>
      </c>
      <c r="N123">
        <v>10.75</v>
      </c>
      <c r="O123">
        <v>1</v>
      </c>
      <c r="T123" t="s">
        <v>3981</v>
      </c>
      <c r="U123">
        <v>50</v>
      </c>
      <c r="V123">
        <v>100</v>
      </c>
      <c r="W123" t="s">
        <v>3981</v>
      </c>
      <c r="X123" t="s">
        <v>4173</v>
      </c>
      <c r="Y123" t="s">
        <v>3981</v>
      </c>
      <c r="Z123" t="s">
        <v>4040</v>
      </c>
      <c r="AB123" t="s">
        <v>5158</v>
      </c>
      <c r="AE123" t="s">
        <v>4833</v>
      </c>
      <c r="AG123">
        <v>4</v>
      </c>
      <c r="AY123" t="s">
        <v>5159</v>
      </c>
      <c r="BA123" t="s">
        <v>4165</v>
      </c>
      <c r="BB123" t="s">
        <v>3991</v>
      </c>
      <c r="BC123" t="s">
        <v>3991</v>
      </c>
      <c r="BD123" t="s">
        <v>3992</v>
      </c>
      <c r="BG123" t="s">
        <v>3992</v>
      </c>
      <c r="BM123" t="s">
        <v>3993</v>
      </c>
      <c r="BO123">
        <v>396823</v>
      </c>
      <c r="BP123" t="s">
        <v>4799</v>
      </c>
      <c r="BQ123" t="s">
        <v>5160</v>
      </c>
      <c r="BR123" t="s">
        <v>3996</v>
      </c>
      <c r="BS123" t="s">
        <v>3997</v>
      </c>
      <c r="BT123" t="s">
        <v>4045</v>
      </c>
      <c r="BU123" t="s">
        <v>3999</v>
      </c>
      <c r="BV123" t="s">
        <v>5161</v>
      </c>
      <c r="BW123" t="s">
        <v>5162</v>
      </c>
    </row>
    <row r="124" spans="1:75" x14ac:dyDescent="0.25">
      <c r="A124">
        <v>520512</v>
      </c>
      <c r="B124" t="s">
        <v>5163</v>
      </c>
      <c r="C124" t="s">
        <v>5164</v>
      </c>
      <c r="D124" t="s">
        <v>5165</v>
      </c>
      <c r="E124" t="s">
        <v>3980</v>
      </c>
      <c r="F124" t="s">
        <v>4159</v>
      </c>
      <c r="L124">
        <v>3.16</v>
      </c>
      <c r="M124">
        <v>17.03</v>
      </c>
      <c r="N124">
        <v>4.13</v>
      </c>
      <c r="O124">
        <v>1</v>
      </c>
      <c r="T124" t="s">
        <v>4039</v>
      </c>
      <c r="U124">
        <v>30</v>
      </c>
      <c r="V124">
        <v>50</v>
      </c>
      <c r="W124" t="s">
        <v>4039</v>
      </c>
      <c r="X124" t="s">
        <v>4040</v>
      </c>
      <c r="Y124" t="s">
        <v>4039</v>
      </c>
      <c r="Z124" t="s">
        <v>4041</v>
      </c>
      <c r="AB124" t="s">
        <v>5166</v>
      </c>
      <c r="AE124" t="s">
        <v>4833</v>
      </c>
      <c r="AG124">
        <v>4</v>
      </c>
      <c r="AJ124" t="s">
        <v>4209</v>
      </c>
      <c r="AK124" t="s">
        <v>4095</v>
      </c>
      <c r="AO124" t="s">
        <v>4162</v>
      </c>
      <c r="AR124" t="s">
        <v>4123</v>
      </c>
      <c r="AS124" t="s">
        <v>5167</v>
      </c>
      <c r="AT124" t="s">
        <v>5168</v>
      </c>
      <c r="AU124" t="s">
        <v>5169</v>
      </c>
      <c r="AY124" t="s">
        <v>5159</v>
      </c>
      <c r="BA124" t="s">
        <v>4165</v>
      </c>
      <c r="BB124" t="s">
        <v>3991</v>
      </c>
      <c r="BC124" t="s">
        <v>3991</v>
      </c>
      <c r="BD124" t="s">
        <v>3992</v>
      </c>
      <c r="BG124" t="s">
        <v>3992</v>
      </c>
      <c r="BM124" t="s">
        <v>3993</v>
      </c>
      <c r="BO124">
        <v>396817</v>
      </c>
      <c r="BP124" t="s">
        <v>4799</v>
      </c>
      <c r="BQ124" t="s">
        <v>5170</v>
      </c>
      <c r="BR124" t="s">
        <v>3996</v>
      </c>
      <c r="BS124" t="s">
        <v>3997</v>
      </c>
      <c r="BT124" t="s">
        <v>4045</v>
      </c>
      <c r="BU124" t="s">
        <v>3999</v>
      </c>
      <c r="BV124" t="s">
        <v>5171</v>
      </c>
      <c r="BW124" t="s">
        <v>5172</v>
      </c>
    </row>
    <row r="125" spans="1:75" x14ac:dyDescent="0.25">
      <c r="A125">
        <v>520472</v>
      </c>
      <c r="B125" t="s">
        <v>5173</v>
      </c>
      <c r="C125" t="s">
        <v>5174</v>
      </c>
      <c r="D125" t="s">
        <v>5175</v>
      </c>
      <c r="E125" t="s">
        <v>4029</v>
      </c>
      <c r="F125" t="s">
        <v>4159</v>
      </c>
      <c r="G125" t="s">
        <v>5176</v>
      </c>
      <c r="H125" t="s">
        <v>5177</v>
      </c>
      <c r="I125">
        <v>54.8</v>
      </c>
      <c r="K125">
        <v>14.1</v>
      </c>
      <c r="L125">
        <v>4.0999999999999996</v>
      </c>
      <c r="N125">
        <v>5.63</v>
      </c>
      <c r="O125">
        <v>1</v>
      </c>
      <c r="T125" t="s">
        <v>4039</v>
      </c>
      <c r="U125">
        <v>25</v>
      </c>
      <c r="V125">
        <v>60</v>
      </c>
      <c r="W125" t="s">
        <v>4039</v>
      </c>
      <c r="X125" t="s">
        <v>4041</v>
      </c>
      <c r="Y125" t="s">
        <v>3981</v>
      </c>
      <c r="Z125" t="s">
        <v>4173</v>
      </c>
      <c r="AB125" t="s">
        <v>5178</v>
      </c>
      <c r="AE125" t="s">
        <v>4833</v>
      </c>
      <c r="AG125">
        <v>4</v>
      </c>
      <c r="AY125" t="s">
        <v>5159</v>
      </c>
      <c r="BA125" t="s">
        <v>4165</v>
      </c>
      <c r="BB125" t="s">
        <v>3991</v>
      </c>
      <c r="BC125" t="s">
        <v>3991</v>
      </c>
      <c r="BD125" t="s">
        <v>3992</v>
      </c>
      <c r="BG125" t="s">
        <v>3992</v>
      </c>
      <c r="BM125" t="s">
        <v>3993</v>
      </c>
      <c r="BO125">
        <v>396761</v>
      </c>
      <c r="BP125" t="s">
        <v>4799</v>
      </c>
      <c r="BQ125" t="s">
        <v>5179</v>
      </c>
      <c r="BR125" t="s">
        <v>3996</v>
      </c>
      <c r="BS125" t="s">
        <v>3997</v>
      </c>
      <c r="BT125" t="s">
        <v>4045</v>
      </c>
      <c r="BU125" t="s">
        <v>3999</v>
      </c>
      <c r="BV125" t="s">
        <v>5180</v>
      </c>
      <c r="BW125" t="s">
        <v>5181</v>
      </c>
    </row>
    <row r="126" spans="1:75" x14ac:dyDescent="0.25">
      <c r="A126">
        <v>520099</v>
      </c>
      <c r="B126" t="s">
        <v>5182</v>
      </c>
      <c r="C126" t="s">
        <v>5183</v>
      </c>
      <c r="D126" t="s">
        <v>5184</v>
      </c>
      <c r="E126" t="s">
        <v>5185</v>
      </c>
      <c r="F126" t="s">
        <v>4159</v>
      </c>
      <c r="J126">
        <v>21.6</v>
      </c>
      <c r="M126">
        <v>6.4</v>
      </c>
      <c r="N126">
        <v>3.1</v>
      </c>
      <c r="O126">
        <v>1</v>
      </c>
      <c r="T126" t="s">
        <v>4039</v>
      </c>
      <c r="U126">
        <v>-400</v>
      </c>
      <c r="V126">
        <v>100</v>
      </c>
      <c r="W126" t="s">
        <v>4039</v>
      </c>
      <c r="Y126" t="s">
        <v>3981</v>
      </c>
      <c r="AB126" t="s">
        <v>5186</v>
      </c>
      <c r="AG126">
        <v>4</v>
      </c>
      <c r="BA126" t="s">
        <v>4165</v>
      </c>
      <c r="BB126" t="s">
        <v>3991</v>
      </c>
      <c r="BC126" t="s">
        <v>3991</v>
      </c>
      <c r="BD126" t="s">
        <v>3992</v>
      </c>
      <c r="BG126" t="s">
        <v>3992</v>
      </c>
      <c r="BL126" t="s">
        <v>4238</v>
      </c>
      <c r="BM126" t="s">
        <v>3993</v>
      </c>
      <c r="BO126">
        <v>397218</v>
      </c>
      <c r="BP126" t="s">
        <v>3994</v>
      </c>
      <c r="BQ126" t="s">
        <v>5187</v>
      </c>
      <c r="BR126" t="s">
        <v>3996</v>
      </c>
      <c r="BS126" t="s">
        <v>3997</v>
      </c>
      <c r="BT126" t="s">
        <v>3998</v>
      </c>
      <c r="BU126" t="s">
        <v>3999</v>
      </c>
      <c r="BV126" t="s">
        <v>5188</v>
      </c>
      <c r="BW126" t="s">
        <v>5189</v>
      </c>
    </row>
    <row r="127" spans="1:75" x14ac:dyDescent="0.25">
      <c r="A127">
        <v>519827</v>
      </c>
      <c r="B127" t="s">
        <v>5190</v>
      </c>
      <c r="C127" t="s">
        <v>5191</v>
      </c>
      <c r="D127" t="s">
        <v>5192</v>
      </c>
      <c r="E127" t="s">
        <v>4029</v>
      </c>
      <c r="F127" t="s">
        <v>4159</v>
      </c>
      <c r="K127">
        <v>5.6</v>
      </c>
      <c r="L127">
        <v>4.3</v>
      </c>
      <c r="M127">
        <v>16.100000000000001</v>
      </c>
      <c r="O127">
        <v>1</v>
      </c>
      <c r="T127" t="s">
        <v>4039</v>
      </c>
      <c r="U127">
        <v>-100</v>
      </c>
      <c r="V127">
        <v>100</v>
      </c>
      <c r="W127" t="s">
        <v>4039</v>
      </c>
      <c r="X127" t="s">
        <v>4041</v>
      </c>
      <c r="Y127" t="s">
        <v>3981</v>
      </c>
      <c r="Z127" t="s">
        <v>4173</v>
      </c>
      <c r="AB127" t="s">
        <v>5193</v>
      </c>
      <c r="AE127" t="s">
        <v>4833</v>
      </c>
      <c r="AG127">
        <v>4</v>
      </c>
      <c r="AY127" t="s">
        <v>5159</v>
      </c>
      <c r="BA127" t="s">
        <v>4165</v>
      </c>
      <c r="BB127" t="s">
        <v>3991</v>
      </c>
      <c r="BC127" t="s">
        <v>3991</v>
      </c>
      <c r="BD127" t="s">
        <v>3992</v>
      </c>
      <c r="BG127" t="s">
        <v>3992</v>
      </c>
      <c r="BM127" t="s">
        <v>3993</v>
      </c>
      <c r="BO127">
        <v>396056</v>
      </c>
      <c r="BP127" t="s">
        <v>4799</v>
      </c>
      <c r="BQ127" t="s">
        <v>5194</v>
      </c>
      <c r="BR127" t="s">
        <v>3996</v>
      </c>
      <c r="BS127" t="s">
        <v>3997</v>
      </c>
      <c r="BT127" t="s">
        <v>4045</v>
      </c>
      <c r="BU127" t="s">
        <v>3999</v>
      </c>
      <c r="BV127" t="s">
        <v>5195</v>
      </c>
      <c r="BW127" t="s">
        <v>5196</v>
      </c>
    </row>
    <row r="128" spans="1:75" x14ac:dyDescent="0.25">
      <c r="A128">
        <v>519824</v>
      </c>
      <c r="B128" t="s">
        <v>5197</v>
      </c>
      <c r="C128" t="s">
        <v>5198</v>
      </c>
      <c r="D128" t="s">
        <v>5199</v>
      </c>
      <c r="E128" t="s">
        <v>4029</v>
      </c>
      <c r="F128" t="s">
        <v>4159</v>
      </c>
      <c r="G128" t="s">
        <v>5176</v>
      </c>
      <c r="I128">
        <v>40.1</v>
      </c>
      <c r="K128">
        <v>15.7</v>
      </c>
      <c r="L128">
        <v>4.0999999999999996</v>
      </c>
      <c r="O128">
        <v>1</v>
      </c>
      <c r="T128" t="s">
        <v>4039</v>
      </c>
      <c r="U128">
        <v>0</v>
      </c>
      <c r="V128">
        <v>100</v>
      </c>
      <c r="W128" t="s">
        <v>4039</v>
      </c>
      <c r="X128" t="s">
        <v>4041</v>
      </c>
      <c r="Y128" t="s">
        <v>3981</v>
      </c>
      <c r="Z128" t="s">
        <v>4040</v>
      </c>
      <c r="AB128" t="s">
        <v>5200</v>
      </c>
      <c r="AE128" t="s">
        <v>4833</v>
      </c>
      <c r="AG128">
        <v>4</v>
      </c>
      <c r="AY128" t="s">
        <v>5159</v>
      </c>
      <c r="BA128" t="s">
        <v>4165</v>
      </c>
      <c r="BB128" t="s">
        <v>3991</v>
      </c>
      <c r="BC128" t="s">
        <v>3991</v>
      </c>
      <c r="BD128" t="s">
        <v>3992</v>
      </c>
      <c r="BG128" t="s">
        <v>3992</v>
      </c>
      <c r="BM128" t="s">
        <v>3993</v>
      </c>
      <c r="BO128">
        <v>396051</v>
      </c>
      <c r="BP128" t="s">
        <v>4799</v>
      </c>
      <c r="BQ128" t="s">
        <v>5201</v>
      </c>
      <c r="BR128" t="s">
        <v>3996</v>
      </c>
      <c r="BS128" t="s">
        <v>3997</v>
      </c>
      <c r="BT128" t="s">
        <v>4045</v>
      </c>
      <c r="BU128" t="s">
        <v>3999</v>
      </c>
      <c r="BV128" t="s">
        <v>5202</v>
      </c>
      <c r="BW128" t="s">
        <v>5203</v>
      </c>
    </row>
    <row r="129" spans="1:75" x14ac:dyDescent="0.25">
      <c r="A129">
        <v>519800</v>
      </c>
      <c r="B129" t="s">
        <v>5204</v>
      </c>
      <c r="C129" t="s">
        <v>5205</v>
      </c>
      <c r="D129" t="s">
        <v>5206</v>
      </c>
      <c r="E129" t="s">
        <v>4029</v>
      </c>
      <c r="F129" t="s">
        <v>4159</v>
      </c>
      <c r="G129" t="s">
        <v>5207</v>
      </c>
      <c r="I129">
        <v>46</v>
      </c>
      <c r="K129">
        <v>14.3</v>
      </c>
      <c r="L129">
        <v>1.5</v>
      </c>
      <c r="O129">
        <v>1</v>
      </c>
      <c r="T129" t="s">
        <v>4039</v>
      </c>
      <c r="U129">
        <v>-400</v>
      </c>
      <c r="V129">
        <v>-100</v>
      </c>
      <c r="W129" t="s">
        <v>4039</v>
      </c>
      <c r="X129" t="s">
        <v>4040</v>
      </c>
      <c r="Y129" t="s">
        <v>4039</v>
      </c>
      <c r="Z129" t="s">
        <v>4041</v>
      </c>
      <c r="AB129" t="s">
        <v>5208</v>
      </c>
      <c r="AE129" t="s">
        <v>4833</v>
      </c>
      <c r="AG129">
        <v>4</v>
      </c>
      <c r="AY129" t="s">
        <v>5159</v>
      </c>
      <c r="BA129" t="s">
        <v>4165</v>
      </c>
      <c r="BB129" t="s">
        <v>3991</v>
      </c>
      <c r="BC129" t="s">
        <v>3991</v>
      </c>
      <c r="BD129" t="s">
        <v>3992</v>
      </c>
      <c r="BG129" t="s">
        <v>3992</v>
      </c>
      <c r="BM129" t="s">
        <v>3993</v>
      </c>
      <c r="BO129">
        <v>396023</v>
      </c>
      <c r="BP129" t="s">
        <v>4799</v>
      </c>
      <c r="BQ129" t="s">
        <v>5209</v>
      </c>
      <c r="BR129" t="s">
        <v>3996</v>
      </c>
      <c r="BS129" t="s">
        <v>3997</v>
      </c>
      <c r="BT129" t="s">
        <v>4045</v>
      </c>
      <c r="BU129" t="s">
        <v>3999</v>
      </c>
      <c r="BV129" t="s">
        <v>5210</v>
      </c>
      <c r="BW129" t="s">
        <v>5211</v>
      </c>
    </row>
    <row r="130" spans="1:75" x14ac:dyDescent="0.25">
      <c r="A130">
        <v>519778</v>
      </c>
      <c r="B130" t="s">
        <v>5212</v>
      </c>
      <c r="C130" t="s">
        <v>5213</v>
      </c>
      <c r="D130" t="s">
        <v>5214</v>
      </c>
      <c r="E130" t="s">
        <v>3980</v>
      </c>
      <c r="F130" t="s">
        <v>4159</v>
      </c>
      <c r="L130">
        <v>2.0299999999999998</v>
      </c>
      <c r="M130">
        <v>19.25</v>
      </c>
      <c r="N130">
        <v>5.89</v>
      </c>
      <c r="O130">
        <v>1</v>
      </c>
      <c r="T130" t="s">
        <v>4039</v>
      </c>
      <c r="U130">
        <v>55</v>
      </c>
      <c r="V130">
        <v>45</v>
      </c>
      <c r="W130" t="s">
        <v>4039</v>
      </c>
      <c r="X130" t="s">
        <v>4040</v>
      </c>
      <c r="Y130" t="s">
        <v>4039</v>
      </c>
      <c r="Z130" t="s">
        <v>4041</v>
      </c>
      <c r="AB130" t="s">
        <v>5215</v>
      </c>
      <c r="AE130" t="s">
        <v>4833</v>
      </c>
      <c r="AG130">
        <v>4</v>
      </c>
      <c r="AJ130" t="s">
        <v>4094</v>
      </c>
      <c r="AK130" t="s">
        <v>4095</v>
      </c>
      <c r="AO130" t="s">
        <v>4162</v>
      </c>
      <c r="AR130" t="s">
        <v>5216</v>
      </c>
      <c r="AS130" t="s">
        <v>5217</v>
      </c>
      <c r="AT130" t="s">
        <v>5168</v>
      </c>
      <c r="AU130" t="s">
        <v>5168</v>
      </c>
      <c r="AY130" t="s">
        <v>5159</v>
      </c>
      <c r="BA130" t="s">
        <v>4165</v>
      </c>
      <c r="BB130" t="s">
        <v>3991</v>
      </c>
      <c r="BC130" t="s">
        <v>3991</v>
      </c>
      <c r="BD130" t="s">
        <v>3992</v>
      </c>
      <c r="BG130" t="s">
        <v>3992</v>
      </c>
      <c r="BM130" t="s">
        <v>3993</v>
      </c>
      <c r="BO130">
        <v>396004</v>
      </c>
      <c r="BP130" t="s">
        <v>4799</v>
      </c>
      <c r="BQ130" t="s">
        <v>5218</v>
      </c>
      <c r="BR130" t="s">
        <v>3996</v>
      </c>
      <c r="BS130" t="s">
        <v>3997</v>
      </c>
      <c r="BT130" t="s">
        <v>4045</v>
      </c>
      <c r="BU130" t="s">
        <v>3999</v>
      </c>
      <c r="BV130" t="s">
        <v>5219</v>
      </c>
      <c r="BW130" t="s">
        <v>5220</v>
      </c>
    </row>
    <row r="131" spans="1:75" x14ac:dyDescent="0.25">
      <c r="A131">
        <v>514879</v>
      </c>
      <c r="B131" t="s">
        <v>5221</v>
      </c>
      <c r="C131" t="s">
        <v>5222</v>
      </c>
      <c r="D131" t="s">
        <v>5223</v>
      </c>
      <c r="E131" t="s">
        <v>4029</v>
      </c>
      <c r="F131" t="s">
        <v>4159</v>
      </c>
      <c r="G131" t="s">
        <v>5224</v>
      </c>
      <c r="I131">
        <v>25.75</v>
      </c>
      <c r="K131">
        <v>10.66</v>
      </c>
      <c r="L131">
        <v>5.19</v>
      </c>
      <c r="N131">
        <v>7.03</v>
      </c>
      <c r="O131">
        <v>1</v>
      </c>
      <c r="T131" t="s">
        <v>3981</v>
      </c>
      <c r="U131">
        <v>55</v>
      </c>
      <c r="V131">
        <v>100</v>
      </c>
      <c r="W131" t="s">
        <v>3981</v>
      </c>
      <c r="X131" t="s">
        <v>4173</v>
      </c>
      <c r="Y131" t="s">
        <v>5225</v>
      </c>
      <c r="Z131" t="s">
        <v>4040</v>
      </c>
      <c r="AB131" t="s">
        <v>5226</v>
      </c>
      <c r="AE131" t="s">
        <v>4833</v>
      </c>
      <c r="AG131">
        <v>4</v>
      </c>
      <c r="AY131" t="s">
        <v>5227</v>
      </c>
      <c r="BA131" t="s">
        <v>4165</v>
      </c>
      <c r="BB131" t="s">
        <v>3991</v>
      </c>
      <c r="BC131" t="s">
        <v>3991</v>
      </c>
      <c r="BD131" t="s">
        <v>3992</v>
      </c>
      <c r="BE131" t="s">
        <v>5228</v>
      </c>
      <c r="BG131" t="s">
        <v>3992</v>
      </c>
      <c r="BM131" t="s">
        <v>3993</v>
      </c>
      <c r="BO131">
        <v>391075</v>
      </c>
      <c r="BP131" t="s">
        <v>4799</v>
      </c>
      <c r="BQ131" t="s">
        <v>5229</v>
      </c>
      <c r="BR131" t="s">
        <v>3996</v>
      </c>
      <c r="BS131" t="s">
        <v>3997</v>
      </c>
      <c r="BT131" t="s">
        <v>4045</v>
      </c>
      <c r="BU131" t="s">
        <v>3999</v>
      </c>
      <c r="BV131" t="s">
        <v>5230</v>
      </c>
      <c r="BW131" t="s">
        <v>5231</v>
      </c>
    </row>
    <row r="132" spans="1:75" x14ac:dyDescent="0.25">
      <c r="A132">
        <v>514450</v>
      </c>
      <c r="B132" t="s">
        <v>5232</v>
      </c>
      <c r="C132" t="s">
        <v>5233</v>
      </c>
      <c r="D132" t="s">
        <v>5234</v>
      </c>
      <c r="E132" t="s">
        <v>3980</v>
      </c>
      <c r="F132" t="s">
        <v>4159</v>
      </c>
      <c r="L132">
        <v>2.98</v>
      </c>
      <c r="M132">
        <v>18.96</v>
      </c>
      <c r="N132">
        <v>6.2</v>
      </c>
      <c r="O132">
        <v>1</v>
      </c>
      <c r="T132" t="s">
        <v>5235</v>
      </c>
      <c r="U132">
        <v>-305</v>
      </c>
      <c r="V132">
        <v>-297</v>
      </c>
      <c r="W132" t="s">
        <v>5235</v>
      </c>
      <c r="AB132" t="s">
        <v>5236</v>
      </c>
      <c r="AG132">
        <v>4</v>
      </c>
      <c r="AH132" t="s">
        <v>5237</v>
      </c>
      <c r="AI132" t="s">
        <v>5238</v>
      </c>
      <c r="AP132">
        <v>3</v>
      </c>
      <c r="AR132" t="s">
        <v>5239</v>
      </c>
      <c r="AS132" t="s">
        <v>5240</v>
      </c>
      <c r="AU132" t="s">
        <v>5241</v>
      </c>
      <c r="BA132" t="s">
        <v>4165</v>
      </c>
      <c r="BB132" t="s">
        <v>3991</v>
      </c>
      <c r="BC132" t="s">
        <v>3991</v>
      </c>
      <c r="BD132" t="s">
        <v>3992</v>
      </c>
      <c r="BG132" t="s">
        <v>3992</v>
      </c>
      <c r="BL132" t="s">
        <v>4166</v>
      </c>
      <c r="BM132" t="s">
        <v>3993</v>
      </c>
      <c r="BO132">
        <v>390986</v>
      </c>
      <c r="BP132" t="s">
        <v>3994</v>
      </c>
      <c r="BQ132" t="s">
        <v>5242</v>
      </c>
      <c r="BR132" t="s">
        <v>3996</v>
      </c>
      <c r="BS132" t="s">
        <v>5243</v>
      </c>
      <c r="BT132" t="s">
        <v>3998</v>
      </c>
      <c r="BU132" t="s">
        <v>3999</v>
      </c>
      <c r="BV132" t="s">
        <v>5244</v>
      </c>
      <c r="BW132" t="s">
        <v>5245</v>
      </c>
    </row>
    <row r="133" spans="1:75" x14ac:dyDescent="0.25">
      <c r="A133">
        <v>514168</v>
      </c>
      <c r="B133" t="s">
        <v>5246</v>
      </c>
      <c r="C133" t="s">
        <v>5247</v>
      </c>
      <c r="D133" t="s">
        <v>5248</v>
      </c>
      <c r="E133" t="s">
        <v>3980</v>
      </c>
      <c r="F133" t="s">
        <v>4159</v>
      </c>
      <c r="L133">
        <v>2.7</v>
      </c>
      <c r="M133">
        <v>23.9</v>
      </c>
      <c r="N133">
        <v>7.2</v>
      </c>
      <c r="O133">
        <v>1</v>
      </c>
      <c r="T133" t="s">
        <v>5235</v>
      </c>
      <c r="U133">
        <v>-58</v>
      </c>
      <c r="V133">
        <v>-12</v>
      </c>
      <c r="W133" t="s">
        <v>5235</v>
      </c>
      <c r="AB133" t="s">
        <v>5249</v>
      </c>
      <c r="AG133">
        <v>4</v>
      </c>
      <c r="AH133" t="s">
        <v>5250</v>
      </c>
      <c r="AP133">
        <v>8</v>
      </c>
      <c r="AR133" t="s">
        <v>5251</v>
      </c>
      <c r="AS133" t="s">
        <v>5252</v>
      </c>
      <c r="AU133" t="s">
        <v>4123</v>
      </c>
      <c r="BA133" t="s">
        <v>4165</v>
      </c>
      <c r="BB133" t="s">
        <v>3991</v>
      </c>
      <c r="BC133" t="s">
        <v>3991</v>
      </c>
      <c r="BD133" t="s">
        <v>3992</v>
      </c>
      <c r="BG133" t="s">
        <v>3992</v>
      </c>
      <c r="BL133" t="s">
        <v>4238</v>
      </c>
      <c r="BM133" t="s">
        <v>3993</v>
      </c>
      <c r="BO133">
        <v>390998</v>
      </c>
      <c r="BP133" t="s">
        <v>3994</v>
      </c>
      <c r="BQ133" t="s">
        <v>5253</v>
      </c>
      <c r="BR133" t="s">
        <v>3996</v>
      </c>
      <c r="BS133" t="s">
        <v>3997</v>
      </c>
      <c r="BT133" t="s">
        <v>3998</v>
      </c>
      <c r="BU133" t="s">
        <v>3999</v>
      </c>
      <c r="BV133" t="s">
        <v>5254</v>
      </c>
      <c r="BW133" t="s">
        <v>5255</v>
      </c>
    </row>
    <row r="134" spans="1:75" x14ac:dyDescent="0.25">
      <c r="A134">
        <v>511085</v>
      </c>
      <c r="B134" t="s">
        <v>5256</v>
      </c>
      <c r="C134" t="s">
        <v>5257</v>
      </c>
      <c r="D134" t="s">
        <v>5258</v>
      </c>
      <c r="E134" t="s">
        <v>4084</v>
      </c>
      <c r="F134" t="s">
        <v>4159</v>
      </c>
      <c r="I134">
        <v>24.9</v>
      </c>
      <c r="L134">
        <v>4.0999999999999996</v>
      </c>
      <c r="M134">
        <v>11.9</v>
      </c>
      <c r="N134">
        <v>12.7</v>
      </c>
      <c r="O134">
        <v>1</v>
      </c>
      <c r="T134" t="s">
        <v>4039</v>
      </c>
      <c r="U134">
        <v>-100</v>
      </c>
      <c r="V134">
        <v>100</v>
      </c>
      <c r="W134" t="s">
        <v>4039</v>
      </c>
      <c r="Y134" t="s">
        <v>3981</v>
      </c>
      <c r="AB134" t="s">
        <v>5259</v>
      </c>
      <c r="AG134">
        <v>4</v>
      </c>
      <c r="BA134" t="s">
        <v>4165</v>
      </c>
      <c r="BB134" t="s">
        <v>3991</v>
      </c>
      <c r="BC134" t="s">
        <v>3991</v>
      </c>
      <c r="BD134" t="s">
        <v>3992</v>
      </c>
      <c r="BE134" t="s">
        <v>4292</v>
      </c>
      <c r="BG134" t="s">
        <v>3992</v>
      </c>
      <c r="BL134" t="s">
        <v>4238</v>
      </c>
      <c r="BM134" t="s">
        <v>3993</v>
      </c>
      <c r="BO134">
        <v>389522</v>
      </c>
      <c r="BP134" t="s">
        <v>3994</v>
      </c>
      <c r="BQ134" t="s">
        <v>5260</v>
      </c>
      <c r="BR134" t="s">
        <v>3996</v>
      </c>
      <c r="BS134" t="s">
        <v>3997</v>
      </c>
      <c r="BT134" t="s">
        <v>3998</v>
      </c>
      <c r="BU134" t="s">
        <v>3999</v>
      </c>
      <c r="BV134" t="s">
        <v>5261</v>
      </c>
      <c r="BW134" t="s">
        <v>5262</v>
      </c>
    </row>
    <row r="135" spans="1:75" x14ac:dyDescent="0.25">
      <c r="A135">
        <v>511072</v>
      </c>
      <c r="B135" t="s">
        <v>5263</v>
      </c>
      <c r="C135" t="s">
        <v>5264</v>
      </c>
      <c r="D135" t="s">
        <v>5265</v>
      </c>
      <c r="E135" t="s">
        <v>4084</v>
      </c>
      <c r="F135" t="s">
        <v>4159</v>
      </c>
      <c r="I135">
        <v>19.2</v>
      </c>
      <c r="L135">
        <v>6.6</v>
      </c>
      <c r="M135">
        <v>11.5</v>
      </c>
      <c r="N135">
        <v>9.4</v>
      </c>
      <c r="O135">
        <v>1</v>
      </c>
      <c r="T135" t="s">
        <v>4039</v>
      </c>
      <c r="U135">
        <v>-100</v>
      </c>
      <c r="V135">
        <v>100</v>
      </c>
      <c r="W135" t="s">
        <v>4039</v>
      </c>
      <c r="Y135" t="s">
        <v>3981</v>
      </c>
      <c r="AB135" t="s">
        <v>5266</v>
      </c>
      <c r="AG135">
        <v>4</v>
      </c>
      <c r="BA135" t="s">
        <v>4165</v>
      </c>
      <c r="BB135" t="s">
        <v>3991</v>
      </c>
      <c r="BC135" t="s">
        <v>3991</v>
      </c>
      <c r="BD135" t="s">
        <v>3992</v>
      </c>
      <c r="BE135" t="s">
        <v>4292</v>
      </c>
      <c r="BG135" t="s">
        <v>3992</v>
      </c>
      <c r="BL135" t="s">
        <v>4238</v>
      </c>
      <c r="BM135" t="s">
        <v>3993</v>
      </c>
      <c r="BO135">
        <v>389521</v>
      </c>
      <c r="BP135" t="s">
        <v>3994</v>
      </c>
      <c r="BQ135" t="s">
        <v>5267</v>
      </c>
      <c r="BR135" t="s">
        <v>3996</v>
      </c>
      <c r="BS135" t="s">
        <v>3997</v>
      </c>
      <c r="BT135" t="s">
        <v>3998</v>
      </c>
      <c r="BU135" t="s">
        <v>3999</v>
      </c>
      <c r="BV135" t="s">
        <v>5268</v>
      </c>
      <c r="BW135" t="s">
        <v>5269</v>
      </c>
    </row>
    <row r="136" spans="1:75" x14ac:dyDescent="0.25">
      <c r="A136">
        <v>507690</v>
      </c>
      <c r="B136" t="s">
        <v>5270</v>
      </c>
      <c r="C136" t="s">
        <v>5271</v>
      </c>
      <c r="D136" t="s">
        <v>5272</v>
      </c>
      <c r="E136" t="s">
        <v>4038</v>
      </c>
      <c r="F136" t="s">
        <v>4159</v>
      </c>
      <c r="G136" t="s">
        <v>2535</v>
      </c>
      <c r="H136" t="s">
        <v>5273</v>
      </c>
      <c r="I136">
        <v>54</v>
      </c>
      <c r="K136">
        <v>18.100000000000001</v>
      </c>
      <c r="L136">
        <v>17</v>
      </c>
      <c r="M136">
        <v>14.5</v>
      </c>
      <c r="N136">
        <v>36.1</v>
      </c>
      <c r="O136">
        <v>1</v>
      </c>
      <c r="T136" t="s">
        <v>4039</v>
      </c>
      <c r="U136">
        <v>1</v>
      </c>
      <c r="V136">
        <v>100</v>
      </c>
      <c r="W136" t="s">
        <v>4039</v>
      </c>
      <c r="X136" t="s">
        <v>4041</v>
      </c>
      <c r="Y136" t="s">
        <v>3981</v>
      </c>
      <c r="Z136" t="s">
        <v>4173</v>
      </c>
      <c r="AB136" t="s">
        <v>5274</v>
      </c>
      <c r="AG136">
        <v>3</v>
      </c>
      <c r="BA136" t="s">
        <v>4165</v>
      </c>
      <c r="BB136" t="s">
        <v>3991</v>
      </c>
      <c r="BC136" t="s">
        <v>3991</v>
      </c>
      <c r="BD136" t="s">
        <v>3992</v>
      </c>
      <c r="BE136" t="s">
        <v>5275</v>
      </c>
      <c r="BG136" t="s">
        <v>3992</v>
      </c>
      <c r="BL136" t="s">
        <v>4238</v>
      </c>
      <c r="BM136" t="s">
        <v>3993</v>
      </c>
      <c r="BO136">
        <v>385853</v>
      </c>
      <c r="BP136" t="s">
        <v>3994</v>
      </c>
      <c r="BQ136" t="s">
        <v>5276</v>
      </c>
      <c r="BR136" t="s">
        <v>3996</v>
      </c>
      <c r="BS136" t="s">
        <v>3997</v>
      </c>
      <c r="BT136" t="s">
        <v>3998</v>
      </c>
      <c r="BU136" t="s">
        <v>3999</v>
      </c>
      <c r="BV136" t="s">
        <v>5277</v>
      </c>
      <c r="BW136" t="s">
        <v>5278</v>
      </c>
    </row>
    <row r="137" spans="1:75" x14ac:dyDescent="0.25">
      <c r="A137">
        <v>507152</v>
      </c>
      <c r="B137" t="s">
        <v>5279</v>
      </c>
      <c r="C137" t="s">
        <v>5280</v>
      </c>
      <c r="D137" t="s">
        <v>5281</v>
      </c>
      <c r="E137" t="s">
        <v>3980</v>
      </c>
      <c r="F137" t="s">
        <v>4159</v>
      </c>
      <c r="M137">
        <v>18.2</v>
      </c>
      <c r="N137">
        <v>5.2</v>
      </c>
      <c r="O137">
        <v>1</v>
      </c>
      <c r="T137" t="s">
        <v>4039</v>
      </c>
      <c r="U137">
        <v>-45</v>
      </c>
      <c r="V137">
        <v>-10</v>
      </c>
      <c r="W137" t="s">
        <v>4039</v>
      </c>
      <c r="AB137" t="s">
        <v>5282</v>
      </c>
      <c r="AG137">
        <v>4</v>
      </c>
      <c r="AH137" t="s">
        <v>4093</v>
      </c>
      <c r="AJ137" t="s">
        <v>4094</v>
      </c>
      <c r="AK137" t="s">
        <v>4095</v>
      </c>
      <c r="AO137" t="s">
        <v>4162</v>
      </c>
      <c r="AP137">
        <v>12</v>
      </c>
      <c r="AR137" t="s">
        <v>5283</v>
      </c>
      <c r="AS137" t="s">
        <v>5284</v>
      </c>
      <c r="AT137" t="s">
        <v>4131</v>
      </c>
      <c r="AU137" t="s">
        <v>4131</v>
      </c>
      <c r="BA137" t="s">
        <v>4165</v>
      </c>
      <c r="BB137" t="s">
        <v>3991</v>
      </c>
      <c r="BC137" t="s">
        <v>3991</v>
      </c>
      <c r="BD137" t="s">
        <v>3992</v>
      </c>
      <c r="BE137" t="s">
        <v>5285</v>
      </c>
      <c r="BG137" t="s">
        <v>3992</v>
      </c>
      <c r="BL137" t="s">
        <v>4238</v>
      </c>
      <c r="BM137" t="s">
        <v>3993</v>
      </c>
      <c r="BO137">
        <v>385849</v>
      </c>
      <c r="BP137" t="s">
        <v>3994</v>
      </c>
      <c r="BQ137" t="s">
        <v>5286</v>
      </c>
      <c r="BR137" t="s">
        <v>3996</v>
      </c>
      <c r="BS137" t="s">
        <v>3997</v>
      </c>
      <c r="BT137" t="s">
        <v>3998</v>
      </c>
      <c r="BU137" t="s">
        <v>3999</v>
      </c>
      <c r="BV137" t="s">
        <v>5287</v>
      </c>
      <c r="BW137" t="s">
        <v>5288</v>
      </c>
    </row>
    <row r="138" spans="1:75" x14ac:dyDescent="0.25">
      <c r="A138">
        <v>507088</v>
      </c>
      <c r="B138" t="s">
        <v>5289</v>
      </c>
      <c r="C138" t="s">
        <v>5290</v>
      </c>
      <c r="D138" t="s">
        <v>5291</v>
      </c>
      <c r="E138" t="s">
        <v>4417</v>
      </c>
      <c r="F138" t="s">
        <v>4159</v>
      </c>
      <c r="I138">
        <v>41.3</v>
      </c>
      <c r="K138">
        <v>13.8</v>
      </c>
      <c r="L138">
        <v>3.1</v>
      </c>
      <c r="M138">
        <v>23.2</v>
      </c>
      <c r="N138">
        <v>9.1</v>
      </c>
      <c r="O138">
        <v>1</v>
      </c>
      <c r="T138" t="s">
        <v>4039</v>
      </c>
      <c r="U138">
        <v>25</v>
      </c>
      <c r="V138">
        <v>75</v>
      </c>
      <c r="W138" t="s">
        <v>4039</v>
      </c>
      <c r="Y138" t="s">
        <v>3981</v>
      </c>
      <c r="AB138" t="s">
        <v>5292</v>
      </c>
      <c r="AG138">
        <v>4</v>
      </c>
      <c r="BA138" t="s">
        <v>4165</v>
      </c>
      <c r="BB138" t="s">
        <v>3991</v>
      </c>
      <c r="BC138" t="s">
        <v>3991</v>
      </c>
      <c r="BD138" t="s">
        <v>3992</v>
      </c>
      <c r="BE138" t="s">
        <v>5293</v>
      </c>
      <c r="BG138" t="s">
        <v>3992</v>
      </c>
      <c r="BL138" t="s">
        <v>4238</v>
      </c>
      <c r="BM138" t="s">
        <v>3993</v>
      </c>
      <c r="BO138">
        <v>385842</v>
      </c>
      <c r="BP138" t="s">
        <v>3994</v>
      </c>
      <c r="BQ138" t="s">
        <v>5294</v>
      </c>
      <c r="BR138" t="s">
        <v>3996</v>
      </c>
      <c r="BS138" t="s">
        <v>3997</v>
      </c>
      <c r="BT138" t="s">
        <v>3998</v>
      </c>
      <c r="BU138" t="s">
        <v>3999</v>
      </c>
      <c r="BV138" t="s">
        <v>5295</v>
      </c>
      <c r="BW138" t="s">
        <v>5296</v>
      </c>
    </row>
    <row r="139" spans="1:75" x14ac:dyDescent="0.25">
      <c r="A139">
        <v>504587</v>
      </c>
      <c r="B139" t="s">
        <v>5297</v>
      </c>
      <c r="C139" t="s">
        <v>5298</v>
      </c>
      <c r="D139" t="s">
        <v>5299</v>
      </c>
      <c r="E139" t="s">
        <v>4029</v>
      </c>
      <c r="F139" t="s">
        <v>4159</v>
      </c>
      <c r="G139" t="s">
        <v>5300</v>
      </c>
      <c r="I139">
        <v>75.900000000000006</v>
      </c>
      <c r="K139">
        <v>22.6</v>
      </c>
      <c r="L139">
        <v>3.8</v>
      </c>
      <c r="N139">
        <v>25.9</v>
      </c>
      <c r="O139">
        <v>1</v>
      </c>
      <c r="T139" t="s">
        <v>3981</v>
      </c>
      <c r="U139">
        <v>43</v>
      </c>
      <c r="V139">
        <v>100</v>
      </c>
      <c r="W139" t="s">
        <v>3981</v>
      </c>
      <c r="AB139" t="s">
        <v>5301</v>
      </c>
      <c r="AG139">
        <v>4</v>
      </c>
      <c r="BA139" t="s">
        <v>4165</v>
      </c>
      <c r="BB139" t="s">
        <v>3991</v>
      </c>
      <c r="BC139" t="s">
        <v>3991</v>
      </c>
      <c r="BD139" t="s">
        <v>3992</v>
      </c>
      <c r="BE139" t="s">
        <v>5302</v>
      </c>
      <c r="BG139" t="s">
        <v>3992</v>
      </c>
      <c r="BL139" t="s">
        <v>4192</v>
      </c>
      <c r="BM139" t="s">
        <v>3993</v>
      </c>
      <c r="BO139">
        <v>383268</v>
      </c>
      <c r="BP139" t="s">
        <v>3994</v>
      </c>
      <c r="BQ139" t="s">
        <v>5303</v>
      </c>
      <c r="BR139" t="s">
        <v>3996</v>
      </c>
      <c r="BS139" t="s">
        <v>3997</v>
      </c>
      <c r="BT139" t="s">
        <v>3998</v>
      </c>
      <c r="BU139" t="s">
        <v>3999</v>
      </c>
      <c r="BV139" t="s">
        <v>5304</v>
      </c>
      <c r="BW139" t="s">
        <v>5305</v>
      </c>
    </row>
    <row r="140" spans="1:75" x14ac:dyDescent="0.25">
      <c r="A140">
        <v>503977</v>
      </c>
      <c r="B140" t="s">
        <v>5306</v>
      </c>
      <c r="C140" t="s">
        <v>5307</v>
      </c>
      <c r="D140" t="s">
        <v>5308</v>
      </c>
      <c r="E140" t="s">
        <v>4029</v>
      </c>
      <c r="F140" t="s">
        <v>4159</v>
      </c>
      <c r="G140" t="s">
        <v>4066</v>
      </c>
      <c r="I140">
        <v>53.1</v>
      </c>
      <c r="K140">
        <v>11.6</v>
      </c>
      <c r="L140">
        <v>3.1</v>
      </c>
      <c r="N140">
        <v>4.2</v>
      </c>
      <c r="O140">
        <v>1</v>
      </c>
      <c r="T140" t="s">
        <v>4039</v>
      </c>
      <c r="U140">
        <v>-100</v>
      </c>
      <c r="V140">
        <v>100</v>
      </c>
      <c r="W140" t="s">
        <v>4039</v>
      </c>
      <c r="Y140" t="s">
        <v>3981</v>
      </c>
      <c r="AB140" t="s">
        <v>5309</v>
      </c>
      <c r="AG140">
        <v>4</v>
      </c>
      <c r="BA140" t="s">
        <v>4165</v>
      </c>
      <c r="BB140" t="s">
        <v>3991</v>
      </c>
      <c r="BC140" t="s">
        <v>3991</v>
      </c>
      <c r="BD140" t="s">
        <v>3992</v>
      </c>
      <c r="BE140" t="s">
        <v>5302</v>
      </c>
      <c r="BG140" t="s">
        <v>3992</v>
      </c>
      <c r="BL140" t="s">
        <v>4192</v>
      </c>
      <c r="BM140" t="s">
        <v>3993</v>
      </c>
      <c r="BO140">
        <v>382661</v>
      </c>
      <c r="BP140" t="s">
        <v>3994</v>
      </c>
      <c r="BQ140" t="s">
        <v>5310</v>
      </c>
      <c r="BR140" t="s">
        <v>3996</v>
      </c>
      <c r="BS140" t="s">
        <v>3997</v>
      </c>
      <c r="BT140" t="s">
        <v>3998</v>
      </c>
      <c r="BU140" t="s">
        <v>3999</v>
      </c>
      <c r="BV140" t="s">
        <v>5311</v>
      </c>
      <c r="BW140" t="s">
        <v>5312</v>
      </c>
    </row>
    <row r="141" spans="1:75" x14ac:dyDescent="0.25">
      <c r="A141">
        <v>502066</v>
      </c>
      <c r="B141" t="s">
        <v>5313</v>
      </c>
      <c r="C141" t="s">
        <v>5314</v>
      </c>
      <c r="D141" t="s">
        <v>5315</v>
      </c>
      <c r="E141" t="s">
        <v>3980</v>
      </c>
      <c r="F141" t="s">
        <v>4159</v>
      </c>
      <c r="I141">
        <v>18.2</v>
      </c>
      <c r="K141">
        <v>16.5</v>
      </c>
      <c r="L141">
        <v>1.5</v>
      </c>
      <c r="N141">
        <v>2.59</v>
      </c>
      <c r="O141">
        <v>1</v>
      </c>
      <c r="P141" t="s">
        <v>5316</v>
      </c>
      <c r="T141" t="s">
        <v>3981</v>
      </c>
      <c r="U141">
        <v>-32</v>
      </c>
      <c r="V141">
        <v>-31</v>
      </c>
      <c r="W141" t="s">
        <v>3981</v>
      </c>
      <c r="AB141" t="s">
        <v>5317</v>
      </c>
      <c r="AG141">
        <v>4</v>
      </c>
      <c r="AH141" t="s">
        <v>4006</v>
      </c>
      <c r="AI141" t="s">
        <v>4007</v>
      </c>
      <c r="AJ141" t="s">
        <v>4008</v>
      </c>
      <c r="AL141">
        <v>1</v>
      </c>
      <c r="AP141">
        <v>6</v>
      </c>
      <c r="AR141" t="s">
        <v>5318</v>
      </c>
      <c r="AS141" t="s">
        <v>5319</v>
      </c>
      <c r="AT141" t="s">
        <v>5320</v>
      </c>
      <c r="AY141" t="s">
        <v>5321</v>
      </c>
      <c r="BA141" t="s">
        <v>4165</v>
      </c>
      <c r="BB141" t="s">
        <v>3991</v>
      </c>
      <c r="BC141" t="s">
        <v>3991</v>
      </c>
      <c r="BD141" t="s">
        <v>3992</v>
      </c>
      <c r="BG141" t="s">
        <v>3992</v>
      </c>
      <c r="BL141" t="s">
        <v>4238</v>
      </c>
      <c r="BM141" t="s">
        <v>3993</v>
      </c>
      <c r="BO141">
        <v>380503</v>
      </c>
      <c r="BP141" t="s">
        <v>5010</v>
      </c>
      <c r="BQ141" t="s">
        <v>5322</v>
      </c>
      <c r="BR141" t="s">
        <v>3996</v>
      </c>
      <c r="BS141" t="s">
        <v>3997</v>
      </c>
      <c r="BT141" t="s">
        <v>5012</v>
      </c>
      <c r="BU141" t="s">
        <v>5013</v>
      </c>
      <c r="BV141" t="s">
        <v>5323</v>
      </c>
      <c r="BW141" t="s">
        <v>5324</v>
      </c>
    </row>
    <row r="142" spans="1:75" x14ac:dyDescent="0.25">
      <c r="A142">
        <v>500693</v>
      </c>
      <c r="B142" t="s">
        <v>5325</v>
      </c>
      <c r="C142" t="s">
        <v>5326</v>
      </c>
      <c r="D142" t="s">
        <v>5327</v>
      </c>
      <c r="E142" t="s">
        <v>4029</v>
      </c>
      <c r="F142" t="s">
        <v>4159</v>
      </c>
      <c r="G142" t="s">
        <v>5328</v>
      </c>
      <c r="I142">
        <v>36.9</v>
      </c>
      <c r="K142">
        <v>19.100000000000001</v>
      </c>
      <c r="L142">
        <v>3.2</v>
      </c>
      <c r="N142">
        <v>4.5999999999999996</v>
      </c>
      <c r="O142">
        <v>1</v>
      </c>
      <c r="T142" t="s">
        <v>3981</v>
      </c>
      <c r="U142">
        <v>43</v>
      </c>
      <c r="V142">
        <v>75</v>
      </c>
      <c r="W142" t="s">
        <v>3981</v>
      </c>
      <c r="AB142" t="s">
        <v>5329</v>
      </c>
      <c r="AG142">
        <v>4</v>
      </c>
      <c r="BA142" t="s">
        <v>4165</v>
      </c>
      <c r="BB142" t="s">
        <v>3991</v>
      </c>
      <c r="BC142" t="s">
        <v>3991</v>
      </c>
      <c r="BD142" t="s">
        <v>3992</v>
      </c>
      <c r="BE142" t="s">
        <v>5330</v>
      </c>
      <c r="BG142" t="s">
        <v>3992</v>
      </c>
      <c r="BL142" t="s">
        <v>4391</v>
      </c>
      <c r="BM142" t="s">
        <v>3993</v>
      </c>
      <c r="BO142">
        <v>379719</v>
      </c>
      <c r="BP142" t="s">
        <v>3994</v>
      </c>
      <c r="BQ142" t="s">
        <v>5331</v>
      </c>
      <c r="BR142" t="s">
        <v>3996</v>
      </c>
      <c r="BS142" t="s">
        <v>3997</v>
      </c>
      <c r="BT142" t="s">
        <v>3998</v>
      </c>
      <c r="BU142" t="s">
        <v>3999</v>
      </c>
      <c r="BV142" t="s">
        <v>5332</v>
      </c>
      <c r="BW142" t="s">
        <v>5333</v>
      </c>
    </row>
    <row r="143" spans="1:75" x14ac:dyDescent="0.25">
      <c r="A143">
        <v>500566</v>
      </c>
      <c r="B143" t="s">
        <v>5334</v>
      </c>
      <c r="C143" t="s">
        <v>5335</v>
      </c>
      <c r="D143" t="s">
        <v>5336</v>
      </c>
      <c r="E143" t="s">
        <v>3980</v>
      </c>
      <c r="F143" t="s">
        <v>4159</v>
      </c>
      <c r="L143">
        <v>2.8</v>
      </c>
      <c r="M143">
        <v>18.7</v>
      </c>
      <c r="N143">
        <v>3.47</v>
      </c>
      <c r="O143">
        <v>1</v>
      </c>
      <c r="T143" t="s">
        <v>4039</v>
      </c>
      <c r="U143">
        <v>-80</v>
      </c>
      <c r="V143">
        <v>-20</v>
      </c>
      <c r="W143" t="s">
        <v>4039</v>
      </c>
      <c r="AB143" t="s">
        <v>5337</v>
      </c>
      <c r="AG143">
        <v>4</v>
      </c>
      <c r="AH143" t="s">
        <v>4093</v>
      </c>
      <c r="AJ143" t="s">
        <v>4209</v>
      </c>
      <c r="AK143" t="s">
        <v>4095</v>
      </c>
      <c r="AR143" t="s">
        <v>5338</v>
      </c>
      <c r="AS143" t="s">
        <v>5339</v>
      </c>
      <c r="BA143" t="s">
        <v>4165</v>
      </c>
      <c r="BB143" t="s">
        <v>3991</v>
      </c>
      <c r="BC143" t="s">
        <v>3991</v>
      </c>
      <c r="BD143" t="s">
        <v>3992</v>
      </c>
      <c r="BE143" t="s">
        <v>5330</v>
      </c>
      <c r="BG143" t="s">
        <v>3992</v>
      </c>
      <c r="BL143" t="s">
        <v>4391</v>
      </c>
      <c r="BM143" t="s">
        <v>3993</v>
      </c>
      <c r="BO143">
        <v>379692</v>
      </c>
      <c r="BP143" t="s">
        <v>3994</v>
      </c>
      <c r="BQ143" t="s">
        <v>5340</v>
      </c>
      <c r="BR143" t="s">
        <v>3996</v>
      </c>
      <c r="BS143" t="s">
        <v>3997</v>
      </c>
      <c r="BT143" t="s">
        <v>3998</v>
      </c>
      <c r="BU143" t="s">
        <v>3999</v>
      </c>
      <c r="BV143" t="s">
        <v>5341</v>
      </c>
      <c r="BW143" t="s">
        <v>5342</v>
      </c>
    </row>
    <row r="144" spans="1:75" x14ac:dyDescent="0.25">
      <c r="A144">
        <v>499062</v>
      </c>
      <c r="B144" t="s">
        <v>5343</v>
      </c>
      <c r="C144" t="s">
        <v>5344</v>
      </c>
      <c r="D144" t="s">
        <v>5345</v>
      </c>
      <c r="E144" t="s">
        <v>4029</v>
      </c>
      <c r="F144" t="s">
        <v>4159</v>
      </c>
      <c r="G144" t="s">
        <v>4245</v>
      </c>
      <c r="I144">
        <v>26.1</v>
      </c>
      <c r="K144">
        <v>12.6</v>
      </c>
      <c r="L144">
        <v>2.2000000000000002</v>
      </c>
      <c r="N144">
        <v>4.7</v>
      </c>
      <c r="O144">
        <v>1</v>
      </c>
      <c r="T144" t="s">
        <v>3981</v>
      </c>
      <c r="U144">
        <v>43</v>
      </c>
      <c r="V144">
        <v>75</v>
      </c>
      <c r="W144" t="s">
        <v>3981</v>
      </c>
      <c r="AB144" t="s">
        <v>5346</v>
      </c>
      <c r="AG144">
        <v>4</v>
      </c>
      <c r="BA144" t="s">
        <v>4165</v>
      </c>
      <c r="BB144" t="s">
        <v>3991</v>
      </c>
      <c r="BC144" t="s">
        <v>3991</v>
      </c>
      <c r="BD144" t="s">
        <v>3992</v>
      </c>
      <c r="BE144" t="s">
        <v>5347</v>
      </c>
      <c r="BG144" t="s">
        <v>3992</v>
      </c>
      <c r="BL144" t="s">
        <v>4192</v>
      </c>
      <c r="BM144" t="s">
        <v>3993</v>
      </c>
      <c r="BO144">
        <v>378907</v>
      </c>
      <c r="BP144" t="s">
        <v>3994</v>
      </c>
      <c r="BQ144" t="s">
        <v>5348</v>
      </c>
      <c r="BR144" t="s">
        <v>3996</v>
      </c>
      <c r="BS144" t="s">
        <v>3997</v>
      </c>
      <c r="BT144" t="s">
        <v>3998</v>
      </c>
      <c r="BU144" t="s">
        <v>3999</v>
      </c>
      <c r="BV144" t="s">
        <v>5349</v>
      </c>
      <c r="BW144" t="s">
        <v>5350</v>
      </c>
    </row>
    <row r="145" spans="1:75" x14ac:dyDescent="0.25">
      <c r="A145">
        <v>496871</v>
      </c>
      <c r="B145" t="s">
        <v>5351</v>
      </c>
      <c r="C145" t="s">
        <v>5352</v>
      </c>
      <c r="D145" t="s">
        <v>5353</v>
      </c>
      <c r="E145" t="s">
        <v>4029</v>
      </c>
      <c r="F145" t="s">
        <v>4159</v>
      </c>
      <c r="G145" t="s">
        <v>4066</v>
      </c>
      <c r="I145">
        <v>49.49</v>
      </c>
      <c r="L145">
        <v>4.08</v>
      </c>
      <c r="N145">
        <v>4.8</v>
      </c>
      <c r="O145">
        <v>1</v>
      </c>
      <c r="T145" t="s">
        <v>4039</v>
      </c>
      <c r="U145">
        <v>-100</v>
      </c>
      <c r="V145">
        <v>100</v>
      </c>
      <c r="W145" t="s">
        <v>4039</v>
      </c>
      <c r="X145" t="s">
        <v>4041</v>
      </c>
      <c r="Y145" t="s">
        <v>3981</v>
      </c>
      <c r="Z145" t="s">
        <v>4173</v>
      </c>
      <c r="AB145" t="s">
        <v>5354</v>
      </c>
      <c r="AG145">
        <v>4</v>
      </c>
      <c r="AY145" t="s">
        <v>5355</v>
      </c>
      <c r="AZ145" t="s">
        <v>5356</v>
      </c>
      <c r="BA145" t="s">
        <v>4165</v>
      </c>
      <c r="BB145" t="s">
        <v>3991</v>
      </c>
      <c r="BC145" t="s">
        <v>3991</v>
      </c>
      <c r="BD145" t="s">
        <v>3992</v>
      </c>
      <c r="BG145" t="s">
        <v>3992</v>
      </c>
      <c r="BL145" t="s">
        <v>4633</v>
      </c>
      <c r="BM145" t="s">
        <v>3993</v>
      </c>
      <c r="BO145">
        <v>376515</v>
      </c>
      <c r="BP145" t="s">
        <v>5357</v>
      </c>
      <c r="BQ145" t="s">
        <v>5358</v>
      </c>
      <c r="BR145" t="s">
        <v>3996</v>
      </c>
      <c r="BS145" t="s">
        <v>3997</v>
      </c>
      <c r="BT145" t="s">
        <v>5359</v>
      </c>
      <c r="BU145" t="s">
        <v>4046</v>
      </c>
      <c r="BV145" t="s">
        <v>5360</v>
      </c>
      <c r="BW145" t="s">
        <v>5361</v>
      </c>
    </row>
    <row r="146" spans="1:75" x14ac:dyDescent="0.25">
      <c r="A146">
        <v>495732</v>
      </c>
      <c r="B146" t="s">
        <v>5362</v>
      </c>
      <c r="C146" t="s">
        <v>5363</v>
      </c>
      <c r="D146" t="s">
        <v>5364</v>
      </c>
      <c r="E146" t="s">
        <v>3980</v>
      </c>
      <c r="F146" t="s">
        <v>4159</v>
      </c>
      <c r="L146">
        <v>1.03</v>
      </c>
      <c r="M146">
        <v>19.739999999999998</v>
      </c>
      <c r="N146">
        <v>2.7</v>
      </c>
      <c r="O146">
        <v>4</v>
      </c>
      <c r="T146" t="s">
        <v>3981</v>
      </c>
      <c r="U146">
        <v>100</v>
      </c>
      <c r="V146">
        <v>100</v>
      </c>
      <c r="W146" t="s">
        <v>3981</v>
      </c>
      <c r="X146" t="s">
        <v>4173</v>
      </c>
      <c r="Y146" t="s">
        <v>3981</v>
      </c>
      <c r="Z146" t="s">
        <v>4173</v>
      </c>
      <c r="AB146" t="s">
        <v>5365</v>
      </c>
      <c r="AG146">
        <v>4</v>
      </c>
      <c r="AH146" t="s">
        <v>5366</v>
      </c>
      <c r="AI146" t="s">
        <v>3985</v>
      </c>
      <c r="AJ146" t="s">
        <v>3986</v>
      </c>
      <c r="AL146">
        <v>5</v>
      </c>
      <c r="AP146">
        <v>6</v>
      </c>
      <c r="AR146" t="s">
        <v>4435</v>
      </c>
      <c r="AS146" t="s">
        <v>5367</v>
      </c>
      <c r="AT146" t="s">
        <v>5368</v>
      </c>
      <c r="AU146" t="s">
        <v>5369</v>
      </c>
      <c r="AY146" t="s">
        <v>5370</v>
      </c>
      <c r="AZ146" t="s">
        <v>5371</v>
      </c>
      <c r="BA146" t="s">
        <v>4165</v>
      </c>
      <c r="BB146" t="s">
        <v>3991</v>
      </c>
      <c r="BC146" t="s">
        <v>3991</v>
      </c>
      <c r="BD146" t="s">
        <v>3992</v>
      </c>
      <c r="BG146" t="s">
        <v>3992</v>
      </c>
      <c r="BL146" t="s">
        <v>4166</v>
      </c>
      <c r="BM146" t="s">
        <v>3993</v>
      </c>
      <c r="BO146">
        <v>375690</v>
      </c>
      <c r="BP146" t="s">
        <v>4441</v>
      </c>
      <c r="BQ146" t="s">
        <v>5372</v>
      </c>
      <c r="BR146" t="s">
        <v>3996</v>
      </c>
      <c r="BS146" t="s">
        <v>3997</v>
      </c>
      <c r="BT146" t="s">
        <v>4443</v>
      </c>
      <c r="BU146" t="s">
        <v>4444</v>
      </c>
      <c r="BV146" t="s">
        <v>5373</v>
      </c>
      <c r="BW146" t="s">
        <v>5374</v>
      </c>
    </row>
    <row r="147" spans="1:75" x14ac:dyDescent="0.25">
      <c r="A147">
        <v>495413</v>
      </c>
      <c r="B147" t="s">
        <v>5375</v>
      </c>
      <c r="C147" t="s">
        <v>5376</v>
      </c>
      <c r="D147" t="s">
        <v>5377</v>
      </c>
      <c r="E147" t="s">
        <v>3980</v>
      </c>
      <c r="F147" t="s">
        <v>4159</v>
      </c>
      <c r="L147">
        <v>1.79</v>
      </c>
      <c r="M147">
        <v>17.45</v>
      </c>
      <c r="N147">
        <v>2.8</v>
      </c>
      <c r="O147">
        <v>1</v>
      </c>
      <c r="T147" t="s">
        <v>3981</v>
      </c>
      <c r="U147">
        <v>79</v>
      </c>
      <c r="V147">
        <v>79</v>
      </c>
      <c r="W147" t="s">
        <v>3981</v>
      </c>
      <c r="X147" t="s">
        <v>4173</v>
      </c>
      <c r="Y147" t="s">
        <v>3981</v>
      </c>
      <c r="Z147" t="s">
        <v>4173</v>
      </c>
      <c r="AB147" t="s">
        <v>5378</v>
      </c>
      <c r="AG147">
        <v>4</v>
      </c>
      <c r="AH147" t="s">
        <v>4361</v>
      </c>
      <c r="AI147" t="s">
        <v>3985</v>
      </c>
      <c r="AJ147" t="s">
        <v>3986</v>
      </c>
      <c r="AL147">
        <v>4</v>
      </c>
      <c r="AP147">
        <v>12</v>
      </c>
      <c r="AR147" t="s">
        <v>5379</v>
      </c>
      <c r="AS147" t="s">
        <v>5380</v>
      </c>
      <c r="AT147" t="s">
        <v>5381</v>
      </c>
      <c r="AU147" t="s">
        <v>5382</v>
      </c>
      <c r="AY147" t="s">
        <v>5383</v>
      </c>
      <c r="BA147" t="s">
        <v>4165</v>
      </c>
      <c r="BB147" t="s">
        <v>3991</v>
      </c>
      <c r="BC147" t="s">
        <v>3991</v>
      </c>
      <c r="BD147" t="s">
        <v>3992</v>
      </c>
      <c r="BE147" t="s">
        <v>5384</v>
      </c>
      <c r="BG147" t="s">
        <v>3992</v>
      </c>
      <c r="BL147" t="s">
        <v>4192</v>
      </c>
      <c r="BM147" t="s">
        <v>3993</v>
      </c>
      <c r="BO147">
        <v>375285</v>
      </c>
      <c r="BP147" t="s">
        <v>5357</v>
      </c>
      <c r="BQ147" t="s">
        <v>5385</v>
      </c>
      <c r="BR147" t="s">
        <v>3996</v>
      </c>
      <c r="BS147" t="s">
        <v>3997</v>
      </c>
      <c r="BT147" t="s">
        <v>5359</v>
      </c>
      <c r="BU147" t="s">
        <v>4046</v>
      </c>
      <c r="BV147" t="s">
        <v>5386</v>
      </c>
      <c r="BW147" t="s">
        <v>5387</v>
      </c>
    </row>
    <row r="148" spans="1:75" x14ac:dyDescent="0.25">
      <c r="A148">
        <v>495315</v>
      </c>
      <c r="B148" t="s">
        <v>5388</v>
      </c>
      <c r="C148" t="s">
        <v>5389</v>
      </c>
      <c r="D148" t="s">
        <v>5390</v>
      </c>
      <c r="E148" t="s">
        <v>3980</v>
      </c>
      <c r="F148" t="s">
        <v>4159</v>
      </c>
      <c r="L148">
        <v>2.0699999999999998</v>
      </c>
      <c r="M148">
        <v>18.36</v>
      </c>
      <c r="N148">
        <v>6.9</v>
      </c>
      <c r="O148">
        <v>1</v>
      </c>
      <c r="T148" t="s">
        <v>3981</v>
      </c>
      <c r="U148">
        <v>65</v>
      </c>
      <c r="V148">
        <v>66</v>
      </c>
      <c r="W148" t="s">
        <v>3981</v>
      </c>
      <c r="X148" t="s">
        <v>4173</v>
      </c>
      <c r="Y148" t="s">
        <v>3981</v>
      </c>
      <c r="Z148" t="s">
        <v>4173</v>
      </c>
      <c r="AB148" t="s">
        <v>5391</v>
      </c>
      <c r="AG148">
        <v>4</v>
      </c>
      <c r="AH148" t="s">
        <v>4151</v>
      </c>
      <c r="AI148" t="s">
        <v>3985</v>
      </c>
      <c r="AJ148" t="s">
        <v>5392</v>
      </c>
      <c r="AL148">
        <v>3</v>
      </c>
      <c r="AP148">
        <v>12</v>
      </c>
      <c r="AR148" t="s">
        <v>5379</v>
      </c>
      <c r="AS148" t="s">
        <v>5393</v>
      </c>
      <c r="AT148" t="s">
        <v>5394</v>
      </c>
      <c r="AU148" t="s">
        <v>4494</v>
      </c>
      <c r="AY148" t="s">
        <v>5395</v>
      </c>
      <c r="BA148" t="s">
        <v>4165</v>
      </c>
      <c r="BB148" t="s">
        <v>3991</v>
      </c>
      <c r="BC148" t="s">
        <v>3991</v>
      </c>
      <c r="BD148" t="s">
        <v>3992</v>
      </c>
      <c r="BE148" t="s">
        <v>5384</v>
      </c>
      <c r="BG148" t="s">
        <v>3992</v>
      </c>
      <c r="BL148" t="s">
        <v>4192</v>
      </c>
      <c r="BM148" t="s">
        <v>3993</v>
      </c>
      <c r="BO148">
        <v>375184</v>
      </c>
      <c r="BP148" t="s">
        <v>5357</v>
      </c>
      <c r="BQ148" t="s">
        <v>5396</v>
      </c>
      <c r="BR148" t="s">
        <v>3996</v>
      </c>
      <c r="BS148" t="s">
        <v>3997</v>
      </c>
      <c r="BT148" t="s">
        <v>5359</v>
      </c>
      <c r="BU148" t="s">
        <v>4046</v>
      </c>
      <c r="BV148" t="s">
        <v>5397</v>
      </c>
      <c r="BW148" t="s">
        <v>5398</v>
      </c>
    </row>
    <row r="149" spans="1:75" x14ac:dyDescent="0.25">
      <c r="A149">
        <v>493588</v>
      </c>
      <c r="B149" t="s">
        <v>5399</v>
      </c>
      <c r="C149" t="s">
        <v>5400</v>
      </c>
      <c r="D149" t="s">
        <v>5401</v>
      </c>
      <c r="E149" t="s">
        <v>3980</v>
      </c>
      <c r="F149" t="s">
        <v>4159</v>
      </c>
      <c r="M149">
        <v>18.7</v>
      </c>
      <c r="N149">
        <v>2.2000000000000002</v>
      </c>
      <c r="O149">
        <v>1</v>
      </c>
      <c r="T149" t="s">
        <v>3981</v>
      </c>
      <c r="U149">
        <v>14</v>
      </c>
      <c r="V149">
        <v>37</v>
      </c>
      <c r="W149" t="s">
        <v>3981</v>
      </c>
      <c r="AB149" t="s">
        <v>5402</v>
      </c>
      <c r="AG149">
        <v>4</v>
      </c>
      <c r="AH149" t="s">
        <v>4140</v>
      </c>
      <c r="AI149" t="s">
        <v>4141</v>
      </c>
      <c r="AJ149" t="s">
        <v>3986</v>
      </c>
      <c r="AL149">
        <v>1</v>
      </c>
      <c r="AP149">
        <v>6</v>
      </c>
      <c r="AR149" t="s">
        <v>4280</v>
      </c>
      <c r="AS149" t="s">
        <v>5403</v>
      </c>
      <c r="AT149" t="s">
        <v>5404</v>
      </c>
      <c r="AU149" t="s">
        <v>5405</v>
      </c>
      <c r="BA149" t="s">
        <v>4165</v>
      </c>
      <c r="BB149" t="s">
        <v>3991</v>
      </c>
      <c r="BC149" t="s">
        <v>3991</v>
      </c>
      <c r="BD149" t="s">
        <v>3992</v>
      </c>
      <c r="BE149" t="s">
        <v>5228</v>
      </c>
      <c r="BG149" t="s">
        <v>3992</v>
      </c>
      <c r="BL149" t="s">
        <v>4192</v>
      </c>
      <c r="BM149" t="s">
        <v>3993</v>
      </c>
      <c r="BO149">
        <v>376889</v>
      </c>
      <c r="BP149" t="s">
        <v>3994</v>
      </c>
      <c r="BQ149" t="s">
        <v>5406</v>
      </c>
      <c r="BR149" t="s">
        <v>3996</v>
      </c>
      <c r="BS149" t="s">
        <v>3997</v>
      </c>
      <c r="BT149" t="s">
        <v>3998</v>
      </c>
      <c r="BU149" t="s">
        <v>3999</v>
      </c>
      <c r="BV149" t="s">
        <v>5407</v>
      </c>
      <c r="BW149" t="s">
        <v>5408</v>
      </c>
    </row>
    <row r="150" spans="1:75" x14ac:dyDescent="0.25">
      <c r="A150">
        <v>493552</v>
      </c>
      <c r="B150" t="s">
        <v>5409</v>
      </c>
      <c r="C150" t="s">
        <v>5410</v>
      </c>
      <c r="D150" t="s">
        <v>5411</v>
      </c>
      <c r="E150" t="s">
        <v>4029</v>
      </c>
      <c r="F150" t="s">
        <v>4159</v>
      </c>
      <c r="G150" t="s">
        <v>4030</v>
      </c>
      <c r="I150">
        <v>56.3</v>
      </c>
      <c r="K150">
        <v>16.399999999999999</v>
      </c>
      <c r="L150">
        <v>2.5</v>
      </c>
      <c r="N150">
        <v>6.8</v>
      </c>
      <c r="O150">
        <v>1</v>
      </c>
      <c r="T150" t="s">
        <v>3981</v>
      </c>
      <c r="U150">
        <v>25</v>
      </c>
      <c r="V150">
        <v>60</v>
      </c>
      <c r="W150" t="s">
        <v>3981</v>
      </c>
      <c r="AB150" t="s">
        <v>5412</v>
      </c>
      <c r="AG150">
        <v>4</v>
      </c>
      <c r="BA150" t="s">
        <v>4165</v>
      </c>
      <c r="BB150" t="s">
        <v>3991</v>
      </c>
      <c r="BC150" t="s">
        <v>3991</v>
      </c>
      <c r="BD150" t="s">
        <v>3992</v>
      </c>
      <c r="BE150" t="s">
        <v>5413</v>
      </c>
      <c r="BG150" t="s">
        <v>3992</v>
      </c>
      <c r="BL150" t="s">
        <v>4192</v>
      </c>
      <c r="BM150" t="s">
        <v>3993</v>
      </c>
      <c r="BO150">
        <v>376886</v>
      </c>
      <c r="BP150" t="s">
        <v>3994</v>
      </c>
      <c r="BQ150" t="s">
        <v>5414</v>
      </c>
      <c r="BR150" t="s">
        <v>3996</v>
      </c>
      <c r="BS150" t="s">
        <v>3997</v>
      </c>
      <c r="BT150" t="s">
        <v>3998</v>
      </c>
      <c r="BU150" t="s">
        <v>3999</v>
      </c>
      <c r="BV150" t="s">
        <v>5415</v>
      </c>
      <c r="BW150" t="s">
        <v>5416</v>
      </c>
    </row>
    <row r="151" spans="1:75" x14ac:dyDescent="0.25">
      <c r="A151">
        <v>491737</v>
      </c>
      <c r="B151" t="s">
        <v>5417</v>
      </c>
      <c r="C151" t="s">
        <v>5418</v>
      </c>
      <c r="D151" t="s">
        <v>5419</v>
      </c>
      <c r="E151" t="s">
        <v>4473</v>
      </c>
      <c r="F151" t="s">
        <v>4159</v>
      </c>
      <c r="L151">
        <v>3.3</v>
      </c>
      <c r="M151">
        <v>17.399999999999999</v>
      </c>
      <c r="N151">
        <v>4</v>
      </c>
      <c r="O151">
        <v>1</v>
      </c>
      <c r="T151" t="s">
        <v>4039</v>
      </c>
      <c r="U151">
        <v>-300</v>
      </c>
      <c r="V151">
        <v>-100</v>
      </c>
      <c r="W151" t="s">
        <v>4039</v>
      </c>
      <c r="X151" t="s">
        <v>4041</v>
      </c>
      <c r="AB151" t="s">
        <v>5420</v>
      </c>
      <c r="AG151">
        <v>4</v>
      </c>
      <c r="BA151" t="s">
        <v>4165</v>
      </c>
      <c r="BB151" t="s">
        <v>3991</v>
      </c>
      <c r="BC151" t="s">
        <v>3991</v>
      </c>
      <c r="BD151" t="s">
        <v>3992</v>
      </c>
      <c r="BE151" t="s">
        <v>5421</v>
      </c>
      <c r="BG151" t="s">
        <v>3992</v>
      </c>
      <c r="BL151" t="s">
        <v>4238</v>
      </c>
      <c r="BM151" t="s">
        <v>3993</v>
      </c>
      <c r="BO151">
        <v>373368</v>
      </c>
      <c r="BP151" t="s">
        <v>4799</v>
      </c>
      <c r="BQ151" t="s">
        <v>5422</v>
      </c>
      <c r="BR151" t="s">
        <v>3996</v>
      </c>
      <c r="BS151" t="s">
        <v>3997</v>
      </c>
      <c r="BT151" t="s">
        <v>4045</v>
      </c>
      <c r="BU151" t="s">
        <v>3999</v>
      </c>
      <c r="BV151" t="s">
        <v>5423</v>
      </c>
      <c r="BW151" t="s">
        <v>5424</v>
      </c>
    </row>
    <row r="152" spans="1:75" x14ac:dyDescent="0.25">
      <c r="A152">
        <v>491726</v>
      </c>
      <c r="B152" t="s">
        <v>5425</v>
      </c>
      <c r="C152" t="s">
        <v>5426</v>
      </c>
      <c r="D152" t="s">
        <v>5427</v>
      </c>
      <c r="E152" t="s">
        <v>4029</v>
      </c>
      <c r="F152" t="s">
        <v>4159</v>
      </c>
      <c r="G152" t="s">
        <v>4076</v>
      </c>
      <c r="I152">
        <v>41.7</v>
      </c>
      <c r="K152">
        <v>37.1</v>
      </c>
      <c r="N152">
        <v>18.899999999999999</v>
      </c>
      <c r="O152">
        <v>1</v>
      </c>
      <c r="T152" t="s">
        <v>3981</v>
      </c>
      <c r="U152">
        <v>43</v>
      </c>
      <c r="V152">
        <v>65</v>
      </c>
      <c r="W152" t="s">
        <v>3981</v>
      </c>
      <c r="AB152" t="s">
        <v>5428</v>
      </c>
      <c r="AG152">
        <v>4</v>
      </c>
      <c r="BA152" t="s">
        <v>4165</v>
      </c>
      <c r="BB152" t="s">
        <v>3991</v>
      </c>
      <c r="BC152" t="s">
        <v>3991</v>
      </c>
      <c r="BD152" t="s">
        <v>3992</v>
      </c>
      <c r="BE152" t="s">
        <v>5429</v>
      </c>
      <c r="BG152" t="s">
        <v>3992</v>
      </c>
      <c r="BL152" t="s">
        <v>4238</v>
      </c>
      <c r="BM152" t="s">
        <v>3993</v>
      </c>
      <c r="BO152">
        <v>373362</v>
      </c>
      <c r="BP152" t="s">
        <v>4799</v>
      </c>
      <c r="BQ152" t="s">
        <v>5430</v>
      </c>
      <c r="BR152" t="s">
        <v>3996</v>
      </c>
      <c r="BS152" t="s">
        <v>3997</v>
      </c>
      <c r="BT152" t="s">
        <v>4045</v>
      </c>
      <c r="BU152" t="s">
        <v>3999</v>
      </c>
      <c r="BV152" t="s">
        <v>5431</v>
      </c>
      <c r="BW152" t="s">
        <v>5432</v>
      </c>
    </row>
    <row r="153" spans="1:75" x14ac:dyDescent="0.25">
      <c r="A153">
        <v>489908</v>
      </c>
      <c r="B153" t="s">
        <v>5433</v>
      </c>
      <c r="C153" t="s">
        <v>5434</v>
      </c>
      <c r="D153" t="s">
        <v>5435</v>
      </c>
      <c r="E153" t="s">
        <v>3980</v>
      </c>
      <c r="F153" t="s">
        <v>4159</v>
      </c>
      <c r="L153">
        <v>1.76</v>
      </c>
      <c r="M153">
        <v>17.8</v>
      </c>
      <c r="N153">
        <v>2.5</v>
      </c>
      <c r="O153">
        <v>1</v>
      </c>
      <c r="T153" t="s">
        <v>3981</v>
      </c>
      <c r="U153">
        <v>89</v>
      </c>
      <c r="V153">
        <v>89</v>
      </c>
      <c r="W153" t="s">
        <v>3981</v>
      </c>
      <c r="X153" t="s">
        <v>4173</v>
      </c>
      <c r="Y153" t="s">
        <v>3981</v>
      </c>
      <c r="Z153" t="s">
        <v>4173</v>
      </c>
      <c r="AB153" t="s">
        <v>5436</v>
      </c>
      <c r="AG153">
        <v>4</v>
      </c>
      <c r="AH153" t="s">
        <v>3984</v>
      </c>
      <c r="AI153" t="s">
        <v>3985</v>
      </c>
      <c r="AJ153" t="s">
        <v>3986</v>
      </c>
      <c r="AL153">
        <v>4</v>
      </c>
      <c r="AP153">
        <v>12</v>
      </c>
      <c r="AR153" t="s">
        <v>4280</v>
      </c>
      <c r="AS153" t="s">
        <v>5437</v>
      </c>
      <c r="AT153" t="s">
        <v>5438</v>
      </c>
      <c r="AU153" t="s">
        <v>5439</v>
      </c>
      <c r="AY153" t="s">
        <v>5440</v>
      </c>
      <c r="AZ153" t="s">
        <v>5441</v>
      </c>
      <c r="BA153" t="s">
        <v>4165</v>
      </c>
      <c r="BB153" t="s">
        <v>3991</v>
      </c>
      <c r="BC153" t="s">
        <v>3991</v>
      </c>
      <c r="BD153" t="s">
        <v>3992</v>
      </c>
      <c r="BG153" t="s">
        <v>3992</v>
      </c>
      <c r="BL153" t="s">
        <v>4527</v>
      </c>
      <c r="BM153" t="s">
        <v>3993</v>
      </c>
      <c r="BO153">
        <v>371030</v>
      </c>
      <c r="BP153" t="s">
        <v>5357</v>
      </c>
      <c r="BQ153" t="s">
        <v>5442</v>
      </c>
      <c r="BR153" t="s">
        <v>3996</v>
      </c>
      <c r="BS153" t="s">
        <v>3997</v>
      </c>
      <c r="BT153" t="s">
        <v>5359</v>
      </c>
      <c r="BU153" t="s">
        <v>4046</v>
      </c>
      <c r="BV153" t="s">
        <v>5443</v>
      </c>
      <c r="BW153" t="s">
        <v>5444</v>
      </c>
    </row>
    <row r="154" spans="1:75" x14ac:dyDescent="0.25">
      <c r="A154">
        <v>489396</v>
      </c>
      <c r="B154" t="s">
        <v>5445</v>
      </c>
      <c r="C154" t="s">
        <v>5446</v>
      </c>
      <c r="D154" t="s">
        <v>5447</v>
      </c>
      <c r="E154" t="s">
        <v>3980</v>
      </c>
      <c r="F154" t="s">
        <v>4159</v>
      </c>
      <c r="M154">
        <v>11.5</v>
      </c>
      <c r="N154">
        <v>0.4</v>
      </c>
      <c r="O154">
        <v>1</v>
      </c>
      <c r="T154" t="s">
        <v>4039</v>
      </c>
      <c r="U154">
        <v>-50</v>
      </c>
      <c r="V154">
        <v>-10</v>
      </c>
      <c r="W154" t="s">
        <v>4039</v>
      </c>
      <c r="AB154" t="s">
        <v>5448</v>
      </c>
      <c r="AG154">
        <v>4</v>
      </c>
      <c r="AH154" t="s">
        <v>4093</v>
      </c>
      <c r="AJ154" t="s">
        <v>5449</v>
      </c>
      <c r="AK154" t="s">
        <v>4095</v>
      </c>
      <c r="AO154" t="s">
        <v>4162</v>
      </c>
      <c r="AR154" t="s">
        <v>5450</v>
      </c>
      <c r="BA154" t="s">
        <v>4165</v>
      </c>
      <c r="BB154" t="s">
        <v>3991</v>
      </c>
      <c r="BC154" t="s">
        <v>3991</v>
      </c>
      <c r="BD154" t="s">
        <v>3992</v>
      </c>
      <c r="BE154" t="s">
        <v>5347</v>
      </c>
      <c r="BG154" t="s">
        <v>3992</v>
      </c>
      <c r="BL154" t="s">
        <v>4391</v>
      </c>
      <c r="BM154" t="s">
        <v>3993</v>
      </c>
      <c r="BO154">
        <v>371577</v>
      </c>
      <c r="BP154" t="s">
        <v>3994</v>
      </c>
      <c r="BQ154" t="s">
        <v>5451</v>
      </c>
      <c r="BR154" t="s">
        <v>3996</v>
      </c>
      <c r="BS154" t="s">
        <v>3997</v>
      </c>
      <c r="BT154" t="s">
        <v>3998</v>
      </c>
      <c r="BU154" t="s">
        <v>3999</v>
      </c>
      <c r="BV154" t="s">
        <v>5452</v>
      </c>
      <c r="BW154" t="s">
        <v>5453</v>
      </c>
    </row>
    <row r="155" spans="1:75" x14ac:dyDescent="0.25">
      <c r="A155">
        <v>489049</v>
      </c>
      <c r="B155" t="s">
        <v>5454</v>
      </c>
      <c r="C155" t="s">
        <v>5455</v>
      </c>
      <c r="D155" t="s">
        <v>5456</v>
      </c>
      <c r="E155" t="s">
        <v>4029</v>
      </c>
      <c r="F155" t="s">
        <v>4159</v>
      </c>
      <c r="G155" t="s">
        <v>5457</v>
      </c>
      <c r="I155">
        <v>27.1</v>
      </c>
      <c r="K155">
        <v>22.21</v>
      </c>
      <c r="L155">
        <v>10.32</v>
      </c>
      <c r="N155">
        <v>26.1</v>
      </c>
      <c r="O155">
        <v>1</v>
      </c>
      <c r="T155" t="s">
        <v>3981</v>
      </c>
      <c r="U155">
        <v>69</v>
      </c>
      <c r="V155">
        <v>96</v>
      </c>
      <c r="W155" t="s">
        <v>3981</v>
      </c>
      <c r="X155" t="s">
        <v>4173</v>
      </c>
      <c r="Y155" t="s">
        <v>3981</v>
      </c>
      <c r="Z155" t="s">
        <v>4173</v>
      </c>
      <c r="AB155" t="s">
        <v>5458</v>
      </c>
      <c r="AG155">
        <v>4</v>
      </c>
      <c r="AY155" t="s">
        <v>5459</v>
      </c>
      <c r="BA155" t="s">
        <v>4165</v>
      </c>
      <c r="BB155" t="s">
        <v>3991</v>
      </c>
      <c r="BC155" t="s">
        <v>3991</v>
      </c>
      <c r="BD155" t="s">
        <v>3992</v>
      </c>
      <c r="BG155" t="s">
        <v>3992</v>
      </c>
      <c r="BL155" t="s">
        <v>4166</v>
      </c>
      <c r="BM155" t="s">
        <v>3993</v>
      </c>
      <c r="BO155">
        <v>370329</v>
      </c>
      <c r="BP155" t="s">
        <v>5460</v>
      </c>
      <c r="BQ155" t="s">
        <v>5461</v>
      </c>
      <c r="BR155" t="s">
        <v>3996</v>
      </c>
      <c r="BS155" t="s">
        <v>3997</v>
      </c>
      <c r="BT155" t="s">
        <v>5462</v>
      </c>
      <c r="BU155" t="s">
        <v>4444</v>
      </c>
      <c r="BV155" t="s">
        <v>5463</v>
      </c>
      <c r="BW155" t="s">
        <v>5464</v>
      </c>
    </row>
    <row r="156" spans="1:75" x14ac:dyDescent="0.25">
      <c r="A156">
        <v>488209</v>
      </c>
      <c r="B156" t="s">
        <v>5465</v>
      </c>
      <c r="C156" t="s">
        <v>5466</v>
      </c>
      <c r="D156" t="s">
        <v>5467</v>
      </c>
      <c r="E156" t="s">
        <v>4029</v>
      </c>
      <c r="F156" t="s">
        <v>4159</v>
      </c>
      <c r="G156" t="s">
        <v>4245</v>
      </c>
      <c r="I156">
        <v>39.700000000000003</v>
      </c>
      <c r="K156">
        <v>13.6</v>
      </c>
      <c r="L156">
        <v>1.8</v>
      </c>
      <c r="N156">
        <v>4.4000000000000004</v>
      </c>
      <c r="O156">
        <v>1</v>
      </c>
      <c r="T156" t="s">
        <v>3981</v>
      </c>
      <c r="U156">
        <v>25</v>
      </c>
      <c r="V156">
        <v>75</v>
      </c>
      <c r="W156" t="s">
        <v>3981</v>
      </c>
      <c r="AB156" t="s">
        <v>5468</v>
      </c>
      <c r="AG156">
        <v>4</v>
      </c>
      <c r="BA156" t="s">
        <v>4165</v>
      </c>
      <c r="BB156" t="s">
        <v>3991</v>
      </c>
      <c r="BC156" t="s">
        <v>3991</v>
      </c>
      <c r="BD156" t="s">
        <v>3992</v>
      </c>
      <c r="BE156" t="s">
        <v>5302</v>
      </c>
      <c r="BG156" t="s">
        <v>3992</v>
      </c>
      <c r="BL156" t="s">
        <v>4238</v>
      </c>
      <c r="BM156" t="s">
        <v>3993</v>
      </c>
      <c r="BO156">
        <v>371124</v>
      </c>
      <c r="BP156" t="s">
        <v>3994</v>
      </c>
      <c r="BQ156" t="s">
        <v>5469</v>
      </c>
      <c r="BR156" t="s">
        <v>3996</v>
      </c>
      <c r="BS156" t="s">
        <v>3997</v>
      </c>
      <c r="BT156" t="s">
        <v>3998</v>
      </c>
      <c r="BU156" t="s">
        <v>3999</v>
      </c>
      <c r="BV156" t="s">
        <v>5470</v>
      </c>
      <c r="BW156" t="s">
        <v>5471</v>
      </c>
    </row>
    <row r="157" spans="1:75" x14ac:dyDescent="0.25">
      <c r="A157">
        <v>487519</v>
      </c>
      <c r="B157" t="s">
        <v>5472</v>
      </c>
      <c r="C157" t="s">
        <v>5473</v>
      </c>
      <c r="D157" t="s">
        <v>5474</v>
      </c>
      <c r="E157" t="s">
        <v>4029</v>
      </c>
      <c r="F157" t="s">
        <v>4159</v>
      </c>
      <c r="I157">
        <v>39.1</v>
      </c>
      <c r="K157">
        <v>16.399999999999999</v>
      </c>
      <c r="L157">
        <v>3.3</v>
      </c>
      <c r="N157">
        <v>7.3</v>
      </c>
      <c r="O157">
        <v>1</v>
      </c>
      <c r="T157" t="s">
        <v>3981</v>
      </c>
      <c r="U157">
        <v>43</v>
      </c>
      <c r="V157">
        <v>75</v>
      </c>
      <c r="W157" t="s">
        <v>3981</v>
      </c>
      <c r="AB157" t="s">
        <v>5475</v>
      </c>
      <c r="AG157">
        <v>4</v>
      </c>
      <c r="BA157" t="s">
        <v>4165</v>
      </c>
      <c r="BB157" t="s">
        <v>3991</v>
      </c>
      <c r="BC157" t="s">
        <v>3991</v>
      </c>
      <c r="BD157" t="s">
        <v>3992</v>
      </c>
      <c r="BE157" t="s">
        <v>5476</v>
      </c>
      <c r="BG157" t="s">
        <v>3992</v>
      </c>
      <c r="BL157" t="s">
        <v>4238</v>
      </c>
      <c r="BM157" t="s">
        <v>3993</v>
      </c>
      <c r="BO157">
        <v>370999</v>
      </c>
      <c r="BP157" t="s">
        <v>3994</v>
      </c>
      <c r="BQ157" t="s">
        <v>5477</v>
      </c>
      <c r="BR157" t="s">
        <v>3996</v>
      </c>
      <c r="BS157" t="s">
        <v>3997</v>
      </c>
      <c r="BT157" t="s">
        <v>3998</v>
      </c>
      <c r="BU157" t="s">
        <v>3999</v>
      </c>
      <c r="BV157" t="s">
        <v>5478</v>
      </c>
      <c r="BW157" t="s">
        <v>5479</v>
      </c>
    </row>
    <row r="158" spans="1:75" x14ac:dyDescent="0.25">
      <c r="A158">
        <v>484486</v>
      </c>
      <c r="B158" t="s">
        <v>5480</v>
      </c>
      <c r="C158" t="s">
        <v>5481</v>
      </c>
      <c r="D158" t="s">
        <v>5482</v>
      </c>
      <c r="E158" t="s">
        <v>4029</v>
      </c>
      <c r="F158" t="s">
        <v>4159</v>
      </c>
      <c r="G158" t="s">
        <v>5483</v>
      </c>
      <c r="I158">
        <v>27.06</v>
      </c>
      <c r="K158">
        <v>14.1</v>
      </c>
      <c r="L158">
        <v>4.7300000000000004</v>
      </c>
      <c r="N158">
        <v>4.5999999999999996</v>
      </c>
      <c r="O158">
        <v>1</v>
      </c>
      <c r="T158" t="s">
        <v>3981</v>
      </c>
      <c r="U158">
        <v>50</v>
      </c>
      <c r="V158">
        <v>100</v>
      </c>
      <c r="W158" t="s">
        <v>3981</v>
      </c>
      <c r="X158" t="s">
        <v>4173</v>
      </c>
      <c r="Y158" t="s">
        <v>3981</v>
      </c>
      <c r="Z158" t="s">
        <v>4173</v>
      </c>
      <c r="AB158" t="s">
        <v>5484</v>
      </c>
      <c r="AG158">
        <v>4</v>
      </c>
      <c r="AY158" t="s">
        <v>5485</v>
      </c>
      <c r="AZ158" t="s">
        <v>5486</v>
      </c>
      <c r="BA158" t="s">
        <v>4165</v>
      </c>
      <c r="BB158" t="s">
        <v>3991</v>
      </c>
      <c r="BC158" t="s">
        <v>3991</v>
      </c>
      <c r="BD158" t="s">
        <v>3992</v>
      </c>
      <c r="BG158" t="s">
        <v>3992</v>
      </c>
      <c r="BL158" t="s">
        <v>4633</v>
      </c>
      <c r="BM158" t="s">
        <v>3993</v>
      </c>
      <c r="BO158">
        <v>366807</v>
      </c>
      <c r="BP158" t="s">
        <v>4441</v>
      </c>
      <c r="BQ158" t="s">
        <v>5487</v>
      </c>
      <c r="BR158" t="s">
        <v>3996</v>
      </c>
      <c r="BS158" t="s">
        <v>3997</v>
      </c>
      <c r="BT158" t="s">
        <v>4443</v>
      </c>
      <c r="BU158" t="s">
        <v>4444</v>
      </c>
      <c r="BV158" t="s">
        <v>5488</v>
      </c>
      <c r="BW158" t="s">
        <v>5489</v>
      </c>
    </row>
    <row r="159" spans="1:75" x14ac:dyDescent="0.25">
      <c r="A159">
        <v>482701</v>
      </c>
      <c r="B159" t="s">
        <v>5490</v>
      </c>
      <c r="C159" t="s">
        <v>5491</v>
      </c>
      <c r="D159" t="s">
        <v>5492</v>
      </c>
      <c r="E159" t="s">
        <v>4084</v>
      </c>
      <c r="F159" t="s">
        <v>4159</v>
      </c>
      <c r="G159" t="s">
        <v>5493</v>
      </c>
      <c r="I159">
        <v>23.7</v>
      </c>
      <c r="M159">
        <v>12</v>
      </c>
      <c r="N159">
        <v>12.42</v>
      </c>
      <c r="O159">
        <v>1</v>
      </c>
      <c r="P159" t="s">
        <v>5494</v>
      </c>
      <c r="T159" t="s">
        <v>4039</v>
      </c>
      <c r="U159">
        <v>0</v>
      </c>
      <c r="V159">
        <v>70</v>
      </c>
      <c r="W159" t="s">
        <v>4039</v>
      </c>
      <c r="X159" t="s">
        <v>4041</v>
      </c>
      <c r="Y159" t="s">
        <v>3981</v>
      </c>
      <c r="Z159" t="s">
        <v>4173</v>
      </c>
      <c r="AB159" t="s">
        <v>5495</v>
      </c>
      <c r="AG159">
        <v>4</v>
      </c>
      <c r="AY159" t="s">
        <v>5496</v>
      </c>
      <c r="BA159" t="s">
        <v>4165</v>
      </c>
      <c r="BB159" t="s">
        <v>3991</v>
      </c>
      <c r="BC159" t="s">
        <v>3991</v>
      </c>
      <c r="BD159" t="s">
        <v>3992</v>
      </c>
      <c r="BG159" t="s">
        <v>3992</v>
      </c>
      <c r="BL159" t="s">
        <v>4192</v>
      </c>
      <c r="BM159" t="s">
        <v>3993</v>
      </c>
      <c r="BO159">
        <v>366755</v>
      </c>
      <c r="BP159" t="s">
        <v>4293</v>
      </c>
      <c r="BQ159" t="s">
        <v>5497</v>
      </c>
      <c r="BR159" t="s">
        <v>3996</v>
      </c>
      <c r="BS159" t="s">
        <v>3997</v>
      </c>
      <c r="BT159" t="s">
        <v>4295</v>
      </c>
      <c r="BU159" t="s">
        <v>4296</v>
      </c>
      <c r="BV159" t="s">
        <v>5498</v>
      </c>
      <c r="BW159" t="s">
        <v>5499</v>
      </c>
    </row>
    <row r="160" spans="1:75" x14ac:dyDescent="0.25">
      <c r="A160">
        <v>482298</v>
      </c>
      <c r="B160" t="s">
        <v>5500</v>
      </c>
      <c r="C160" t="s">
        <v>5501</v>
      </c>
      <c r="D160" t="s">
        <v>5502</v>
      </c>
      <c r="E160" t="s">
        <v>3980</v>
      </c>
      <c r="F160" t="s">
        <v>4159</v>
      </c>
      <c r="G160" t="s">
        <v>5503</v>
      </c>
      <c r="M160">
        <v>20.100000000000001</v>
      </c>
      <c r="N160">
        <v>3.11</v>
      </c>
      <c r="O160">
        <v>1</v>
      </c>
      <c r="P160" t="s">
        <v>5504</v>
      </c>
      <c r="T160" t="s">
        <v>3981</v>
      </c>
      <c r="U160">
        <v>-32</v>
      </c>
      <c r="V160">
        <v>-31</v>
      </c>
      <c r="W160" t="s">
        <v>3981</v>
      </c>
      <c r="X160" t="s">
        <v>4173</v>
      </c>
      <c r="Y160" t="s">
        <v>3981</v>
      </c>
      <c r="Z160" t="s">
        <v>4173</v>
      </c>
      <c r="AB160" t="s">
        <v>5505</v>
      </c>
      <c r="AF160" t="s">
        <v>5506</v>
      </c>
      <c r="AG160">
        <v>4</v>
      </c>
      <c r="AH160" t="s">
        <v>4006</v>
      </c>
      <c r="AJ160" t="s">
        <v>4008</v>
      </c>
      <c r="AL160">
        <v>1</v>
      </c>
      <c r="AP160">
        <v>6</v>
      </c>
      <c r="AR160" t="s">
        <v>5507</v>
      </c>
      <c r="AS160" t="s">
        <v>5508</v>
      </c>
      <c r="AT160" t="s">
        <v>5509</v>
      </c>
      <c r="AU160" t="s">
        <v>4012</v>
      </c>
      <c r="AY160" t="s">
        <v>5510</v>
      </c>
      <c r="BA160" t="s">
        <v>4165</v>
      </c>
      <c r="BB160" t="s">
        <v>3991</v>
      </c>
      <c r="BC160" t="s">
        <v>3991</v>
      </c>
      <c r="BD160" t="s">
        <v>3992</v>
      </c>
      <c r="BG160" t="s">
        <v>3992</v>
      </c>
      <c r="BL160" t="s">
        <v>4192</v>
      </c>
      <c r="BM160" t="s">
        <v>3993</v>
      </c>
      <c r="BO160">
        <v>366704</v>
      </c>
      <c r="BP160" t="s">
        <v>4293</v>
      </c>
      <c r="BQ160" t="s">
        <v>5511</v>
      </c>
      <c r="BR160" t="s">
        <v>3996</v>
      </c>
      <c r="BS160" t="s">
        <v>3997</v>
      </c>
      <c r="BT160" t="s">
        <v>4295</v>
      </c>
      <c r="BU160" t="s">
        <v>4296</v>
      </c>
      <c r="BV160" t="s">
        <v>5512</v>
      </c>
      <c r="BW160" t="s">
        <v>5513</v>
      </c>
    </row>
    <row r="161" spans="1:75" x14ac:dyDescent="0.25">
      <c r="A161">
        <v>482271</v>
      </c>
      <c r="B161" t="s">
        <v>5514</v>
      </c>
      <c r="C161" t="s">
        <v>5515</v>
      </c>
      <c r="D161" t="s">
        <v>5516</v>
      </c>
      <c r="E161" t="s">
        <v>4029</v>
      </c>
      <c r="F161" t="s">
        <v>4159</v>
      </c>
      <c r="G161" t="s">
        <v>5517</v>
      </c>
      <c r="I161">
        <v>45.8</v>
      </c>
      <c r="K161">
        <v>28.1</v>
      </c>
      <c r="L161">
        <v>1.9</v>
      </c>
      <c r="N161">
        <v>5.31</v>
      </c>
      <c r="O161">
        <v>1</v>
      </c>
      <c r="P161" t="s">
        <v>5518</v>
      </c>
      <c r="T161" t="s">
        <v>3981</v>
      </c>
      <c r="U161">
        <v>40</v>
      </c>
      <c r="V161">
        <v>60</v>
      </c>
      <c r="W161" t="s">
        <v>3981</v>
      </c>
      <c r="X161" t="s">
        <v>4173</v>
      </c>
      <c r="Y161" t="s">
        <v>3981</v>
      </c>
      <c r="Z161" t="s">
        <v>4173</v>
      </c>
      <c r="AB161" t="s">
        <v>5519</v>
      </c>
      <c r="AG161">
        <v>4</v>
      </c>
      <c r="AY161" t="s">
        <v>5510</v>
      </c>
      <c r="BA161" t="s">
        <v>4165</v>
      </c>
      <c r="BB161" t="s">
        <v>3991</v>
      </c>
      <c r="BC161" t="s">
        <v>3991</v>
      </c>
      <c r="BD161" t="s">
        <v>3992</v>
      </c>
      <c r="BG161" t="s">
        <v>3992</v>
      </c>
      <c r="BL161" t="s">
        <v>4192</v>
      </c>
      <c r="BM161" t="s">
        <v>3993</v>
      </c>
      <c r="BO161">
        <v>372188</v>
      </c>
      <c r="BP161" t="s">
        <v>4293</v>
      </c>
      <c r="BQ161" t="s">
        <v>5520</v>
      </c>
      <c r="BR161" t="s">
        <v>3996</v>
      </c>
      <c r="BS161" t="s">
        <v>3997</v>
      </c>
      <c r="BT161" t="s">
        <v>4295</v>
      </c>
      <c r="BU161" t="s">
        <v>4296</v>
      </c>
      <c r="BV161" t="s">
        <v>5521</v>
      </c>
      <c r="BW161" t="s">
        <v>5522</v>
      </c>
    </row>
    <row r="162" spans="1:75" x14ac:dyDescent="0.25">
      <c r="A162">
        <v>482264</v>
      </c>
      <c r="B162" t="s">
        <v>5523</v>
      </c>
      <c r="C162" t="s">
        <v>5524</v>
      </c>
      <c r="D162" t="s">
        <v>5525</v>
      </c>
      <c r="E162" t="s">
        <v>3980</v>
      </c>
      <c r="F162" t="s">
        <v>4159</v>
      </c>
      <c r="G162" t="s">
        <v>5526</v>
      </c>
      <c r="M162">
        <v>20</v>
      </c>
      <c r="N162">
        <v>3.27</v>
      </c>
      <c r="O162">
        <v>1</v>
      </c>
      <c r="P162" t="s">
        <v>5527</v>
      </c>
      <c r="T162" t="s">
        <v>3981</v>
      </c>
      <c r="U162">
        <v>86</v>
      </c>
      <c r="V162">
        <v>86</v>
      </c>
      <c r="W162" t="s">
        <v>3981</v>
      </c>
      <c r="X162" t="s">
        <v>4173</v>
      </c>
      <c r="Y162" t="s">
        <v>3981</v>
      </c>
      <c r="Z162" t="s">
        <v>4173</v>
      </c>
      <c r="AB162" t="s">
        <v>5528</v>
      </c>
      <c r="AF162" t="s">
        <v>5529</v>
      </c>
      <c r="AG162">
        <v>4</v>
      </c>
      <c r="AH162" t="s">
        <v>3984</v>
      </c>
      <c r="AI162" t="s">
        <v>3985</v>
      </c>
      <c r="AJ162" t="s">
        <v>3986</v>
      </c>
      <c r="AL162">
        <v>4</v>
      </c>
      <c r="AP162">
        <v>6</v>
      </c>
      <c r="AR162" t="s">
        <v>4559</v>
      </c>
      <c r="AS162" t="s">
        <v>5530</v>
      </c>
      <c r="AT162" t="s">
        <v>5531</v>
      </c>
      <c r="AU162" t="s">
        <v>5532</v>
      </c>
      <c r="AY162" t="s">
        <v>5510</v>
      </c>
      <c r="BA162" t="s">
        <v>4165</v>
      </c>
      <c r="BB162" t="s">
        <v>3991</v>
      </c>
      <c r="BC162" t="s">
        <v>3991</v>
      </c>
      <c r="BD162" t="s">
        <v>3992</v>
      </c>
      <c r="BG162" t="s">
        <v>3992</v>
      </c>
      <c r="BL162" t="s">
        <v>4192</v>
      </c>
      <c r="BM162" t="s">
        <v>3993</v>
      </c>
      <c r="BO162">
        <v>372202</v>
      </c>
      <c r="BP162" t="s">
        <v>4293</v>
      </c>
      <c r="BQ162" t="s">
        <v>5533</v>
      </c>
      <c r="BR162" t="s">
        <v>3996</v>
      </c>
      <c r="BS162" t="s">
        <v>3997</v>
      </c>
      <c r="BT162" t="s">
        <v>4295</v>
      </c>
      <c r="BU162" t="s">
        <v>4296</v>
      </c>
      <c r="BV162" t="s">
        <v>5534</v>
      </c>
      <c r="BW162" t="s">
        <v>5535</v>
      </c>
    </row>
    <row r="163" spans="1:75" x14ac:dyDescent="0.25">
      <c r="A163">
        <v>482196</v>
      </c>
      <c r="B163" t="s">
        <v>5536</v>
      </c>
      <c r="C163" t="s">
        <v>5537</v>
      </c>
      <c r="D163" t="s">
        <v>5538</v>
      </c>
      <c r="E163" t="s">
        <v>4722</v>
      </c>
      <c r="F163" t="s">
        <v>4159</v>
      </c>
      <c r="I163">
        <v>22.6</v>
      </c>
      <c r="K163">
        <v>19.100000000000001</v>
      </c>
      <c r="L163">
        <v>6.5</v>
      </c>
      <c r="N163">
        <v>8.7899999999999991</v>
      </c>
      <c r="O163">
        <v>1</v>
      </c>
      <c r="P163" t="s">
        <v>5539</v>
      </c>
      <c r="T163" t="s">
        <v>4039</v>
      </c>
      <c r="U163">
        <v>-100</v>
      </c>
      <c r="V163">
        <v>100</v>
      </c>
      <c r="W163" t="s">
        <v>4039</v>
      </c>
      <c r="X163" t="s">
        <v>4041</v>
      </c>
      <c r="Y163" t="s">
        <v>4039</v>
      </c>
      <c r="Z163" t="s">
        <v>4041</v>
      </c>
      <c r="AB163" t="s">
        <v>5540</v>
      </c>
      <c r="AG163">
        <v>4</v>
      </c>
      <c r="AY163" t="s">
        <v>5541</v>
      </c>
      <c r="BA163" t="s">
        <v>4165</v>
      </c>
      <c r="BB163" t="s">
        <v>3991</v>
      </c>
      <c r="BC163" t="s">
        <v>3991</v>
      </c>
      <c r="BD163" t="s">
        <v>3992</v>
      </c>
      <c r="BG163" t="s">
        <v>3992</v>
      </c>
      <c r="BL163" t="s">
        <v>4527</v>
      </c>
      <c r="BM163" t="s">
        <v>3993</v>
      </c>
      <c r="BO163">
        <v>373576</v>
      </c>
      <c r="BP163" t="s">
        <v>4293</v>
      </c>
      <c r="BQ163" t="s">
        <v>5542</v>
      </c>
      <c r="BR163" t="s">
        <v>3996</v>
      </c>
      <c r="BS163" t="s">
        <v>3997</v>
      </c>
      <c r="BT163" t="s">
        <v>4295</v>
      </c>
      <c r="BU163" t="s">
        <v>4296</v>
      </c>
      <c r="BV163" t="s">
        <v>5543</v>
      </c>
      <c r="BW163" t="s">
        <v>5544</v>
      </c>
    </row>
    <row r="164" spans="1:75" x14ac:dyDescent="0.25">
      <c r="A164">
        <v>482170</v>
      </c>
      <c r="B164" t="s">
        <v>5545</v>
      </c>
      <c r="C164" t="s">
        <v>5546</v>
      </c>
      <c r="D164" t="s">
        <v>5547</v>
      </c>
      <c r="E164" t="s">
        <v>5548</v>
      </c>
      <c r="F164" t="s">
        <v>4159</v>
      </c>
      <c r="G164" t="s">
        <v>5549</v>
      </c>
      <c r="I164">
        <v>28.2</v>
      </c>
      <c r="K164">
        <v>8</v>
      </c>
      <c r="L164">
        <v>6</v>
      </c>
      <c r="N164">
        <v>6.35</v>
      </c>
      <c r="O164">
        <v>1</v>
      </c>
      <c r="P164" t="s">
        <v>5550</v>
      </c>
      <c r="T164" t="s">
        <v>3981</v>
      </c>
      <c r="U164">
        <v>40</v>
      </c>
      <c r="V164">
        <v>100</v>
      </c>
      <c r="W164" t="s">
        <v>3981</v>
      </c>
      <c r="X164" t="s">
        <v>4173</v>
      </c>
      <c r="Y164" t="s">
        <v>3981</v>
      </c>
      <c r="Z164" t="s">
        <v>4173</v>
      </c>
      <c r="AB164" t="s">
        <v>5551</v>
      </c>
      <c r="AG164">
        <v>4</v>
      </c>
      <c r="AY164" t="s">
        <v>5552</v>
      </c>
      <c r="BA164" t="s">
        <v>4165</v>
      </c>
      <c r="BB164" t="s">
        <v>3991</v>
      </c>
      <c r="BC164" t="s">
        <v>3991</v>
      </c>
      <c r="BD164" t="s">
        <v>3992</v>
      </c>
      <c r="BG164" t="s">
        <v>3992</v>
      </c>
      <c r="BL164" t="s">
        <v>4527</v>
      </c>
      <c r="BM164" t="s">
        <v>3993</v>
      </c>
      <c r="BO164">
        <v>373587</v>
      </c>
      <c r="BP164" t="s">
        <v>4293</v>
      </c>
      <c r="BQ164" t="s">
        <v>5553</v>
      </c>
      <c r="BR164" t="s">
        <v>3996</v>
      </c>
      <c r="BS164" t="s">
        <v>3997</v>
      </c>
      <c r="BT164" t="s">
        <v>4295</v>
      </c>
      <c r="BU164" t="s">
        <v>4296</v>
      </c>
      <c r="BV164" t="s">
        <v>5554</v>
      </c>
      <c r="BW164" t="s">
        <v>5555</v>
      </c>
    </row>
    <row r="165" spans="1:75" x14ac:dyDescent="0.25">
      <c r="A165">
        <v>482166</v>
      </c>
      <c r="B165" t="s">
        <v>5556</v>
      </c>
      <c r="C165" t="s">
        <v>5557</v>
      </c>
      <c r="D165" t="s">
        <v>5558</v>
      </c>
      <c r="E165" t="s">
        <v>4029</v>
      </c>
      <c r="F165" t="s">
        <v>4159</v>
      </c>
      <c r="G165" t="s">
        <v>5559</v>
      </c>
      <c r="I165">
        <v>21.9</v>
      </c>
      <c r="K165">
        <v>11.9</v>
      </c>
      <c r="L165">
        <v>2.2999999999999998</v>
      </c>
      <c r="N165">
        <v>1.84</v>
      </c>
      <c r="O165">
        <v>1</v>
      </c>
      <c r="P165" t="s">
        <v>5560</v>
      </c>
      <c r="T165" t="s">
        <v>3981</v>
      </c>
      <c r="U165">
        <v>40</v>
      </c>
      <c r="V165">
        <v>80</v>
      </c>
      <c r="W165" t="s">
        <v>3981</v>
      </c>
      <c r="X165" t="s">
        <v>4173</v>
      </c>
      <c r="Y165" t="s">
        <v>3981</v>
      </c>
      <c r="Z165" t="s">
        <v>4173</v>
      </c>
      <c r="AB165" t="s">
        <v>5561</v>
      </c>
      <c r="AG165">
        <v>4</v>
      </c>
      <c r="AY165" t="s">
        <v>5552</v>
      </c>
      <c r="BA165" t="s">
        <v>4165</v>
      </c>
      <c r="BB165" t="s">
        <v>3991</v>
      </c>
      <c r="BC165" t="s">
        <v>3991</v>
      </c>
      <c r="BD165" t="s">
        <v>3992</v>
      </c>
      <c r="BG165" t="s">
        <v>3992</v>
      </c>
      <c r="BL165" t="s">
        <v>4527</v>
      </c>
      <c r="BM165" t="s">
        <v>3993</v>
      </c>
      <c r="BO165">
        <v>411696</v>
      </c>
      <c r="BP165" t="s">
        <v>4293</v>
      </c>
      <c r="BQ165" t="s">
        <v>5562</v>
      </c>
      <c r="BR165" t="s">
        <v>3996</v>
      </c>
      <c r="BS165" t="s">
        <v>3997</v>
      </c>
      <c r="BT165" t="s">
        <v>4295</v>
      </c>
      <c r="BU165" t="s">
        <v>4296</v>
      </c>
      <c r="BV165" t="s">
        <v>5563</v>
      </c>
      <c r="BW165" t="s">
        <v>5564</v>
      </c>
    </row>
    <row r="166" spans="1:75" x14ac:dyDescent="0.25">
      <c r="A166">
        <v>482125</v>
      </c>
      <c r="B166" t="s">
        <v>5565</v>
      </c>
      <c r="C166" t="s">
        <v>5566</v>
      </c>
      <c r="D166" t="s">
        <v>5567</v>
      </c>
      <c r="E166" t="s">
        <v>3980</v>
      </c>
      <c r="F166" t="s">
        <v>4159</v>
      </c>
      <c r="G166" t="s">
        <v>5568</v>
      </c>
      <c r="M166">
        <v>16.7</v>
      </c>
      <c r="N166">
        <v>3.02</v>
      </c>
      <c r="O166">
        <v>1</v>
      </c>
      <c r="P166" t="s">
        <v>5569</v>
      </c>
      <c r="T166" t="s">
        <v>3981</v>
      </c>
      <c r="U166">
        <v>69</v>
      </c>
      <c r="V166">
        <v>79</v>
      </c>
      <c r="W166" t="s">
        <v>3981</v>
      </c>
      <c r="X166" t="s">
        <v>4173</v>
      </c>
      <c r="Y166" t="s">
        <v>3981</v>
      </c>
      <c r="Z166" t="s">
        <v>4173</v>
      </c>
      <c r="AB166" t="s">
        <v>5570</v>
      </c>
      <c r="AF166" t="s">
        <v>5571</v>
      </c>
      <c r="AG166">
        <v>4</v>
      </c>
      <c r="AH166" t="s">
        <v>4254</v>
      </c>
      <c r="AI166" t="s">
        <v>3985</v>
      </c>
      <c r="AJ166" t="s">
        <v>3986</v>
      </c>
      <c r="AL166">
        <v>4</v>
      </c>
      <c r="AP166">
        <v>6</v>
      </c>
      <c r="AR166" t="s">
        <v>4559</v>
      </c>
      <c r="AS166" t="s">
        <v>5572</v>
      </c>
      <c r="AT166" t="s">
        <v>5573</v>
      </c>
      <c r="AY166" t="s">
        <v>5574</v>
      </c>
      <c r="BA166" t="s">
        <v>4165</v>
      </c>
      <c r="BB166" t="s">
        <v>3991</v>
      </c>
      <c r="BC166" t="s">
        <v>3991</v>
      </c>
      <c r="BD166" t="s">
        <v>3992</v>
      </c>
      <c r="BG166" t="s">
        <v>3992</v>
      </c>
      <c r="BL166" t="s">
        <v>4527</v>
      </c>
      <c r="BM166" t="s">
        <v>3993</v>
      </c>
      <c r="BO166">
        <v>373606</v>
      </c>
      <c r="BP166" t="s">
        <v>4293</v>
      </c>
      <c r="BQ166" t="s">
        <v>5575</v>
      </c>
      <c r="BR166" t="s">
        <v>3996</v>
      </c>
      <c r="BS166" t="s">
        <v>3997</v>
      </c>
      <c r="BT166" t="s">
        <v>4295</v>
      </c>
      <c r="BU166" t="s">
        <v>4296</v>
      </c>
      <c r="BV166" t="s">
        <v>5576</v>
      </c>
      <c r="BW166" t="s">
        <v>5577</v>
      </c>
    </row>
    <row r="167" spans="1:75" x14ac:dyDescent="0.25">
      <c r="A167">
        <v>482109</v>
      </c>
      <c r="B167" t="s">
        <v>5578</v>
      </c>
      <c r="C167" t="s">
        <v>5579</v>
      </c>
      <c r="D167" t="s">
        <v>5580</v>
      </c>
      <c r="E167" t="s">
        <v>3980</v>
      </c>
      <c r="F167" t="s">
        <v>4159</v>
      </c>
      <c r="G167" t="s">
        <v>5581</v>
      </c>
      <c r="M167">
        <v>27.4</v>
      </c>
      <c r="N167">
        <v>9.59</v>
      </c>
      <c r="O167">
        <v>1</v>
      </c>
      <c r="P167" t="s">
        <v>5582</v>
      </c>
      <c r="T167" t="s">
        <v>3981</v>
      </c>
      <c r="U167">
        <v>69</v>
      </c>
      <c r="V167">
        <v>79</v>
      </c>
      <c r="W167" t="s">
        <v>3981</v>
      </c>
      <c r="X167" t="s">
        <v>4173</v>
      </c>
      <c r="Y167" t="s">
        <v>3981</v>
      </c>
      <c r="Z167" t="s">
        <v>4173</v>
      </c>
      <c r="AB167" t="s">
        <v>5583</v>
      </c>
      <c r="AG167">
        <v>4</v>
      </c>
      <c r="AH167" t="s">
        <v>4254</v>
      </c>
      <c r="AI167" t="s">
        <v>3985</v>
      </c>
      <c r="AJ167" t="s">
        <v>4279</v>
      </c>
      <c r="AL167">
        <v>4</v>
      </c>
      <c r="AP167">
        <v>6</v>
      </c>
      <c r="AR167" t="s">
        <v>5584</v>
      </c>
      <c r="AY167" t="s">
        <v>5541</v>
      </c>
      <c r="BA167" t="s">
        <v>4165</v>
      </c>
      <c r="BB167" t="s">
        <v>3991</v>
      </c>
      <c r="BC167" t="s">
        <v>3991</v>
      </c>
      <c r="BD167" t="s">
        <v>3992</v>
      </c>
      <c r="BG167" t="s">
        <v>3992</v>
      </c>
      <c r="BL167" t="s">
        <v>4527</v>
      </c>
      <c r="BM167" t="s">
        <v>3993</v>
      </c>
      <c r="BO167">
        <v>373610</v>
      </c>
      <c r="BP167" t="s">
        <v>4293</v>
      </c>
      <c r="BQ167" t="s">
        <v>5585</v>
      </c>
      <c r="BR167" t="s">
        <v>3996</v>
      </c>
      <c r="BS167" t="s">
        <v>3997</v>
      </c>
      <c r="BT167" t="s">
        <v>4295</v>
      </c>
      <c r="BU167" t="s">
        <v>4296</v>
      </c>
      <c r="BV167" t="s">
        <v>5586</v>
      </c>
      <c r="BW167" t="s">
        <v>5587</v>
      </c>
    </row>
    <row r="168" spans="1:75" x14ac:dyDescent="0.25">
      <c r="A168">
        <v>481400</v>
      </c>
      <c r="B168" t="s">
        <v>5588</v>
      </c>
      <c r="C168" t="s">
        <v>5589</v>
      </c>
      <c r="D168" t="s">
        <v>5590</v>
      </c>
      <c r="E168" t="s">
        <v>3980</v>
      </c>
      <c r="F168" t="s">
        <v>4159</v>
      </c>
      <c r="L168">
        <v>1.97</v>
      </c>
      <c r="M168">
        <v>18.62</v>
      </c>
      <c r="N168">
        <v>2.9</v>
      </c>
      <c r="O168">
        <v>1</v>
      </c>
      <c r="T168" t="s">
        <v>3981</v>
      </c>
      <c r="U168">
        <v>92</v>
      </c>
      <c r="V168">
        <v>92</v>
      </c>
      <c r="W168" t="s">
        <v>3981</v>
      </c>
      <c r="X168" t="s">
        <v>4173</v>
      </c>
      <c r="Y168" t="s">
        <v>3981</v>
      </c>
      <c r="Z168" t="s">
        <v>4173</v>
      </c>
      <c r="AB168" t="s">
        <v>5591</v>
      </c>
      <c r="AG168">
        <v>4</v>
      </c>
      <c r="AH168" t="s">
        <v>3984</v>
      </c>
      <c r="AI168" t="s">
        <v>3985</v>
      </c>
      <c r="AJ168" t="s">
        <v>3986</v>
      </c>
      <c r="AL168">
        <v>4</v>
      </c>
      <c r="AR168" t="s">
        <v>5592</v>
      </c>
      <c r="AS168" t="s">
        <v>5593</v>
      </c>
      <c r="AT168" t="s">
        <v>5594</v>
      </c>
      <c r="AU168" t="s">
        <v>5595</v>
      </c>
      <c r="AY168" t="s">
        <v>5596</v>
      </c>
      <c r="AZ168" t="s">
        <v>5355</v>
      </c>
      <c r="BA168" t="s">
        <v>4165</v>
      </c>
      <c r="BB168" t="s">
        <v>3991</v>
      </c>
      <c r="BC168" t="s">
        <v>3991</v>
      </c>
      <c r="BD168" t="s">
        <v>3992</v>
      </c>
      <c r="BG168" t="s">
        <v>3992</v>
      </c>
      <c r="BL168" t="s">
        <v>4166</v>
      </c>
      <c r="BM168" t="s">
        <v>3993</v>
      </c>
      <c r="BO168">
        <v>364030</v>
      </c>
      <c r="BP168" t="s">
        <v>5357</v>
      </c>
      <c r="BQ168" t="s">
        <v>5597</v>
      </c>
      <c r="BR168" t="s">
        <v>3996</v>
      </c>
      <c r="BS168" t="s">
        <v>3997</v>
      </c>
      <c r="BT168" t="s">
        <v>5359</v>
      </c>
      <c r="BU168" t="s">
        <v>4046</v>
      </c>
      <c r="BV168" t="s">
        <v>5598</v>
      </c>
      <c r="BW168" t="s">
        <v>5599</v>
      </c>
    </row>
    <row r="169" spans="1:75" x14ac:dyDescent="0.25">
      <c r="A169">
        <v>481225</v>
      </c>
      <c r="B169" t="s">
        <v>5600</v>
      </c>
      <c r="C169" t="s">
        <v>5601</v>
      </c>
      <c r="D169" t="s">
        <v>5602</v>
      </c>
      <c r="E169" t="s">
        <v>3980</v>
      </c>
      <c r="F169" t="s">
        <v>4159</v>
      </c>
      <c r="M169">
        <v>25.8</v>
      </c>
      <c r="N169">
        <v>7.3</v>
      </c>
      <c r="O169">
        <v>1</v>
      </c>
      <c r="T169" t="s">
        <v>3981</v>
      </c>
      <c r="U169">
        <v>69</v>
      </c>
      <c r="V169">
        <v>79</v>
      </c>
      <c r="W169" t="s">
        <v>3981</v>
      </c>
      <c r="AB169" t="s">
        <v>5603</v>
      </c>
      <c r="AG169">
        <v>4</v>
      </c>
      <c r="AH169" t="s">
        <v>4254</v>
      </c>
      <c r="AJ169" t="s">
        <v>4120</v>
      </c>
      <c r="AL169">
        <v>4</v>
      </c>
      <c r="AR169" t="s">
        <v>4190</v>
      </c>
      <c r="AS169" t="s">
        <v>4123</v>
      </c>
      <c r="AT169" t="s">
        <v>5604</v>
      </c>
      <c r="AU169" t="s">
        <v>4123</v>
      </c>
      <c r="BA169" t="s">
        <v>4165</v>
      </c>
      <c r="BB169" t="s">
        <v>3991</v>
      </c>
      <c r="BC169" t="s">
        <v>3991</v>
      </c>
      <c r="BD169" t="s">
        <v>3992</v>
      </c>
      <c r="BE169" t="s">
        <v>5413</v>
      </c>
      <c r="BG169" t="s">
        <v>3992</v>
      </c>
      <c r="BL169" t="s">
        <v>4238</v>
      </c>
      <c r="BM169" t="s">
        <v>3993</v>
      </c>
      <c r="BO169">
        <v>366429</v>
      </c>
      <c r="BP169" t="s">
        <v>3994</v>
      </c>
      <c r="BQ169" t="s">
        <v>5605</v>
      </c>
      <c r="BR169" t="s">
        <v>3996</v>
      </c>
      <c r="BS169" t="s">
        <v>3997</v>
      </c>
      <c r="BT169" t="s">
        <v>3998</v>
      </c>
      <c r="BU169" t="s">
        <v>3999</v>
      </c>
      <c r="BV169" t="s">
        <v>5606</v>
      </c>
      <c r="BW169" t="s">
        <v>5607</v>
      </c>
    </row>
    <row r="170" spans="1:75" x14ac:dyDescent="0.25">
      <c r="A170">
        <v>479805</v>
      </c>
      <c r="B170" t="s">
        <v>5608</v>
      </c>
      <c r="C170" t="s">
        <v>5609</v>
      </c>
      <c r="D170" t="s">
        <v>5610</v>
      </c>
      <c r="E170" t="s">
        <v>3980</v>
      </c>
      <c r="F170" t="s">
        <v>4159</v>
      </c>
      <c r="M170">
        <v>19.399999999999999</v>
      </c>
      <c r="N170">
        <v>5.2</v>
      </c>
      <c r="O170">
        <v>1</v>
      </c>
      <c r="T170" t="s">
        <v>4039</v>
      </c>
      <c r="U170">
        <v>30</v>
      </c>
      <c r="V170">
        <v>50</v>
      </c>
      <c r="W170" t="s">
        <v>4039</v>
      </c>
      <c r="AB170" t="s">
        <v>5611</v>
      </c>
      <c r="AG170">
        <v>4</v>
      </c>
      <c r="AH170" t="s">
        <v>4264</v>
      </c>
      <c r="AJ170" t="s">
        <v>4094</v>
      </c>
      <c r="AK170" t="s">
        <v>4095</v>
      </c>
      <c r="AO170" t="s">
        <v>4162</v>
      </c>
      <c r="AR170" t="s">
        <v>5612</v>
      </c>
      <c r="AS170" t="s">
        <v>5613</v>
      </c>
      <c r="AU170" t="s">
        <v>5614</v>
      </c>
      <c r="BA170" t="s">
        <v>4165</v>
      </c>
      <c r="BB170" t="s">
        <v>3991</v>
      </c>
      <c r="BC170" t="s">
        <v>3991</v>
      </c>
      <c r="BD170" t="s">
        <v>3992</v>
      </c>
      <c r="BE170" t="s">
        <v>5615</v>
      </c>
      <c r="BG170" t="s">
        <v>3992</v>
      </c>
      <c r="BL170" t="s">
        <v>4391</v>
      </c>
      <c r="BM170" t="s">
        <v>3993</v>
      </c>
      <c r="BO170">
        <v>362570</v>
      </c>
      <c r="BP170" t="s">
        <v>3994</v>
      </c>
      <c r="BQ170" t="s">
        <v>5616</v>
      </c>
      <c r="BR170" t="s">
        <v>3996</v>
      </c>
      <c r="BS170" t="s">
        <v>3997</v>
      </c>
      <c r="BT170" t="s">
        <v>3998</v>
      </c>
      <c r="BU170" t="s">
        <v>3999</v>
      </c>
      <c r="BV170" t="s">
        <v>5617</v>
      </c>
      <c r="BW170" t="s">
        <v>5618</v>
      </c>
    </row>
    <row r="171" spans="1:75" x14ac:dyDescent="0.25">
      <c r="A171">
        <v>472026</v>
      </c>
      <c r="B171" t="s">
        <v>5619</v>
      </c>
      <c r="C171" t="s">
        <v>5620</v>
      </c>
      <c r="D171" t="s">
        <v>5621</v>
      </c>
      <c r="E171" t="s">
        <v>3980</v>
      </c>
      <c r="F171" t="s">
        <v>4159</v>
      </c>
      <c r="G171" t="s">
        <v>5622</v>
      </c>
      <c r="M171">
        <v>27.6</v>
      </c>
      <c r="N171">
        <v>8.8000000000000007</v>
      </c>
      <c r="O171">
        <v>1</v>
      </c>
      <c r="P171" t="s">
        <v>5623</v>
      </c>
      <c r="T171" t="s">
        <v>3981</v>
      </c>
      <c r="U171">
        <v>81</v>
      </c>
      <c r="V171">
        <v>96</v>
      </c>
      <c r="W171" t="s">
        <v>3981</v>
      </c>
      <c r="X171" t="s">
        <v>4173</v>
      </c>
      <c r="Y171" t="s">
        <v>3981</v>
      </c>
      <c r="Z171" t="s">
        <v>4173</v>
      </c>
      <c r="AB171" t="s">
        <v>5624</v>
      </c>
      <c r="AF171" t="s">
        <v>5625</v>
      </c>
      <c r="AG171">
        <v>4</v>
      </c>
      <c r="AH171" t="s">
        <v>3984</v>
      </c>
      <c r="AI171" t="s">
        <v>3985</v>
      </c>
      <c r="AJ171" t="s">
        <v>4279</v>
      </c>
      <c r="AL171">
        <v>4</v>
      </c>
      <c r="AP171">
        <v>6</v>
      </c>
      <c r="AR171" t="s">
        <v>3987</v>
      </c>
      <c r="AS171" t="s">
        <v>5626</v>
      </c>
      <c r="AT171" t="s">
        <v>5627</v>
      </c>
      <c r="AY171" t="s">
        <v>5227</v>
      </c>
      <c r="BA171" t="s">
        <v>4165</v>
      </c>
      <c r="BB171" t="s">
        <v>3991</v>
      </c>
      <c r="BC171" t="s">
        <v>3991</v>
      </c>
      <c r="BD171" t="s">
        <v>3992</v>
      </c>
      <c r="BE171" t="s">
        <v>5228</v>
      </c>
      <c r="BG171" t="s">
        <v>3992</v>
      </c>
      <c r="BL171" t="s">
        <v>4238</v>
      </c>
      <c r="BM171" t="s">
        <v>3993</v>
      </c>
      <c r="BO171">
        <v>374223</v>
      </c>
      <c r="BP171" t="s">
        <v>4293</v>
      </c>
      <c r="BQ171" t="s">
        <v>5628</v>
      </c>
      <c r="BR171" t="s">
        <v>3996</v>
      </c>
      <c r="BS171" t="s">
        <v>3997</v>
      </c>
      <c r="BT171" t="s">
        <v>4295</v>
      </c>
      <c r="BU171" t="s">
        <v>4296</v>
      </c>
      <c r="BV171" t="s">
        <v>5629</v>
      </c>
      <c r="BW171" t="s">
        <v>5630</v>
      </c>
    </row>
    <row r="172" spans="1:75" x14ac:dyDescent="0.25">
      <c r="A172">
        <v>472012</v>
      </c>
      <c r="B172" t="s">
        <v>5631</v>
      </c>
      <c r="C172" t="s">
        <v>5632</v>
      </c>
      <c r="D172" t="s">
        <v>5633</v>
      </c>
      <c r="E172" t="s">
        <v>3980</v>
      </c>
      <c r="F172" t="s">
        <v>4159</v>
      </c>
      <c r="M172">
        <v>26.8</v>
      </c>
      <c r="N172">
        <v>10.72</v>
      </c>
      <c r="O172">
        <v>1</v>
      </c>
      <c r="P172" t="s">
        <v>5634</v>
      </c>
      <c r="T172" t="s">
        <v>3981</v>
      </c>
      <c r="U172">
        <v>81</v>
      </c>
      <c r="V172">
        <v>96</v>
      </c>
      <c r="W172" t="s">
        <v>3981</v>
      </c>
      <c r="X172" t="s">
        <v>4173</v>
      </c>
      <c r="Y172" t="s">
        <v>3981</v>
      </c>
      <c r="Z172" t="s">
        <v>4173</v>
      </c>
      <c r="AB172" t="s">
        <v>5635</v>
      </c>
      <c r="AF172" t="s">
        <v>5636</v>
      </c>
      <c r="AG172">
        <v>4</v>
      </c>
      <c r="AH172" t="s">
        <v>3984</v>
      </c>
      <c r="AI172" t="s">
        <v>3985</v>
      </c>
      <c r="AJ172" t="s">
        <v>4279</v>
      </c>
      <c r="AL172">
        <v>4</v>
      </c>
      <c r="AP172">
        <v>6</v>
      </c>
      <c r="AR172" t="s">
        <v>5637</v>
      </c>
      <c r="AS172" t="s">
        <v>5638</v>
      </c>
      <c r="AU172" t="s">
        <v>5639</v>
      </c>
      <c r="AY172" t="s">
        <v>5227</v>
      </c>
      <c r="BA172" t="s">
        <v>4165</v>
      </c>
      <c r="BB172" t="s">
        <v>3991</v>
      </c>
      <c r="BC172" t="s">
        <v>3991</v>
      </c>
      <c r="BD172" t="s">
        <v>3992</v>
      </c>
      <c r="BE172" t="s">
        <v>5228</v>
      </c>
      <c r="BG172" t="s">
        <v>3992</v>
      </c>
      <c r="BL172" t="s">
        <v>4238</v>
      </c>
      <c r="BM172" t="s">
        <v>3993</v>
      </c>
      <c r="BO172">
        <v>374214</v>
      </c>
      <c r="BP172" t="s">
        <v>4293</v>
      </c>
      <c r="BQ172" t="s">
        <v>5640</v>
      </c>
      <c r="BR172" t="s">
        <v>3996</v>
      </c>
      <c r="BS172" t="s">
        <v>3997</v>
      </c>
      <c r="BT172" t="s">
        <v>4295</v>
      </c>
      <c r="BU172" t="s">
        <v>4296</v>
      </c>
      <c r="BV172" t="s">
        <v>5641</v>
      </c>
      <c r="BW172" t="s">
        <v>5642</v>
      </c>
    </row>
    <row r="173" spans="1:75" x14ac:dyDescent="0.25">
      <c r="A173">
        <v>471105</v>
      </c>
      <c r="B173" t="s">
        <v>5643</v>
      </c>
      <c r="C173" t="s">
        <v>5644</v>
      </c>
      <c r="D173" t="s">
        <v>5645</v>
      </c>
      <c r="E173" t="s">
        <v>3980</v>
      </c>
      <c r="F173" t="s">
        <v>4159</v>
      </c>
      <c r="G173" t="s">
        <v>5646</v>
      </c>
      <c r="M173">
        <v>15.3</v>
      </c>
      <c r="N173">
        <v>1.23</v>
      </c>
      <c r="O173">
        <v>1</v>
      </c>
      <c r="P173">
        <v>355</v>
      </c>
      <c r="T173" t="s">
        <v>4039</v>
      </c>
      <c r="U173">
        <v>10</v>
      </c>
      <c r="V173">
        <v>50</v>
      </c>
      <c r="W173" t="s">
        <v>4039</v>
      </c>
      <c r="X173" t="s">
        <v>4041</v>
      </c>
      <c r="AB173" t="s">
        <v>5647</v>
      </c>
      <c r="AG173">
        <v>3</v>
      </c>
      <c r="AH173" t="s">
        <v>5648</v>
      </c>
      <c r="AJ173" t="s">
        <v>4161</v>
      </c>
      <c r="AK173" t="s">
        <v>4095</v>
      </c>
      <c r="AO173" t="s">
        <v>4162</v>
      </c>
      <c r="AP173">
        <v>3</v>
      </c>
      <c r="AR173" t="s">
        <v>5649</v>
      </c>
      <c r="AS173" t="s">
        <v>5650</v>
      </c>
      <c r="AT173" t="s">
        <v>5651</v>
      </c>
      <c r="AU173" t="s">
        <v>5652</v>
      </c>
      <c r="BA173" t="s">
        <v>4165</v>
      </c>
      <c r="BB173" t="s">
        <v>3991</v>
      </c>
      <c r="BC173" t="s">
        <v>3991</v>
      </c>
      <c r="BD173" t="s">
        <v>3992</v>
      </c>
      <c r="BE173" t="s">
        <v>5330</v>
      </c>
      <c r="BG173" t="s">
        <v>3992</v>
      </c>
      <c r="BL173" t="s">
        <v>4391</v>
      </c>
      <c r="BM173" t="s">
        <v>3993</v>
      </c>
      <c r="BO173">
        <v>354181</v>
      </c>
      <c r="BP173" t="s">
        <v>4752</v>
      </c>
      <c r="BQ173" t="s">
        <v>5653</v>
      </c>
      <c r="BR173" t="s">
        <v>3996</v>
      </c>
      <c r="BS173" t="s">
        <v>3997</v>
      </c>
      <c r="BT173" t="s">
        <v>4754</v>
      </c>
      <c r="BU173" t="s">
        <v>4755</v>
      </c>
      <c r="BV173" t="s">
        <v>5654</v>
      </c>
      <c r="BW173" t="s">
        <v>5655</v>
      </c>
    </row>
    <row r="174" spans="1:75" x14ac:dyDescent="0.25">
      <c r="A174">
        <v>470018</v>
      </c>
      <c r="B174" t="s">
        <v>5656</v>
      </c>
      <c r="C174" t="s">
        <v>5657</v>
      </c>
      <c r="D174" t="s">
        <v>5658</v>
      </c>
      <c r="E174" t="s">
        <v>4473</v>
      </c>
      <c r="F174" t="s">
        <v>4159</v>
      </c>
      <c r="L174">
        <v>9.83</v>
      </c>
      <c r="M174">
        <v>23.39</v>
      </c>
      <c r="N174">
        <v>5</v>
      </c>
      <c r="O174">
        <v>1</v>
      </c>
      <c r="P174" t="s">
        <v>5659</v>
      </c>
      <c r="T174" t="s">
        <v>4039</v>
      </c>
      <c r="U174">
        <v>-100</v>
      </c>
      <c r="V174">
        <v>100</v>
      </c>
      <c r="W174" t="s">
        <v>4039</v>
      </c>
      <c r="Y174" t="s">
        <v>3981</v>
      </c>
      <c r="AB174" t="s">
        <v>5660</v>
      </c>
      <c r="AG174">
        <v>4</v>
      </c>
      <c r="AY174" t="s">
        <v>5661</v>
      </c>
      <c r="AZ174" t="s">
        <v>5662</v>
      </c>
      <c r="BA174" t="s">
        <v>4165</v>
      </c>
      <c r="BB174" t="s">
        <v>3991</v>
      </c>
      <c r="BC174" t="s">
        <v>3991</v>
      </c>
      <c r="BD174" t="s">
        <v>3992</v>
      </c>
      <c r="BG174" t="s">
        <v>3992</v>
      </c>
      <c r="BL174" t="s">
        <v>4166</v>
      </c>
      <c r="BM174" t="s">
        <v>3993</v>
      </c>
      <c r="BO174">
        <v>352807</v>
      </c>
      <c r="BP174" t="s">
        <v>5663</v>
      </c>
      <c r="BQ174" t="s">
        <v>5664</v>
      </c>
      <c r="BR174" t="s">
        <v>3996</v>
      </c>
      <c r="BS174" t="s">
        <v>3997</v>
      </c>
      <c r="BT174" t="s">
        <v>5665</v>
      </c>
      <c r="BU174" t="s">
        <v>5013</v>
      </c>
      <c r="BV174" t="s">
        <v>5666</v>
      </c>
      <c r="BW174" t="s">
        <v>5667</v>
      </c>
    </row>
    <row r="175" spans="1:75" x14ac:dyDescent="0.25">
      <c r="A175">
        <v>464886</v>
      </c>
      <c r="B175" t="s">
        <v>5668</v>
      </c>
      <c r="C175" t="s">
        <v>5669</v>
      </c>
      <c r="D175" t="s">
        <v>5670</v>
      </c>
      <c r="E175" t="s">
        <v>3980</v>
      </c>
      <c r="F175" t="s">
        <v>4159</v>
      </c>
      <c r="G175" t="s">
        <v>5671</v>
      </c>
      <c r="L175">
        <v>2.5</v>
      </c>
      <c r="M175">
        <v>18.5</v>
      </c>
      <c r="N175">
        <v>5.3</v>
      </c>
      <c r="O175">
        <v>1</v>
      </c>
      <c r="P175" t="s">
        <v>5672</v>
      </c>
      <c r="T175" t="s">
        <v>4039</v>
      </c>
      <c r="U175">
        <v>-50</v>
      </c>
      <c r="V175">
        <v>10</v>
      </c>
      <c r="W175" t="s">
        <v>4039</v>
      </c>
      <c r="Y175" t="s">
        <v>4039</v>
      </c>
      <c r="AB175" t="s">
        <v>5673</v>
      </c>
      <c r="AG175">
        <v>4</v>
      </c>
      <c r="AH175" t="s">
        <v>4093</v>
      </c>
      <c r="AJ175" t="s">
        <v>4094</v>
      </c>
      <c r="AK175" t="s">
        <v>4095</v>
      </c>
      <c r="AO175" t="s">
        <v>4162</v>
      </c>
      <c r="AR175" t="s">
        <v>5674</v>
      </c>
      <c r="AS175" t="s">
        <v>5675</v>
      </c>
      <c r="AY175" t="s">
        <v>5227</v>
      </c>
      <c r="BA175" t="s">
        <v>4165</v>
      </c>
      <c r="BB175" t="s">
        <v>3991</v>
      </c>
      <c r="BC175" t="s">
        <v>3991</v>
      </c>
      <c r="BD175" t="s">
        <v>3992</v>
      </c>
      <c r="BG175" t="s">
        <v>3992</v>
      </c>
      <c r="BL175" t="s">
        <v>4192</v>
      </c>
      <c r="BM175" t="s">
        <v>3993</v>
      </c>
      <c r="BO175">
        <v>348191</v>
      </c>
      <c r="BP175" t="s">
        <v>5676</v>
      </c>
      <c r="BQ175" t="s">
        <v>5677</v>
      </c>
      <c r="BR175" t="s">
        <v>3996</v>
      </c>
      <c r="BS175" t="s">
        <v>3997</v>
      </c>
      <c r="BT175" t="s">
        <v>5678</v>
      </c>
      <c r="BU175" t="s">
        <v>4272</v>
      </c>
      <c r="BV175" t="s">
        <v>5679</v>
      </c>
      <c r="BW175" t="s">
        <v>5680</v>
      </c>
    </row>
    <row r="176" spans="1:75" x14ac:dyDescent="0.25">
      <c r="A176">
        <v>464553</v>
      </c>
      <c r="B176" t="s">
        <v>5681</v>
      </c>
      <c r="C176" t="s">
        <v>5682</v>
      </c>
      <c r="D176" t="s">
        <v>5683</v>
      </c>
      <c r="E176" t="s">
        <v>4029</v>
      </c>
      <c r="F176" t="s">
        <v>4159</v>
      </c>
      <c r="H176" t="s">
        <v>5684</v>
      </c>
      <c r="I176">
        <v>69.25</v>
      </c>
      <c r="K176">
        <v>17.260000000000002</v>
      </c>
      <c r="N176">
        <v>16</v>
      </c>
      <c r="O176">
        <v>1</v>
      </c>
      <c r="T176" t="s">
        <v>4039</v>
      </c>
      <c r="U176">
        <v>25</v>
      </c>
      <c r="V176">
        <v>60</v>
      </c>
      <c r="W176" t="s">
        <v>4039</v>
      </c>
      <c r="Y176" t="s">
        <v>3981</v>
      </c>
      <c r="AB176" t="s">
        <v>5685</v>
      </c>
      <c r="AG176">
        <v>4</v>
      </c>
      <c r="AY176" t="s">
        <v>5686</v>
      </c>
      <c r="BA176" t="s">
        <v>4165</v>
      </c>
      <c r="BB176" t="s">
        <v>3991</v>
      </c>
      <c r="BC176" t="s">
        <v>3991</v>
      </c>
      <c r="BD176" t="s">
        <v>3992</v>
      </c>
      <c r="BG176" t="s">
        <v>3992</v>
      </c>
      <c r="BL176" t="s">
        <v>4192</v>
      </c>
      <c r="BM176" t="s">
        <v>3993</v>
      </c>
      <c r="BO176">
        <v>347992</v>
      </c>
      <c r="BP176" t="s">
        <v>5676</v>
      </c>
      <c r="BQ176" t="s">
        <v>5687</v>
      </c>
      <c r="BR176" t="s">
        <v>3996</v>
      </c>
      <c r="BS176" t="s">
        <v>3997</v>
      </c>
      <c r="BT176" t="s">
        <v>5678</v>
      </c>
      <c r="BU176" t="s">
        <v>4272</v>
      </c>
      <c r="BV176" t="s">
        <v>5688</v>
      </c>
      <c r="BW176" t="s">
        <v>5689</v>
      </c>
    </row>
    <row r="177" spans="1:75" x14ac:dyDescent="0.25">
      <c r="A177">
        <v>462886</v>
      </c>
      <c r="B177" t="s">
        <v>5690</v>
      </c>
      <c r="C177" t="s">
        <v>5691</v>
      </c>
      <c r="D177" t="s">
        <v>5692</v>
      </c>
      <c r="E177" t="s">
        <v>3980</v>
      </c>
      <c r="F177" t="s">
        <v>4159</v>
      </c>
      <c r="G177" t="s">
        <v>5693</v>
      </c>
      <c r="M177">
        <v>18</v>
      </c>
      <c r="O177">
        <v>1</v>
      </c>
      <c r="P177" t="s">
        <v>5694</v>
      </c>
      <c r="T177" t="s">
        <v>3981</v>
      </c>
      <c r="U177">
        <v>81</v>
      </c>
      <c r="V177">
        <v>96</v>
      </c>
      <c r="W177" t="s">
        <v>3981</v>
      </c>
      <c r="X177" t="s">
        <v>4173</v>
      </c>
      <c r="AB177" t="s">
        <v>5695</v>
      </c>
      <c r="AG177">
        <v>3</v>
      </c>
      <c r="AH177" t="s">
        <v>3984</v>
      </c>
      <c r="AJ177" t="s">
        <v>3986</v>
      </c>
      <c r="AL177">
        <v>4</v>
      </c>
      <c r="AP177">
        <v>6</v>
      </c>
      <c r="AR177" t="s">
        <v>5696</v>
      </c>
      <c r="AS177" t="s">
        <v>5697</v>
      </c>
      <c r="AT177" t="s">
        <v>5698</v>
      </c>
      <c r="AU177" t="s">
        <v>5699</v>
      </c>
      <c r="BA177" t="s">
        <v>4165</v>
      </c>
      <c r="BB177" t="s">
        <v>3991</v>
      </c>
      <c r="BC177" t="s">
        <v>3991</v>
      </c>
      <c r="BD177" t="s">
        <v>3992</v>
      </c>
      <c r="BE177" t="s">
        <v>4268</v>
      </c>
      <c r="BG177" t="s">
        <v>3992</v>
      </c>
      <c r="BL177" t="s">
        <v>4391</v>
      </c>
      <c r="BM177" t="s">
        <v>3993</v>
      </c>
      <c r="BO177">
        <v>346331</v>
      </c>
      <c r="BP177" t="s">
        <v>4752</v>
      </c>
      <c r="BQ177" t="s">
        <v>5700</v>
      </c>
      <c r="BR177" t="s">
        <v>3996</v>
      </c>
      <c r="BS177" t="s">
        <v>3997</v>
      </c>
      <c r="BT177" t="s">
        <v>4754</v>
      </c>
      <c r="BU177" t="s">
        <v>4755</v>
      </c>
      <c r="BV177" t="s">
        <v>5701</v>
      </c>
      <c r="BW177" t="s">
        <v>5702</v>
      </c>
    </row>
    <row r="178" spans="1:75" x14ac:dyDescent="0.25">
      <c r="A178">
        <v>459171</v>
      </c>
      <c r="B178" t="s">
        <v>5703</v>
      </c>
      <c r="C178" t="s">
        <v>5704</v>
      </c>
      <c r="D178" t="s">
        <v>5705</v>
      </c>
      <c r="E178" t="s">
        <v>4029</v>
      </c>
      <c r="F178" t="s">
        <v>4159</v>
      </c>
      <c r="G178" t="s">
        <v>4030</v>
      </c>
      <c r="H178" t="s">
        <v>5706</v>
      </c>
      <c r="I178">
        <v>33.68</v>
      </c>
      <c r="K178">
        <v>18.63</v>
      </c>
      <c r="L178">
        <v>5.76</v>
      </c>
      <c r="N178">
        <v>5.0999999999999996</v>
      </c>
      <c r="O178">
        <v>1</v>
      </c>
      <c r="T178" t="s">
        <v>3981</v>
      </c>
      <c r="U178">
        <v>43</v>
      </c>
      <c r="V178">
        <v>70</v>
      </c>
      <c r="W178" t="s">
        <v>3981</v>
      </c>
      <c r="X178" t="s">
        <v>4173</v>
      </c>
      <c r="Y178" t="s">
        <v>3981</v>
      </c>
      <c r="Z178" t="s">
        <v>4173</v>
      </c>
      <c r="AB178" t="s">
        <v>5707</v>
      </c>
      <c r="AG178">
        <v>4</v>
      </c>
      <c r="AY178" t="s">
        <v>5708</v>
      </c>
      <c r="AZ178" t="s">
        <v>5709</v>
      </c>
      <c r="BA178" t="s">
        <v>4165</v>
      </c>
      <c r="BB178" t="s">
        <v>3991</v>
      </c>
      <c r="BC178" t="s">
        <v>3991</v>
      </c>
      <c r="BD178" t="s">
        <v>3992</v>
      </c>
      <c r="BG178" t="s">
        <v>3992</v>
      </c>
      <c r="BL178" t="s">
        <v>4238</v>
      </c>
      <c r="BM178" t="s">
        <v>3993</v>
      </c>
      <c r="BO178">
        <v>342376</v>
      </c>
      <c r="BP178" t="s">
        <v>4441</v>
      </c>
      <c r="BQ178" t="s">
        <v>5710</v>
      </c>
      <c r="BR178" t="s">
        <v>3996</v>
      </c>
      <c r="BS178" t="s">
        <v>3997</v>
      </c>
      <c r="BT178" t="s">
        <v>4443</v>
      </c>
      <c r="BU178" t="s">
        <v>4444</v>
      </c>
      <c r="BV178" t="s">
        <v>5711</v>
      </c>
      <c r="BW178" t="s">
        <v>5712</v>
      </c>
    </row>
    <row r="179" spans="1:75" x14ac:dyDescent="0.25">
      <c r="A179">
        <v>458355</v>
      </c>
      <c r="B179" t="s">
        <v>5713</v>
      </c>
      <c r="C179" t="s">
        <v>5714</v>
      </c>
      <c r="D179" t="s">
        <v>5715</v>
      </c>
      <c r="E179" t="s">
        <v>4029</v>
      </c>
      <c r="F179" t="s">
        <v>4159</v>
      </c>
      <c r="G179" t="s">
        <v>5716</v>
      </c>
      <c r="I179">
        <v>48.7</v>
      </c>
      <c r="J179">
        <v>16.3</v>
      </c>
      <c r="K179">
        <v>25.4</v>
      </c>
      <c r="L179">
        <v>2</v>
      </c>
      <c r="N179">
        <v>7.68</v>
      </c>
      <c r="O179">
        <v>1</v>
      </c>
      <c r="P179">
        <v>304</v>
      </c>
      <c r="T179" t="s">
        <v>3981</v>
      </c>
      <c r="U179">
        <v>50</v>
      </c>
      <c r="V179">
        <v>100</v>
      </c>
      <c r="W179" t="s">
        <v>3981</v>
      </c>
      <c r="X179" t="s">
        <v>4173</v>
      </c>
      <c r="AB179" t="s">
        <v>5717</v>
      </c>
      <c r="AG179">
        <v>3</v>
      </c>
      <c r="BA179" t="s">
        <v>4165</v>
      </c>
      <c r="BB179" t="s">
        <v>3991</v>
      </c>
      <c r="BC179" t="s">
        <v>3991</v>
      </c>
      <c r="BD179" t="s">
        <v>3992</v>
      </c>
      <c r="BE179" t="s">
        <v>5718</v>
      </c>
      <c r="BG179" t="s">
        <v>3992</v>
      </c>
      <c r="BL179" t="s">
        <v>4238</v>
      </c>
      <c r="BM179" t="s">
        <v>3993</v>
      </c>
      <c r="BO179">
        <v>343188</v>
      </c>
      <c r="BP179" t="s">
        <v>4752</v>
      </c>
      <c r="BQ179" t="s">
        <v>5719</v>
      </c>
      <c r="BR179" t="s">
        <v>3996</v>
      </c>
      <c r="BS179" t="s">
        <v>3997</v>
      </c>
      <c r="BT179" t="s">
        <v>4754</v>
      </c>
      <c r="BU179" t="s">
        <v>4755</v>
      </c>
      <c r="BV179" t="s">
        <v>5720</v>
      </c>
      <c r="BW179" t="s">
        <v>5721</v>
      </c>
    </row>
    <row r="180" spans="1:75" x14ac:dyDescent="0.25">
      <c r="A180">
        <v>457989</v>
      </c>
      <c r="B180" t="s">
        <v>5722</v>
      </c>
      <c r="C180" t="s">
        <v>5723</v>
      </c>
      <c r="D180" t="s">
        <v>5724</v>
      </c>
      <c r="E180" t="s">
        <v>4038</v>
      </c>
      <c r="F180" t="s">
        <v>4159</v>
      </c>
      <c r="G180" t="s">
        <v>78</v>
      </c>
      <c r="I180">
        <v>32</v>
      </c>
      <c r="K180">
        <v>30</v>
      </c>
      <c r="L180">
        <v>2</v>
      </c>
      <c r="N180">
        <v>14</v>
      </c>
      <c r="O180">
        <v>1</v>
      </c>
      <c r="T180" t="s">
        <v>4039</v>
      </c>
      <c r="U180">
        <v>-100</v>
      </c>
      <c r="V180">
        <v>100</v>
      </c>
      <c r="W180" t="s">
        <v>4039</v>
      </c>
      <c r="Y180" t="s">
        <v>3981</v>
      </c>
      <c r="AB180" t="s">
        <v>5725</v>
      </c>
      <c r="AG180">
        <v>4</v>
      </c>
      <c r="AY180" t="s">
        <v>5726</v>
      </c>
      <c r="BA180" t="s">
        <v>4165</v>
      </c>
      <c r="BB180" t="s">
        <v>3991</v>
      </c>
      <c r="BC180" t="s">
        <v>3991</v>
      </c>
      <c r="BD180" t="s">
        <v>3992</v>
      </c>
      <c r="BE180" t="s">
        <v>5727</v>
      </c>
      <c r="BG180" t="s">
        <v>3992</v>
      </c>
      <c r="BL180" t="s">
        <v>4238</v>
      </c>
      <c r="BM180" t="s">
        <v>3993</v>
      </c>
      <c r="BO180">
        <v>341189</v>
      </c>
      <c r="BP180" t="s">
        <v>5676</v>
      </c>
      <c r="BQ180" t="s">
        <v>5728</v>
      </c>
      <c r="BR180" t="s">
        <v>3996</v>
      </c>
      <c r="BS180" t="s">
        <v>3997</v>
      </c>
      <c r="BT180" t="s">
        <v>5678</v>
      </c>
      <c r="BU180" t="s">
        <v>4272</v>
      </c>
      <c r="BV180" t="s">
        <v>5729</v>
      </c>
      <c r="BW180" t="s">
        <v>5730</v>
      </c>
    </row>
    <row r="181" spans="1:75" x14ac:dyDescent="0.25">
      <c r="A181">
        <v>457646</v>
      </c>
      <c r="B181" t="s">
        <v>5731</v>
      </c>
      <c r="C181" t="s">
        <v>5732</v>
      </c>
      <c r="D181" t="s">
        <v>5733</v>
      </c>
      <c r="E181" t="s">
        <v>4084</v>
      </c>
      <c r="F181" t="s">
        <v>2279</v>
      </c>
      <c r="I181">
        <v>26.9</v>
      </c>
      <c r="K181">
        <v>25.23</v>
      </c>
      <c r="L181">
        <v>16.36</v>
      </c>
      <c r="N181">
        <v>26.62</v>
      </c>
      <c r="O181">
        <v>1</v>
      </c>
      <c r="P181" t="s">
        <v>5734</v>
      </c>
      <c r="T181" t="s">
        <v>4039</v>
      </c>
      <c r="U181">
        <v>-100</v>
      </c>
      <c r="V181">
        <v>100</v>
      </c>
      <c r="W181" t="s">
        <v>4039</v>
      </c>
      <c r="Y181" t="s">
        <v>3981</v>
      </c>
      <c r="AB181" t="s">
        <v>5735</v>
      </c>
      <c r="AC181">
        <v>1</v>
      </c>
      <c r="AD181" t="s">
        <v>5736</v>
      </c>
      <c r="AG181">
        <v>4</v>
      </c>
      <c r="AY181" t="s">
        <v>5737</v>
      </c>
      <c r="BA181" t="s">
        <v>4165</v>
      </c>
      <c r="BB181" t="s">
        <v>3991</v>
      </c>
      <c r="BC181" t="s">
        <v>3991</v>
      </c>
      <c r="BD181" t="s">
        <v>3992</v>
      </c>
      <c r="BG181" t="s">
        <v>3992</v>
      </c>
      <c r="BL181" t="s">
        <v>4238</v>
      </c>
      <c r="BM181" t="s">
        <v>3993</v>
      </c>
      <c r="BO181">
        <v>340831</v>
      </c>
      <c r="BP181" t="s">
        <v>5738</v>
      </c>
      <c r="BQ181" t="s">
        <v>5739</v>
      </c>
      <c r="BR181" t="s">
        <v>3996</v>
      </c>
      <c r="BS181" t="s">
        <v>3997</v>
      </c>
      <c r="BT181" t="s">
        <v>5740</v>
      </c>
      <c r="BU181" t="s">
        <v>5013</v>
      </c>
      <c r="BV181" t="s">
        <v>5741</v>
      </c>
      <c r="BW181" t="s">
        <v>5742</v>
      </c>
    </row>
    <row r="182" spans="1:75" x14ac:dyDescent="0.25">
      <c r="A182">
        <v>457636</v>
      </c>
      <c r="B182" t="s">
        <v>5743</v>
      </c>
      <c r="C182" t="s">
        <v>5744</v>
      </c>
      <c r="D182" t="s">
        <v>5745</v>
      </c>
      <c r="E182" t="s">
        <v>3980</v>
      </c>
      <c r="F182" t="s">
        <v>4159</v>
      </c>
      <c r="L182">
        <v>2.19</v>
      </c>
      <c r="M182">
        <v>18.600000000000001</v>
      </c>
      <c r="N182">
        <v>3.2</v>
      </c>
      <c r="O182">
        <v>1</v>
      </c>
      <c r="P182" t="s">
        <v>5734</v>
      </c>
      <c r="T182" t="s">
        <v>3981</v>
      </c>
      <c r="U182">
        <v>91</v>
      </c>
      <c r="V182">
        <v>92</v>
      </c>
      <c r="W182" t="s">
        <v>3981</v>
      </c>
      <c r="AB182" t="s">
        <v>5746</v>
      </c>
      <c r="AG182">
        <v>4</v>
      </c>
      <c r="AH182" t="s">
        <v>3984</v>
      </c>
      <c r="AJ182" t="s">
        <v>3986</v>
      </c>
      <c r="AL182">
        <v>4</v>
      </c>
      <c r="AP182">
        <v>6</v>
      </c>
      <c r="AR182" t="s">
        <v>4280</v>
      </c>
      <c r="AS182" t="s">
        <v>5747</v>
      </c>
      <c r="AT182" t="s">
        <v>5748</v>
      </c>
      <c r="AU182" t="s">
        <v>5595</v>
      </c>
      <c r="AY182" t="s">
        <v>5749</v>
      </c>
      <c r="BA182" t="s">
        <v>4165</v>
      </c>
      <c r="BB182" t="s">
        <v>3991</v>
      </c>
      <c r="BC182" t="s">
        <v>3991</v>
      </c>
      <c r="BD182" t="s">
        <v>3992</v>
      </c>
      <c r="BG182" t="s">
        <v>3992</v>
      </c>
      <c r="BL182" t="s">
        <v>4238</v>
      </c>
      <c r="BM182" t="s">
        <v>3993</v>
      </c>
      <c r="BO182">
        <v>340810</v>
      </c>
      <c r="BP182" t="s">
        <v>5738</v>
      </c>
      <c r="BQ182" t="s">
        <v>5750</v>
      </c>
      <c r="BR182" t="s">
        <v>3996</v>
      </c>
      <c r="BS182" t="s">
        <v>3997</v>
      </c>
      <c r="BT182" t="s">
        <v>5740</v>
      </c>
      <c r="BU182" t="s">
        <v>5013</v>
      </c>
      <c r="BV182" t="s">
        <v>5751</v>
      </c>
      <c r="BW182" t="s">
        <v>5752</v>
      </c>
    </row>
    <row r="183" spans="1:75" x14ac:dyDescent="0.25">
      <c r="A183">
        <v>454831</v>
      </c>
      <c r="B183" t="s">
        <v>5753</v>
      </c>
      <c r="C183" t="s">
        <v>5754</v>
      </c>
      <c r="D183" t="s">
        <v>5755</v>
      </c>
      <c r="E183" t="s">
        <v>4029</v>
      </c>
      <c r="F183" t="s">
        <v>4159</v>
      </c>
      <c r="G183" t="s">
        <v>4030</v>
      </c>
      <c r="I183">
        <v>42.2</v>
      </c>
      <c r="K183">
        <v>10</v>
      </c>
      <c r="L183">
        <v>2.8</v>
      </c>
      <c r="N183">
        <v>2.9</v>
      </c>
      <c r="O183">
        <v>1</v>
      </c>
      <c r="T183" t="s">
        <v>3981</v>
      </c>
      <c r="U183">
        <v>25</v>
      </c>
      <c r="V183">
        <v>60</v>
      </c>
      <c r="W183" t="s">
        <v>3981</v>
      </c>
      <c r="AB183" t="s">
        <v>5756</v>
      </c>
      <c r="AG183">
        <v>4</v>
      </c>
      <c r="BA183" t="s">
        <v>4165</v>
      </c>
      <c r="BB183" t="s">
        <v>3991</v>
      </c>
      <c r="BC183" t="s">
        <v>3991</v>
      </c>
      <c r="BD183" t="s">
        <v>3992</v>
      </c>
      <c r="BE183" t="s">
        <v>4237</v>
      </c>
      <c r="BG183" t="s">
        <v>3992</v>
      </c>
      <c r="BL183" t="s">
        <v>4527</v>
      </c>
      <c r="BM183" t="s">
        <v>3993</v>
      </c>
      <c r="BO183">
        <v>339389</v>
      </c>
      <c r="BP183" t="s">
        <v>3994</v>
      </c>
      <c r="BQ183" t="s">
        <v>5757</v>
      </c>
      <c r="BR183" t="s">
        <v>3996</v>
      </c>
      <c r="BS183" t="s">
        <v>3997</v>
      </c>
      <c r="BT183" t="s">
        <v>3998</v>
      </c>
      <c r="BU183" t="s">
        <v>3999</v>
      </c>
      <c r="BV183" t="s">
        <v>5758</v>
      </c>
      <c r="BW183" t="s">
        <v>5759</v>
      </c>
    </row>
    <row r="184" spans="1:75" x14ac:dyDescent="0.25">
      <c r="A184">
        <v>453789</v>
      </c>
      <c r="B184" t="s">
        <v>5760</v>
      </c>
      <c r="C184" t="s">
        <v>5761</v>
      </c>
      <c r="D184" t="s">
        <v>5762</v>
      </c>
      <c r="E184" t="s">
        <v>3980</v>
      </c>
      <c r="F184" t="s">
        <v>4159</v>
      </c>
      <c r="L184">
        <v>4.59</v>
      </c>
      <c r="M184">
        <v>18.43</v>
      </c>
      <c r="N184">
        <v>5.23</v>
      </c>
      <c r="O184">
        <v>1</v>
      </c>
      <c r="P184" t="s">
        <v>5763</v>
      </c>
      <c r="T184" t="s">
        <v>4039</v>
      </c>
      <c r="U184">
        <v>-45</v>
      </c>
      <c r="V184">
        <v>-10</v>
      </c>
      <c r="W184" t="s">
        <v>4039</v>
      </c>
      <c r="AB184" t="s">
        <v>5764</v>
      </c>
      <c r="AG184">
        <v>4</v>
      </c>
      <c r="AH184" t="s">
        <v>4093</v>
      </c>
      <c r="AJ184" t="s">
        <v>4094</v>
      </c>
      <c r="AK184" t="s">
        <v>4095</v>
      </c>
      <c r="AO184" t="s">
        <v>4162</v>
      </c>
      <c r="AR184" t="s">
        <v>5765</v>
      </c>
      <c r="AS184" t="s">
        <v>5766</v>
      </c>
      <c r="AY184" t="s">
        <v>5767</v>
      </c>
      <c r="BA184" t="s">
        <v>4165</v>
      </c>
      <c r="BB184" t="s">
        <v>3991</v>
      </c>
      <c r="BC184" t="s">
        <v>3991</v>
      </c>
      <c r="BD184" t="s">
        <v>3992</v>
      </c>
      <c r="BE184" t="s">
        <v>5330</v>
      </c>
      <c r="BG184" t="s">
        <v>3992</v>
      </c>
      <c r="BL184" t="s">
        <v>4238</v>
      </c>
      <c r="BM184" t="s">
        <v>3993</v>
      </c>
      <c r="BO184">
        <v>338220</v>
      </c>
      <c r="BP184" t="s">
        <v>5768</v>
      </c>
      <c r="BQ184" t="s">
        <v>5769</v>
      </c>
      <c r="BR184" t="s">
        <v>3996</v>
      </c>
      <c r="BS184" t="s">
        <v>3997</v>
      </c>
      <c r="BT184" t="s">
        <v>5770</v>
      </c>
      <c r="BU184" t="s">
        <v>5013</v>
      </c>
      <c r="BV184" t="s">
        <v>5771</v>
      </c>
      <c r="BW184" t="s">
        <v>5772</v>
      </c>
    </row>
    <row r="185" spans="1:75" x14ac:dyDescent="0.25">
      <c r="A185">
        <v>453780</v>
      </c>
      <c r="B185" t="s">
        <v>5773</v>
      </c>
      <c r="C185" t="s">
        <v>5774</v>
      </c>
      <c r="D185" t="s">
        <v>5775</v>
      </c>
      <c r="E185" t="s">
        <v>3980</v>
      </c>
      <c r="F185" t="s">
        <v>4159</v>
      </c>
      <c r="L185">
        <v>1.47</v>
      </c>
      <c r="M185">
        <v>19.670000000000002</v>
      </c>
      <c r="N185">
        <v>2.98</v>
      </c>
      <c r="O185">
        <v>1</v>
      </c>
      <c r="P185" t="s">
        <v>5763</v>
      </c>
      <c r="T185" t="s">
        <v>3981</v>
      </c>
      <c r="U185">
        <v>-46</v>
      </c>
      <c r="V185">
        <v>-46</v>
      </c>
      <c r="W185" t="s">
        <v>3981</v>
      </c>
      <c r="AB185" t="s">
        <v>5776</v>
      </c>
      <c r="AC185">
        <v>1</v>
      </c>
      <c r="AD185" t="s">
        <v>5736</v>
      </c>
      <c r="AG185">
        <v>4</v>
      </c>
      <c r="AH185" t="s">
        <v>4006</v>
      </c>
      <c r="AI185" t="s">
        <v>3985</v>
      </c>
      <c r="AJ185" t="s">
        <v>4008</v>
      </c>
      <c r="AL185">
        <v>1</v>
      </c>
      <c r="AP185">
        <v>3</v>
      </c>
      <c r="AQ185" t="s">
        <v>5777</v>
      </c>
      <c r="AR185" t="s">
        <v>5778</v>
      </c>
      <c r="AS185" t="s">
        <v>5779</v>
      </c>
      <c r="AT185" t="s">
        <v>5780</v>
      </c>
      <c r="AU185" t="s">
        <v>5781</v>
      </c>
      <c r="AY185" t="s">
        <v>5767</v>
      </c>
      <c r="BA185" t="s">
        <v>4165</v>
      </c>
      <c r="BB185" t="s">
        <v>3991</v>
      </c>
      <c r="BC185" t="s">
        <v>3991</v>
      </c>
      <c r="BD185" t="s">
        <v>3992</v>
      </c>
      <c r="BE185" t="s">
        <v>5330</v>
      </c>
      <c r="BG185" t="s">
        <v>3992</v>
      </c>
      <c r="BL185" t="s">
        <v>4238</v>
      </c>
      <c r="BM185" t="s">
        <v>3993</v>
      </c>
      <c r="BO185">
        <v>338332</v>
      </c>
      <c r="BP185" t="s">
        <v>5768</v>
      </c>
      <c r="BQ185" t="s">
        <v>5782</v>
      </c>
      <c r="BR185" t="s">
        <v>3996</v>
      </c>
      <c r="BS185" t="s">
        <v>3997</v>
      </c>
      <c r="BT185" t="s">
        <v>5770</v>
      </c>
      <c r="BU185" t="s">
        <v>5013</v>
      </c>
      <c r="BV185" t="s">
        <v>5783</v>
      </c>
      <c r="BW185" t="s">
        <v>5784</v>
      </c>
    </row>
    <row r="186" spans="1:75" x14ac:dyDescent="0.25">
      <c r="A186">
        <v>453420</v>
      </c>
      <c r="B186" t="s">
        <v>5785</v>
      </c>
      <c r="C186" t="s">
        <v>5786</v>
      </c>
      <c r="D186" t="s">
        <v>5787</v>
      </c>
      <c r="E186" t="s">
        <v>4029</v>
      </c>
      <c r="F186" t="s">
        <v>4159</v>
      </c>
      <c r="G186" t="s">
        <v>4076</v>
      </c>
      <c r="I186">
        <v>47.8</v>
      </c>
      <c r="J186">
        <v>16.100000000000001</v>
      </c>
      <c r="K186">
        <v>28.9</v>
      </c>
      <c r="N186">
        <v>14.94</v>
      </c>
      <c r="O186">
        <v>1</v>
      </c>
      <c r="P186">
        <v>232</v>
      </c>
      <c r="T186" t="s">
        <v>3981</v>
      </c>
      <c r="U186">
        <v>50</v>
      </c>
      <c r="V186">
        <v>100</v>
      </c>
      <c r="W186" t="s">
        <v>3981</v>
      </c>
      <c r="X186" t="s">
        <v>4173</v>
      </c>
      <c r="AB186" t="s">
        <v>5788</v>
      </c>
      <c r="AG186">
        <v>3</v>
      </c>
      <c r="BA186" t="s">
        <v>4165</v>
      </c>
      <c r="BB186" t="s">
        <v>3991</v>
      </c>
      <c r="BC186" t="s">
        <v>3991</v>
      </c>
      <c r="BD186" t="s">
        <v>3992</v>
      </c>
      <c r="BE186" t="s">
        <v>5275</v>
      </c>
      <c r="BG186" t="s">
        <v>3992</v>
      </c>
      <c r="BL186" t="s">
        <v>4391</v>
      </c>
      <c r="BM186" t="s">
        <v>3993</v>
      </c>
      <c r="BO186">
        <v>338287</v>
      </c>
      <c r="BP186" t="s">
        <v>4752</v>
      </c>
      <c r="BQ186" t="s">
        <v>5789</v>
      </c>
      <c r="BR186" t="s">
        <v>3996</v>
      </c>
      <c r="BS186" t="s">
        <v>3997</v>
      </c>
      <c r="BT186" t="s">
        <v>4754</v>
      </c>
      <c r="BU186" t="s">
        <v>4755</v>
      </c>
      <c r="BV186" t="s">
        <v>5790</v>
      </c>
      <c r="BW186" t="s">
        <v>5791</v>
      </c>
    </row>
    <row r="187" spans="1:75" x14ac:dyDescent="0.25">
      <c r="A187">
        <v>452102</v>
      </c>
      <c r="B187" t="s">
        <v>5792</v>
      </c>
      <c r="C187" t="s">
        <v>5793</v>
      </c>
      <c r="D187" t="s">
        <v>5794</v>
      </c>
      <c r="E187" t="s">
        <v>4029</v>
      </c>
      <c r="F187" t="s">
        <v>4159</v>
      </c>
      <c r="G187" t="s">
        <v>4030</v>
      </c>
      <c r="I187">
        <v>32.1</v>
      </c>
      <c r="K187">
        <v>18.3</v>
      </c>
      <c r="L187">
        <v>4.3</v>
      </c>
      <c r="N187">
        <v>7.9</v>
      </c>
      <c r="O187">
        <v>1</v>
      </c>
      <c r="T187" t="s">
        <v>3981</v>
      </c>
      <c r="U187">
        <v>20</v>
      </c>
      <c r="V187">
        <v>60</v>
      </c>
      <c r="W187" t="s">
        <v>3981</v>
      </c>
      <c r="AB187" t="s">
        <v>5795</v>
      </c>
      <c r="AG187">
        <v>4</v>
      </c>
      <c r="BA187" t="s">
        <v>4165</v>
      </c>
      <c r="BB187" t="s">
        <v>3991</v>
      </c>
      <c r="BC187" t="s">
        <v>3991</v>
      </c>
      <c r="BD187" t="s">
        <v>3992</v>
      </c>
      <c r="BE187" t="s">
        <v>5796</v>
      </c>
      <c r="BG187" t="s">
        <v>3992</v>
      </c>
      <c r="BL187" t="s">
        <v>4192</v>
      </c>
      <c r="BM187" t="s">
        <v>3993</v>
      </c>
      <c r="BO187">
        <v>336062</v>
      </c>
      <c r="BP187" t="s">
        <v>3994</v>
      </c>
      <c r="BQ187" t="s">
        <v>5797</v>
      </c>
      <c r="BR187" t="s">
        <v>3996</v>
      </c>
      <c r="BS187" t="s">
        <v>3997</v>
      </c>
      <c r="BT187" t="s">
        <v>3998</v>
      </c>
      <c r="BU187" t="s">
        <v>3999</v>
      </c>
      <c r="BV187" t="s">
        <v>5798</v>
      </c>
      <c r="BW187" t="s">
        <v>5799</v>
      </c>
    </row>
    <row r="188" spans="1:75" x14ac:dyDescent="0.25">
      <c r="A188">
        <v>451821</v>
      </c>
      <c r="B188" t="s">
        <v>5800</v>
      </c>
      <c r="C188" t="s">
        <v>5801</v>
      </c>
      <c r="D188" t="s">
        <v>5802</v>
      </c>
      <c r="E188" t="s">
        <v>3980</v>
      </c>
      <c r="F188" t="s">
        <v>4159</v>
      </c>
      <c r="M188">
        <v>26.2</v>
      </c>
      <c r="N188">
        <v>5.9</v>
      </c>
      <c r="O188">
        <v>1</v>
      </c>
      <c r="T188" t="s">
        <v>3981</v>
      </c>
      <c r="U188">
        <v>69</v>
      </c>
      <c r="V188">
        <v>79</v>
      </c>
      <c r="W188" t="s">
        <v>3981</v>
      </c>
      <c r="AB188" t="s">
        <v>5803</v>
      </c>
      <c r="AG188">
        <v>4</v>
      </c>
      <c r="AH188" t="s">
        <v>4254</v>
      </c>
      <c r="AJ188" t="s">
        <v>4279</v>
      </c>
      <c r="AL188">
        <v>4</v>
      </c>
      <c r="AP188">
        <v>6</v>
      </c>
      <c r="AR188" t="s">
        <v>3987</v>
      </c>
      <c r="AS188" t="s">
        <v>4256</v>
      </c>
      <c r="AT188" t="s">
        <v>4123</v>
      </c>
      <c r="AU188" t="s">
        <v>5804</v>
      </c>
      <c r="BA188" t="s">
        <v>4165</v>
      </c>
      <c r="BB188" t="s">
        <v>3991</v>
      </c>
      <c r="BC188" t="s">
        <v>3991</v>
      </c>
      <c r="BD188" t="s">
        <v>3992</v>
      </c>
      <c r="BE188" t="s">
        <v>5805</v>
      </c>
      <c r="BG188" t="s">
        <v>3992</v>
      </c>
      <c r="BL188" t="s">
        <v>4166</v>
      </c>
      <c r="BM188" t="s">
        <v>3993</v>
      </c>
      <c r="BP188" t="s">
        <v>3994</v>
      </c>
      <c r="BR188" t="s">
        <v>3996</v>
      </c>
      <c r="BS188" t="s">
        <v>3997</v>
      </c>
      <c r="BT188" t="s">
        <v>3998</v>
      </c>
      <c r="BU188" t="s">
        <v>3999</v>
      </c>
      <c r="BV188" t="s">
        <v>5806</v>
      </c>
      <c r="BW188" t="s">
        <v>5807</v>
      </c>
    </row>
    <row r="189" spans="1:75" x14ac:dyDescent="0.25">
      <c r="A189">
        <v>451753</v>
      </c>
      <c r="B189" t="s">
        <v>5808</v>
      </c>
      <c r="C189" t="s">
        <v>5809</v>
      </c>
      <c r="D189" t="s">
        <v>5810</v>
      </c>
      <c r="E189" t="s">
        <v>3980</v>
      </c>
      <c r="F189" t="s">
        <v>4159</v>
      </c>
      <c r="M189">
        <v>18.399999999999999</v>
      </c>
      <c r="N189">
        <v>2.8</v>
      </c>
      <c r="O189">
        <v>1</v>
      </c>
      <c r="T189" t="s">
        <v>3981</v>
      </c>
      <c r="U189">
        <v>69</v>
      </c>
      <c r="V189">
        <v>79</v>
      </c>
      <c r="W189" t="s">
        <v>3981</v>
      </c>
      <c r="AB189" t="s">
        <v>5811</v>
      </c>
      <c r="AG189">
        <v>4</v>
      </c>
      <c r="AH189" t="s">
        <v>4254</v>
      </c>
      <c r="AI189" t="s">
        <v>3985</v>
      </c>
      <c r="AJ189" t="s">
        <v>3986</v>
      </c>
      <c r="AL189">
        <v>4</v>
      </c>
      <c r="AP189">
        <v>6</v>
      </c>
      <c r="AR189" t="s">
        <v>3987</v>
      </c>
      <c r="AS189" t="s">
        <v>5812</v>
      </c>
      <c r="AT189" t="s">
        <v>5813</v>
      </c>
      <c r="AU189" t="s">
        <v>4123</v>
      </c>
      <c r="BA189" t="s">
        <v>4165</v>
      </c>
      <c r="BB189" t="s">
        <v>3991</v>
      </c>
      <c r="BC189" t="s">
        <v>3991</v>
      </c>
      <c r="BD189" t="s">
        <v>3992</v>
      </c>
      <c r="BE189" t="s">
        <v>5805</v>
      </c>
      <c r="BG189" t="s">
        <v>3992</v>
      </c>
      <c r="BL189" t="s">
        <v>4166</v>
      </c>
      <c r="BM189" t="s">
        <v>3993</v>
      </c>
      <c r="BP189" t="s">
        <v>3994</v>
      </c>
      <c r="BR189" t="s">
        <v>3996</v>
      </c>
      <c r="BS189" t="s">
        <v>3997</v>
      </c>
      <c r="BT189" t="s">
        <v>3998</v>
      </c>
      <c r="BU189" t="s">
        <v>3999</v>
      </c>
      <c r="BV189" t="s">
        <v>5814</v>
      </c>
      <c r="BW189" t="s">
        <v>5815</v>
      </c>
    </row>
    <row r="190" spans="1:75" x14ac:dyDescent="0.25">
      <c r="A190">
        <v>451113</v>
      </c>
      <c r="B190" t="s">
        <v>5816</v>
      </c>
      <c r="C190" t="s">
        <v>5817</v>
      </c>
      <c r="D190" t="s">
        <v>5818</v>
      </c>
      <c r="E190" t="s">
        <v>3980</v>
      </c>
      <c r="F190" t="s">
        <v>4159</v>
      </c>
      <c r="G190" t="s">
        <v>4558</v>
      </c>
      <c r="M190">
        <v>33.5</v>
      </c>
      <c r="N190">
        <v>17.170000000000002</v>
      </c>
      <c r="O190">
        <v>1</v>
      </c>
      <c r="P190">
        <v>214</v>
      </c>
      <c r="T190" t="s">
        <v>3981</v>
      </c>
      <c r="U190">
        <v>81</v>
      </c>
      <c r="V190">
        <v>96</v>
      </c>
      <c r="W190" t="s">
        <v>3981</v>
      </c>
      <c r="X190" t="s">
        <v>4173</v>
      </c>
      <c r="AB190" t="s">
        <v>5819</v>
      </c>
      <c r="AG190">
        <v>3</v>
      </c>
      <c r="AH190" t="s">
        <v>3984</v>
      </c>
      <c r="AI190" t="s">
        <v>3985</v>
      </c>
      <c r="AJ190" t="s">
        <v>4558</v>
      </c>
      <c r="AL190">
        <v>4</v>
      </c>
      <c r="AP190">
        <v>6</v>
      </c>
      <c r="AR190" t="s">
        <v>5820</v>
      </c>
      <c r="AS190" t="s">
        <v>5821</v>
      </c>
      <c r="AT190" t="s">
        <v>5822</v>
      </c>
      <c r="AU190" t="s">
        <v>5823</v>
      </c>
      <c r="BA190" t="s">
        <v>4165</v>
      </c>
      <c r="BB190" t="s">
        <v>3991</v>
      </c>
      <c r="BC190" t="s">
        <v>3991</v>
      </c>
      <c r="BD190" t="s">
        <v>3992</v>
      </c>
      <c r="BE190" t="s">
        <v>5824</v>
      </c>
      <c r="BG190" t="s">
        <v>3992</v>
      </c>
      <c r="BL190" t="s">
        <v>4391</v>
      </c>
      <c r="BM190" t="s">
        <v>3993</v>
      </c>
      <c r="BO190">
        <v>335802</v>
      </c>
      <c r="BP190" t="s">
        <v>4752</v>
      </c>
      <c r="BQ190" t="s">
        <v>5825</v>
      </c>
      <c r="BR190" t="s">
        <v>3996</v>
      </c>
      <c r="BS190" t="s">
        <v>3997</v>
      </c>
      <c r="BT190" t="s">
        <v>4754</v>
      </c>
      <c r="BU190" t="s">
        <v>4755</v>
      </c>
      <c r="BV190" t="s">
        <v>5826</v>
      </c>
      <c r="BW190" t="s">
        <v>5827</v>
      </c>
    </row>
    <row r="191" spans="1:75" x14ac:dyDescent="0.25">
      <c r="A191">
        <v>450994</v>
      </c>
      <c r="B191" t="s">
        <v>5828</v>
      </c>
      <c r="C191" t="s">
        <v>5829</v>
      </c>
      <c r="D191" t="s">
        <v>5830</v>
      </c>
      <c r="E191" t="s">
        <v>4029</v>
      </c>
      <c r="F191" t="s">
        <v>4159</v>
      </c>
      <c r="G191" t="s">
        <v>5831</v>
      </c>
      <c r="I191">
        <v>34.29</v>
      </c>
      <c r="K191">
        <v>17.87</v>
      </c>
      <c r="L191">
        <v>6.04</v>
      </c>
      <c r="N191">
        <v>7.5</v>
      </c>
      <c r="O191">
        <v>1</v>
      </c>
      <c r="T191" t="s">
        <v>3981</v>
      </c>
      <c r="U191">
        <v>43</v>
      </c>
      <c r="V191">
        <v>100</v>
      </c>
      <c r="W191" t="s">
        <v>3981</v>
      </c>
      <c r="X191" t="s">
        <v>4173</v>
      </c>
      <c r="Y191" t="s">
        <v>3981</v>
      </c>
      <c r="Z191" t="s">
        <v>4173</v>
      </c>
      <c r="AB191" t="s">
        <v>5832</v>
      </c>
      <c r="AG191">
        <v>3</v>
      </c>
      <c r="AY191" t="s">
        <v>5833</v>
      </c>
      <c r="AZ191" t="s">
        <v>5834</v>
      </c>
      <c r="BA191" t="s">
        <v>4165</v>
      </c>
      <c r="BB191" t="s">
        <v>3991</v>
      </c>
      <c r="BC191" t="s">
        <v>3991</v>
      </c>
      <c r="BD191" t="s">
        <v>3992</v>
      </c>
      <c r="BG191" t="s">
        <v>3992</v>
      </c>
      <c r="BL191" t="s">
        <v>4238</v>
      </c>
      <c r="BM191" t="s">
        <v>3993</v>
      </c>
      <c r="BO191">
        <v>335045</v>
      </c>
      <c r="BP191" t="s">
        <v>5357</v>
      </c>
      <c r="BQ191" t="s">
        <v>5835</v>
      </c>
      <c r="BR191" t="s">
        <v>3996</v>
      </c>
      <c r="BS191" t="s">
        <v>3997</v>
      </c>
      <c r="BT191" t="s">
        <v>5359</v>
      </c>
      <c r="BU191" t="s">
        <v>4444</v>
      </c>
      <c r="BV191" t="s">
        <v>5836</v>
      </c>
      <c r="BW191" t="s">
        <v>5837</v>
      </c>
    </row>
    <row r="192" spans="1:75" x14ac:dyDescent="0.25">
      <c r="A192">
        <v>450951</v>
      </c>
      <c r="B192" t="s">
        <v>5838</v>
      </c>
      <c r="C192" t="s">
        <v>5839</v>
      </c>
      <c r="D192" t="s">
        <v>5840</v>
      </c>
      <c r="E192" t="s">
        <v>3980</v>
      </c>
      <c r="F192" t="s">
        <v>4159</v>
      </c>
      <c r="M192">
        <v>18</v>
      </c>
      <c r="N192">
        <v>2.87</v>
      </c>
      <c r="O192">
        <v>1</v>
      </c>
      <c r="T192" t="s">
        <v>3981</v>
      </c>
      <c r="U192">
        <v>69</v>
      </c>
      <c r="V192">
        <v>79</v>
      </c>
      <c r="W192" t="s">
        <v>3981</v>
      </c>
      <c r="AB192" t="s">
        <v>5841</v>
      </c>
      <c r="AG192">
        <v>3</v>
      </c>
      <c r="AH192" t="s">
        <v>4254</v>
      </c>
      <c r="AI192" t="s">
        <v>3985</v>
      </c>
      <c r="AJ192" t="s">
        <v>3986</v>
      </c>
      <c r="AL192">
        <v>4</v>
      </c>
      <c r="AP192">
        <v>6</v>
      </c>
      <c r="AR192" t="s">
        <v>3987</v>
      </c>
      <c r="AS192" t="s">
        <v>5842</v>
      </c>
      <c r="AT192" t="s">
        <v>5843</v>
      </c>
      <c r="AU192" t="s">
        <v>4191</v>
      </c>
      <c r="BA192" t="s">
        <v>4165</v>
      </c>
      <c r="BB192" t="s">
        <v>3991</v>
      </c>
      <c r="BC192" t="s">
        <v>3991</v>
      </c>
      <c r="BD192" t="s">
        <v>3992</v>
      </c>
      <c r="BG192" t="s">
        <v>3992</v>
      </c>
      <c r="BM192" t="s">
        <v>3993</v>
      </c>
      <c r="BO192">
        <v>334943</v>
      </c>
      <c r="BP192" t="s">
        <v>5844</v>
      </c>
      <c r="BQ192" t="s">
        <v>5845</v>
      </c>
      <c r="BR192" t="s">
        <v>3996</v>
      </c>
      <c r="BS192" t="s">
        <v>3997</v>
      </c>
      <c r="BT192" t="s">
        <v>5846</v>
      </c>
      <c r="BU192" t="s">
        <v>4444</v>
      </c>
      <c r="BV192" t="s">
        <v>5847</v>
      </c>
      <c r="BW192" t="s">
        <v>5848</v>
      </c>
    </row>
    <row r="193" spans="1:75" x14ac:dyDescent="0.25">
      <c r="A193">
        <v>450868</v>
      </c>
      <c r="B193" t="s">
        <v>5849</v>
      </c>
      <c r="C193" t="s">
        <v>5850</v>
      </c>
      <c r="D193" t="s">
        <v>5851</v>
      </c>
      <c r="E193" t="s">
        <v>3980</v>
      </c>
      <c r="F193" t="s">
        <v>4159</v>
      </c>
      <c r="M193">
        <v>20</v>
      </c>
      <c r="N193">
        <v>5.42</v>
      </c>
      <c r="O193">
        <v>1</v>
      </c>
      <c r="T193" t="s">
        <v>4039</v>
      </c>
      <c r="U193">
        <v>40</v>
      </c>
      <c r="V193">
        <v>47</v>
      </c>
      <c r="W193" t="s">
        <v>4039</v>
      </c>
      <c r="AB193" t="s">
        <v>5852</v>
      </c>
      <c r="AG193">
        <v>3</v>
      </c>
      <c r="AH193" t="s">
        <v>4264</v>
      </c>
      <c r="AJ193" t="s">
        <v>4094</v>
      </c>
      <c r="AK193" t="s">
        <v>4095</v>
      </c>
      <c r="AO193" t="s">
        <v>4162</v>
      </c>
      <c r="AR193" t="s">
        <v>5853</v>
      </c>
      <c r="AS193" t="s">
        <v>5854</v>
      </c>
      <c r="AT193" t="s">
        <v>5855</v>
      </c>
      <c r="BA193" t="s">
        <v>4165</v>
      </c>
      <c r="BB193" t="s">
        <v>3991</v>
      </c>
      <c r="BC193" t="s">
        <v>3991</v>
      </c>
      <c r="BD193" t="s">
        <v>3992</v>
      </c>
      <c r="BG193" t="s">
        <v>3992</v>
      </c>
      <c r="BM193" t="s">
        <v>3993</v>
      </c>
      <c r="BO193">
        <v>334922</v>
      </c>
      <c r="BP193" t="s">
        <v>5844</v>
      </c>
      <c r="BQ193" t="s">
        <v>5856</v>
      </c>
      <c r="BR193" t="s">
        <v>3996</v>
      </c>
      <c r="BS193" t="s">
        <v>3997</v>
      </c>
      <c r="BT193" t="s">
        <v>5846</v>
      </c>
      <c r="BU193" t="s">
        <v>4444</v>
      </c>
      <c r="BV193" t="s">
        <v>5857</v>
      </c>
      <c r="BW193" t="s">
        <v>5858</v>
      </c>
    </row>
    <row r="194" spans="1:75" x14ac:dyDescent="0.25">
      <c r="A194">
        <v>449504</v>
      </c>
      <c r="B194" t="s">
        <v>5859</v>
      </c>
      <c r="C194" t="s">
        <v>5860</v>
      </c>
      <c r="D194" t="s">
        <v>5861</v>
      </c>
      <c r="E194" t="s">
        <v>4029</v>
      </c>
      <c r="F194" t="s">
        <v>4159</v>
      </c>
      <c r="G194" t="s">
        <v>4245</v>
      </c>
      <c r="I194">
        <v>26.22</v>
      </c>
      <c r="K194">
        <v>13.99</v>
      </c>
      <c r="L194">
        <v>1.29</v>
      </c>
      <c r="N194">
        <v>1.7</v>
      </c>
      <c r="O194">
        <v>1</v>
      </c>
      <c r="T194" t="s">
        <v>3981</v>
      </c>
      <c r="U194">
        <v>25</v>
      </c>
      <c r="V194">
        <v>65</v>
      </c>
      <c r="W194" t="s">
        <v>4039</v>
      </c>
      <c r="X194" t="s">
        <v>4041</v>
      </c>
      <c r="Y194" t="s">
        <v>3981</v>
      </c>
      <c r="Z194" t="s">
        <v>4173</v>
      </c>
      <c r="AB194" t="s">
        <v>5862</v>
      </c>
      <c r="AG194">
        <v>4</v>
      </c>
      <c r="AY194" t="s">
        <v>5833</v>
      </c>
      <c r="AZ194" t="s">
        <v>5834</v>
      </c>
      <c r="BA194" t="s">
        <v>4165</v>
      </c>
      <c r="BB194" t="s">
        <v>3991</v>
      </c>
      <c r="BC194" t="s">
        <v>3991</v>
      </c>
      <c r="BD194" t="s">
        <v>3992</v>
      </c>
      <c r="BG194" t="s">
        <v>3992</v>
      </c>
      <c r="BL194" t="s">
        <v>4633</v>
      </c>
      <c r="BM194" t="s">
        <v>3993</v>
      </c>
      <c r="BO194">
        <v>333968</v>
      </c>
      <c r="BP194" t="s">
        <v>5357</v>
      </c>
      <c r="BQ194" t="s">
        <v>5863</v>
      </c>
      <c r="BR194" t="s">
        <v>3996</v>
      </c>
      <c r="BS194" t="s">
        <v>3997</v>
      </c>
      <c r="BT194" t="s">
        <v>5359</v>
      </c>
      <c r="BU194" t="s">
        <v>4444</v>
      </c>
      <c r="BV194" t="s">
        <v>5864</v>
      </c>
      <c r="BW194" t="s">
        <v>5865</v>
      </c>
    </row>
    <row r="195" spans="1:75" x14ac:dyDescent="0.25">
      <c r="A195">
        <v>447387</v>
      </c>
      <c r="B195" t="s">
        <v>5866</v>
      </c>
      <c r="C195" t="s">
        <v>5867</v>
      </c>
      <c r="D195" t="s">
        <v>5868</v>
      </c>
      <c r="E195" t="s">
        <v>4029</v>
      </c>
      <c r="F195" t="s">
        <v>4159</v>
      </c>
      <c r="G195" t="s">
        <v>5869</v>
      </c>
      <c r="I195">
        <v>38.33</v>
      </c>
      <c r="N195">
        <v>4.55</v>
      </c>
      <c r="O195">
        <v>1</v>
      </c>
      <c r="T195" t="s">
        <v>3981</v>
      </c>
      <c r="U195">
        <v>43</v>
      </c>
      <c r="V195">
        <v>100</v>
      </c>
      <c r="AB195" t="s">
        <v>5870</v>
      </c>
      <c r="AG195">
        <v>3</v>
      </c>
      <c r="BA195" t="s">
        <v>4165</v>
      </c>
      <c r="BB195" t="s">
        <v>3991</v>
      </c>
      <c r="BC195" t="s">
        <v>3991</v>
      </c>
      <c r="BD195" t="s">
        <v>3992</v>
      </c>
      <c r="BE195" t="s">
        <v>5421</v>
      </c>
      <c r="BG195" t="s">
        <v>3992</v>
      </c>
      <c r="BL195" t="s">
        <v>4238</v>
      </c>
      <c r="BM195" t="s">
        <v>3993</v>
      </c>
      <c r="BN195" t="s">
        <v>5871</v>
      </c>
      <c r="BO195">
        <v>350886</v>
      </c>
      <c r="BP195" t="s">
        <v>5872</v>
      </c>
      <c r="BQ195" t="s">
        <v>5873</v>
      </c>
      <c r="BR195" t="s">
        <v>3996</v>
      </c>
      <c r="BS195" t="s">
        <v>3997</v>
      </c>
      <c r="BT195" t="s">
        <v>5874</v>
      </c>
      <c r="BU195" t="s">
        <v>5875</v>
      </c>
      <c r="BV195" t="s">
        <v>5876</v>
      </c>
      <c r="BW195" t="s">
        <v>5877</v>
      </c>
    </row>
    <row r="196" spans="1:75" x14ac:dyDescent="0.25">
      <c r="A196">
        <v>442291</v>
      </c>
      <c r="B196" t="s">
        <v>5878</v>
      </c>
      <c r="C196" t="s">
        <v>5879</v>
      </c>
      <c r="D196" t="s">
        <v>5880</v>
      </c>
      <c r="E196" t="s">
        <v>4029</v>
      </c>
      <c r="F196" t="s">
        <v>4159</v>
      </c>
      <c r="I196">
        <v>29.56</v>
      </c>
      <c r="K196">
        <v>17.41</v>
      </c>
      <c r="L196">
        <v>3.54</v>
      </c>
      <c r="N196">
        <v>5.0999999999999996</v>
      </c>
      <c r="O196">
        <v>1</v>
      </c>
      <c r="T196" t="s">
        <v>3981</v>
      </c>
      <c r="U196">
        <v>30</v>
      </c>
      <c r="V196">
        <v>70</v>
      </c>
      <c r="W196" t="s">
        <v>3981</v>
      </c>
      <c r="X196" t="s">
        <v>4173</v>
      </c>
      <c r="Y196" t="s">
        <v>3981</v>
      </c>
      <c r="Z196" t="s">
        <v>4173</v>
      </c>
      <c r="AB196" t="s">
        <v>5881</v>
      </c>
      <c r="AG196">
        <v>4</v>
      </c>
      <c r="AY196" t="s">
        <v>5833</v>
      </c>
      <c r="AZ196" t="s">
        <v>5882</v>
      </c>
      <c r="BA196" t="s">
        <v>4165</v>
      </c>
      <c r="BB196" t="s">
        <v>3991</v>
      </c>
      <c r="BC196" t="s">
        <v>3991</v>
      </c>
      <c r="BD196" t="s">
        <v>3992</v>
      </c>
      <c r="BG196" t="s">
        <v>3992</v>
      </c>
      <c r="BL196" t="s">
        <v>4238</v>
      </c>
      <c r="BM196" t="s">
        <v>3993</v>
      </c>
      <c r="BO196">
        <v>327606</v>
      </c>
      <c r="BP196" t="s">
        <v>5357</v>
      </c>
      <c r="BQ196" t="s">
        <v>5883</v>
      </c>
      <c r="BR196" t="s">
        <v>3996</v>
      </c>
      <c r="BS196" t="s">
        <v>3997</v>
      </c>
      <c r="BT196" t="s">
        <v>5359</v>
      </c>
      <c r="BU196" t="s">
        <v>4444</v>
      </c>
      <c r="BV196" t="s">
        <v>5884</v>
      </c>
      <c r="BW196" t="s">
        <v>5885</v>
      </c>
    </row>
    <row r="197" spans="1:75" x14ac:dyDescent="0.25">
      <c r="A197">
        <v>439983</v>
      </c>
      <c r="B197" t="s">
        <v>5886</v>
      </c>
      <c r="C197" t="s">
        <v>5887</v>
      </c>
      <c r="D197" t="s">
        <v>5888</v>
      </c>
      <c r="E197" t="s">
        <v>3980</v>
      </c>
      <c r="F197" t="s">
        <v>4159</v>
      </c>
      <c r="G197" t="s">
        <v>5889</v>
      </c>
      <c r="M197">
        <v>14.5</v>
      </c>
      <c r="N197">
        <v>0.75</v>
      </c>
      <c r="O197">
        <v>1</v>
      </c>
      <c r="P197">
        <v>168</v>
      </c>
      <c r="T197" t="s">
        <v>4039</v>
      </c>
      <c r="U197">
        <v>1</v>
      </c>
      <c r="V197">
        <v>60</v>
      </c>
      <c r="AB197" t="s">
        <v>5890</v>
      </c>
      <c r="AG197">
        <v>3</v>
      </c>
      <c r="AH197" t="s">
        <v>4807</v>
      </c>
      <c r="AJ197" t="s">
        <v>5891</v>
      </c>
      <c r="AK197" t="s">
        <v>4095</v>
      </c>
      <c r="AO197" t="s">
        <v>4162</v>
      </c>
      <c r="AR197" t="s">
        <v>5892</v>
      </c>
      <c r="AS197" t="s">
        <v>5893</v>
      </c>
      <c r="AT197" t="s">
        <v>5894</v>
      </c>
      <c r="AU197" t="s">
        <v>5895</v>
      </c>
      <c r="BA197" t="s">
        <v>4165</v>
      </c>
      <c r="BB197" t="s">
        <v>3991</v>
      </c>
      <c r="BC197" t="s">
        <v>3991</v>
      </c>
      <c r="BD197" t="s">
        <v>3992</v>
      </c>
      <c r="BE197" t="s">
        <v>5275</v>
      </c>
      <c r="BG197" t="s">
        <v>3992</v>
      </c>
      <c r="BL197" t="s">
        <v>4391</v>
      </c>
      <c r="BM197" t="s">
        <v>3993</v>
      </c>
      <c r="BO197">
        <v>328600</v>
      </c>
      <c r="BP197" t="s">
        <v>4752</v>
      </c>
      <c r="BQ197" t="s">
        <v>5896</v>
      </c>
      <c r="BR197" t="s">
        <v>3996</v>
      </c>
      <c r="BS197" t="s">
        <v>3997</v>
      </c>
      <c r="BT197" t="s">
        <v>4754</v>
      </c>
      <c r="BU197" t="s">
        <v>4755</v>
      </c>
      <c r="BV197" t="s">
        <v>5897</v>
      </c>
      <c r="BW197" t="s">
        <v>5898</v>
      </c>
    </row>
    <row r="198" spans="1:75" x14ac:dyDescent="0.25">
      <c r="A198">
        <v>435496</v>
      </c>
      <c r="B198" t="s">
        <v>5899</v>
      </c>
      <c r="C198" t="s">
        <v>5900</v>
      </c>
      <c r="D198" t="s">
        <v>5901</v>
      </c>
      <c r="E198" t="s">
        <v>3980</v>
      </c>
      <c r="F198" t="s">
        <v>4159</v>
      </c>
      <c r="L198">
        <v>1.56</v>
      </c>
      <c r="M198">
        <v>28.13</v>
      </c>
      <c r="N198">
        <v>9.6</v>
      </c>
      <c r="O198">
        <v>1</v>
      </c>
      <c r="T198" t="s">
        <v>3981</v>
      </c>
      <c r="U198">
        <v>69</v>
      </c>
      <c r="V198">
        <v>79</v>
      </c>
      <c r="W198" t="s">
        <v>3981</v>
      </c>
      <c r="X198" t="s">
        <v>4173</v>
      </c>
      <c r="Y198" t="s">
        <v>3981</v>
      </c>
      <c r="Z198" t="s">
        <v>4173</v>
      </c>
      <c r="AB198" t="s">
        <v>5902</v>
      </c>
      <c r="AG198">
        <v>4</v>
      </c>
      <c r="AH198" t="s">
        <v>4254</v>
      </c>
      <c r="AJ198" t="s">
        <v>4558</v>
      </c>
      <c r="AL198">
        <v>4</v>
      </c>
      <c r="AR198" t="s">
        <v>4435</v>
      </c>
      <c r="AY198" t="s">
        <v>4427</v>
      </c>
      <c r="AZ198" t="s">
        <v>5903</v>
      </c>
      <c r="BA198" t="s">
        <v>4165</v>
      </c>
      <c r="BB198" t="s">
        <v>3991</v>
      </c>
      <c r="BC198" t="s">
        <v>3991</v>
      </c>
      <c r="BD198" t="s">
        <v>3992</v>
      </c>
      <c r="BG198" t="s">
        <v>3992</v>
      </c>
      <c r="BL198" t="s">
        <v>4715</v>
      </c>
      <c r="BM198" t="s">
        <v>3993</v>
      </c>
      <c r="BP198" t="s">
        <v>4441</v>
      </c>
      <c r="BR198" t="s">
        <v>3996</v>
      </c>
      <c r="BS198" t="s">
        <v>3997</v>
      </c>
      <c r="BT198" t="s">
        <v>4443</v>
      </c>
      <c r="BU198" t="s">
        <v>4444</v>
      </c>
      <c r="BV198" t="s">
        <v>5904</v>
      </c>
      <c r="BW198" t="s">
        <v>5905</v>
      </c>
    </row>
    <row r="199" spans="1:75" x14ac:dyDescent="0.25">
      <c r="A199">
        <v>435419</v>
      </c>
      <c r="B199" t="s">
        <v>5906</v>
      </c>
      <c r="C199" t="s">
        <v>5907</v>
      </c>
      <c r="D199" t="s">
        <v>5908</v>
      </c>
      <c r="E199" t="s">
        <v>4029</v>
      </c>
      <c r="F199" t="s">
        <v>4159</v>
      </c>
      <c r="G199" t="s">
        <v>5517</v>
      </c>
      <c r="I199">
        <v>17.27</v>
      </c>
      <c r="K199">
        <v>17.04</v>
      </c>
      <c r="L199">
        <v>4.67</v>
      </c>
      <c r="N199">
        <v>2.13</v>
      </c>
      <c r="O199">
        <v>1</v>
      </c>
      <c r="P199" t="s">
        <v>5909</v>
      </c>
      <c r="T199" t="s">
        <v>3981</v>
      </c>
      <c r="U199">
        <v>43</v>
      </c>
      <c r="V199">
        <v>75</v>
      </c>
      <c r="W199" t="s">
        <v>3981</v>
      </c>
      <c r="X199" t="s">
        <v>4173</v>
      </c>
      <c r="AB199" t="s">
        <v>5910</v>
      </c>
      <c r="AG199">
        <v>4</v>
      </c>
      <c r="AY199" t="s">
        <v>5911</v>
      </c>
      <c r="AZ199" t="s">
        <v>5912</v>
      </c>
      <c r="BA199" t="s">
        <v>4165</v>
      </c>
      <c r="BB199" t="s">
        <v>3991</v>
      </c>
      <c r="BC199" t="s">
        <v>3991</v>
      </c>
      <c r="BD199" t="s">
        <v>3992</v>
      </c>
      <c r="BG199" t="s">
        <v>3992</v>
      </c>
      <c r="BL199" t="s">
        <v>4192</v>
      </c>
      <c r="BM199" t="s">
        <v>3993</v>
      </c>
      <c r="BO199">
        <v>322044</v>
      </c>
      <c r="BP199" t="s">
        <v>5913</v>
      </c>
      <c r="BQ199" t="s">
        <v>5914</v>
      </c>
      <c r="BR199" t="s">
        <v>3996</v>
      </c>
      <c r="BS199" t="s">
        <v>3997</v>
      </c>
      <c r="BT199" t="s">
        <v>5915</v>
      </c>
      <c r="BU199" t="s">
        <v>5013</v>
      </c>
      <c r="BV199" t="s">
        <v>5916</v>
      </c>
      <c r="BW199" t="s">
        <v>5917</v>
      </c>
    </row>
    <row r="200" spans="1:75" x14ac:dyDescent="0.25">
      <c r="A200">
        <v>435382</v>
      </c>
      <c r="B200" t="s">
        <v>5918</v>
      </c>
      <c r="C200" t="s">
        <v>5919</v>
      </c>
      <c r="D200" t="s">
        <v>5920</v>
      </c>
      <c r="E200" t="s">
        <v>4029</v>
      </c>
      <c r="F200" t="s">
        <v>4159</v>
      </c>
      <c r="G200" t="s">
        <v>4030</v>
      </c>
      <c r="I200">
        <v>45.19</v>
      </c>
      <c r="K200">
        <v>11.33</v>
      </c>
      <c r="L200">
        <v>18.510000000000002</v>
      </c>
      <c r="N200">
        <v>4.97</v>
      </c>
      <c r="O200">
        <v>1</v>
      </c>
      <c r="P200" t="s">
        <v>5909</v>
      </c>
      <c r="T200" t="s">
        <v>3981</v>
      </c>
      <c r="U200">
        <v>25</v>
      </c>
      <c r="V200">
        <v>60</v>
      </c>
      <c r="W200" t="s">
        <v>4039</v>
      </c>
      <c r="X200" t="s">
        <v>4041</v>
      </c>
      <c r="Y200" t="s">
        <v>3981</v>
      </c>
      <c r="Z200" t="s">
        <v>4173</v>
      </c>
      <c r="AB200" t="s">
        <v>5921</v>
      </c>
      <c r="AG200">
        <v>4</v>
      </c>
      <c r="AY200" t="s">
        <v>5922</v>
      </c>
      <c r="BA200" t="s">
        <v>4165</v>
      </c>
      <c r="BB200" t="s">
        <v>3991</v>
      </c>
      <c r="BC200" t="s">
        <v>3991</v>
      </c>
      <c r="BD200" t="s">
        <v>3992</v>
      </c>
      <c r="BG200" t="s">
        <v>3992</v>
      </c>
      <c r="BL200" t="s">
        <v>4192</v>
      </c>
      <c r="BM200" t="s">
        <v>3993</v>
      </c>
      <c r="BO200">
        <v>322050</v>
      </c>
      <c r="BP200" t="s">
        <v>5913</v>
      </c>
      <c r="BQ200" t="s">
        <v>5923</v>
      </c>
      <c r="BR200" t="s">
        <v>3996</v>
      </c>
      <c r="BS200" t="s">
        <v>3997</v>
      </c>
      <c r="BT200" t="s">
        <v>5915</v>
      </c>
      <c r="BU200" t="s">
        <v>5013</v>
      </c>
      <c r="BV200" t="s">
        <v>5924</v>
      </c>
      <c r="BW200" t="s">
        <v>5905</v>
      </c>
    </row>
    <row r="201" spans="1:75" x14ac:dyDescent="0.25">
      <c r="A201">
        <v>431291</v>
      </c>
      <c r="B201" t="s">
        <v>5925</v>
      </c>
      <c r="C201" t="s">
        <v>5926</v>
      </c>
      <c r="D201" t="s">
        <v>5927</v>
      </c>
      <c r="E201" t="s">
        <v>3980</v>
      </c>
      <c r="F201" t="s">
        <v>4159</v>
      </c>
      <c r="M201">
        <v>25.8</v>
      </c>
      <c r="N201">
        <v>7.3</v>
      </c>
      <c r="O201">
        <v>1</v>
      </c>
      <c r="T201" t="s">
        <v>3981</v>
      </c>
      <c r="U201">
        <v>64</v>
      </c>
      <c r="V201">
        <v>68</v>
      </c>
      <c r="W201" t="s">
        <v>3981</v>
      </c>
      <c r="AB201" t="s">
        <v>5928</v>
      </c>
      <c r="AG201">
        <v>4</v>
      </c>
      <c r="AH201" t="s">
        <v>4151</v>
      </c>
      <c r="AJ201" t="s">
        <v>4279</v>
      </c>
      <c r="AL201">
        <v>3</v>
      </c>
      <c r="AP201">
        <v>6</v>
      </c>
      <c r="AR201" t="s">
        <v>3987</v>
      </c>
      <c r="AS201" t="s">
        <v>5929</v>
      </c>
      <c r="AT201" t="s">
        <v>4123</v>
      </c>
      <c r="AU201" t="s">
        <v>5930</v>
      </c>
      <c r="BA201" t="s">
        <v>4165</v>
      </c>
      <c r="BB201" t="s">
        <v>3991</v>
      </c>
      <c r="BC201" t="s">
        <v>3991</v>
      </c>
      <c r="BD201" t="s">
        <v>3992</v>
      </c>
      <c r="BE201" t="s">
        <v>5805</v>
      </c>
      <c r="BG201" t="s">
        <v>3992</v>
      </c>
      <c r="BL201" t="s">
        <v>4166</v>
      </c>
      <c r="BM201" t="s">
        <v>3993</v>
      </c>
      <c r="BO201">
        <v>335552</v>
      </c>
      <c r="BP201" t="s">
        <v>3994</v>
      </c>
      <c r="BQ201" t="s">
        <v>5931</v>
      </c>
      <c r="BR201" t="s">
        <v>3996</v>
      </c>
      <c r="BS201" t="s">
        <v>3997</v>
      </c>
      <c r="BT201" t="s">
        <v>3998</v>
      </c>
      <c r="BU201" t="s">
        <v>3999</v>
      </c>
      <c r="BV201" t="s">
        <v>5932</v>
      </c>
      <c r="BW201" t="s">
        <v>5933</v>
      </c>
    </row>
    <row r="202" spans="1:75" x14ac:dyDescent="0.25">
      <c r="A202">
        <v>430471</v>
      </c>
      <c r="B202" t="s">
        <v>5934</v>
      </c>
      <c r="C202" t="s">
        <v>5935</v>
      </c>
      <c r="D202" t="s">
        <v>5936</v>
      </c>
      <c r="E202" t="s">
        <v>4722</v>
      </c>
      <c r="F202" t="s">
        <v>4159</v>
      </c>
      <c r="J202">
        <v>4.33</v>
      </c>
      <c r="M202">
        <v>12.45</v>
      </c>
      <c r="N202">
        <v>2.4</v>
      </c>
      <c r="O202">
        <v>1</v>
      </c>
      <c r="T202" t="s">
        <v>4039</v>
      </c>
      <c r="U202">
        <v>40</v>
      </c>
      <c r="V202">
        <v>100</v>
      </c>
      <c r="W202" t="s">
        <v>4039</v>
      </c>
      <c r="Y202" t="s">
        <v>3981</v>
      </c>
      <c r="AB202" t="s">
        <v>5937</v>
      </c>
      <c r="AC202">
        <v>1</v>
      </c>
      <c r="AD202" t="s">
        <v>5736</v>
      </c>
      <c r="AG202">
        <v>4</v>
      </c>
      <c r="AY202" t="s">
        <v>5938</v>
      </c>
      <c r="BA202" t="s">
        <v>4165</v>
      </c>
      <c r="BB202" t="s">
        <v>3991</v>
      </c>
      <c r="BC202" t="s">
        <v>3991</v>
      </c>
      <c r="BD202" t="s">
        <v>3992</v>
      </c>
      <c r="BE202" t="s">
        <v>5939</v>
      </c>
      <c r="BG202" t="s">
        <v>3992</v>
      </c>
      <c r="BL202" t="s">
        <v>4238</v>
      </c>
      <c r="BM202" t="s">
        <v>3993</v>
      </c>
      <c r="BO202">
        <v>317882</v>
      </c>
      <c r="BP202" t="s">
        <v>5940</v>
      </c>
      <c r="BQ202" t="s">
        <v>5941</v>
      </c>
      <c r="BR202" t="s">
        <v>3996</v>
      </c>
      <c r="BS202" t="s">
        <v>3997</v>
      </c>
      <c r="BT202" t="s">
        <v>5942</v>
      </c>
      <c r="BU202" t="s">
        <v>4046</v>
      </c>
      <c r="BV202" t="s">
        <v>5943</v>
      </c>
      <c r="BW202" t="s">
        <v>5944</v>
      </c>
    </row>
    <row r="203" spans="1:75" x14ac:dyDescent="0.25">
      <c r="A203">
        <v>430043</v>
      </c>
      <c r="B203" t="s">
        <v>5945</v>
      </c>
      <c r="C203" t="s">
        <v>5946</v>
      </c>
      <c r="D203" t="s">
        <v>5947</v>
      </c>
      <c r="E203" t="s">
        <v>3980</v>
      </c>
      <c r="F203" t="s">
        <v>4159</v>
      </c>
      <c r="G203" t="s">
        <v>5948</v>
      </c>
      <c r="L203">
        <v>2.7</v>
      </c>
      <c r="M203">
        <v>18.3</v>
      </c>
      <c r="N203">
        <v>3.13</v>
      </c>
      <c r="O203">
        <v>1</v>
      </c>
      <c r="P203">
        <v>273</v>
      </c>
      <c r="T203" t="s">
        <v>4039</v>
      </c>
      <c r="U203">
        <v>1</v>
      </c>
      <c r="V203">
        <v>50</v>
      </c>
      <c r="W203" t="s">
        <v>4039</v>
      </c>
      <c r="X203" t="s">
        <v>4041</v>
      </c>
      <c r="AB203" t="s">
        <v>5949</v>
      </c>
      <c r="AG203">
        <v>3</v>
      </c>
      <c r="BA203" t="s">
        <v>4165</v>
      </c>
      <c r="BB203" t="s">
        <v>3991</v>
      </c>
      <c r="BC203" t="s">
        <v>3991</v>
      </c>
      <c r="BD203" t="s">
        <v>3992</v>
      </c>
      <c r="BE203" t="s">
        <v>5950</v>
      </c>
      <c r="BG203" t="s">
        <v>3992</v>
      </c>
      <c r="BL203" t="s">
        <v>4391</v>
      </c>
      <c r="BM203" t="s">
        <v>3993</v>
      </c>
      <c r="BO203">
        <v>319718</v>
      </c>
      <c r="BP203" t="s">
        <v>4752</v>
      </c>
      <c r="BQ203" t="s">
        <v>5951</v>
      </c>
      <c r="BR203" t="s">
        <v>3996</v>
      </c>
      <c r="BS203" t="s">
        <v>3997</v>
      </c>
      <c r="BT203" t="s">
        <v>4754</v>
      </c>
      <c r="BU203" t="s">
        <v>4755</v>
      </c>
      <c r="BV203" t="s">
        <v>5952</v>
      </c>
      <c r="BW203" t="s">
        <v>5953</v>
      </c>
    </row>
    <row r="204" spans="1:75" x14ac:dyDescent="0.25">
      <c r="A204">
        <v>426186</v>
      </c>
      <c r="B204" t="s">
        <v>5954</v>
      </c>
      <c r="C204" t="s">
        <v>5955</v>
      </c>
      <c r="D204" t="s">
        <v>5956</v>
      </c>
      <c r="E204" t="s">
        <v>3980</v>
      </c>
      <c r="F204" t="s">
        <v>4159</v>
      </c>
      <c r="G204" t="s">
        <v>5957</v>
      </c>
      <c r="L204">
        <v>6.3</v>
      </c>
      <c r="M204">
        <v>33.1</v>
      </c>
      <c r="N204">
        <v>34.97</v>
      </c>
      <c r="O204">
        <v>1</v>
      </c>
      <c r="P204">
        <v>225</v>
      </c>
      <c r="T204" t="s">
        <v>5235</v>
      </c>
      <c r="U204">
        <v>-221</v>
      </c>
      <c r="V204">
        <v>-205</v>
      </c>
      <c r="W204" t="s">
        <v>5235</v>
      </c>
      <c r="X204" t="s">
        <v>4040</v>
      </c>
      <c r="AB204" t="s">
        <v>5958</v>
      </c>
      <c r="AC204">
        <v>1</v>
      </c>
      <c r="AD204" t="s">
        <v>5959</v>
      </c>
      <c r="AE204" t="s">
        <v>5960</v>
      </c>
      <c r="AG204">
        <v>3</v>
      </c>
      <c r="AJ204" t="s">
        <v>5961</v>
      </c>
      <c r="AK204" t="s">
        <v>5962</v>
      </c>
      <c r="AR204" t="s">
        <v>5963</v>
      </c>
      <c r="AS204" t="s">
        <v>5964</v>
      </c>
      <c r="AU204" t="s">
        <v>5965</v>
      </c>
      <c r="BA204" t="s">
        <v>4165</v>
      </c>
      <c r="BB204" t="s">
        <v>3991</v>
      </c>
      <c r="BC204" t="s">
        <v>3991</v>
      </c>
      <c r="BD204" t="s">
        <v>3992</v>
      </c>
      <c r="BE204" t="s">
        <v>5966</v>
      </c>
      <c r="BG204" t="s">
        <v>3992</v>
      </c>
      <c r="BL204" t="s">
        <v>4391</v>
      </c>
      <c r="BM204" t="s">
        <v>3993</v>
      </c>
      <c r="BO204">
        <v>313680</v>
      </c>
      <c r="BP204" t="s">
        <v>4752</v>
      </c>
      <c r="BQ204" t="s">
        <v>5967</v>
      </c>
      <c r="BR204" t="s">
        <v>3996</v>
      </c>
      <c r="BS204" t="s">
        <v>3997</v>
      </c>
      <c r="BT204" t="s">
        <v>4754</v>
      </c>
      <c r="BU204" t="s">
        <v>4755</v>
      </c>
      <c r="BV204" t="s">
        <v>5968</v>
      </c>
      <c r="BW204" t="s">
        <v>5969</v>
      </c>
    </row>
    <row r="205" spans="1:75" x14ac:dyDescent="0.25">
      <c r="A205">
        <v>425343</v>
      </c>
      <c r="B205" t="s">
        <v>5970</v>
      </c>
      <c r="C205" t="s">
        <v>5971</v>
      </c>
      <c r="D205" t="s">
        <v>5972</v>
      </c>
      <c r="E205" t="s">
        <v>3980</v>
      </c>
      <c r="F205" t="s">
        <v>4159</v>
      </c>
      <c r="L205">
        <v>1.95</v>
      </c>
      <c r="M205">
        <v>16.98</v>
      </c>
      <c r="N205">
        <v>1.43</v>
      </c>
      <c r="O205">
        <v>1</v>
      </c>
      <c r="P205" t="s">
        <v>5973</v>
      </c>
      <c r="T205" t="s">
        <v>3981</v>
      </c>
      <c r="U205">
        <v>-2</v>
      </c>
      <c r="V205">
        <v>9</v>
      </c>
      <c r="W205" t="s">
        <v>3981</v>
      </c>
      <c r="AB205" t="s">
        <v>5974</v>
      </c>
      <c r="AG205">
        <v>4</v>
      </c>
      <c r="AH205" t="s">
        <v>5975</v>
      </c>
      <c r="AJ205" t="s">
        <v>3986</v>
      </c>
      <c r="AL205">
        <v>1</v>
      </c>
      <c r="AP205">
        <v>3</v>
      </c>
      <c r="AR205" t="s">
        <v>4280</v>
      </c>
      <c r="AS205" t="s">
        <v>5976</v>
      </c>
      <c r="AT205" t="s">
        <v>5977</v>
      </c>
      <c r="AU205" t="s">
        <v>5978</v>
      </c>
      <c r="AY205" t="s">
        <v>5979</v>
      </c>
      <c r="AZ205" t="s">
        <v>5980</v>
      </c>
      <c r="BA205" t="s">
        <v>4165</v>
      </c>
      <c r="BB205" t="s">
        <v>3991</v>
      </c>
      <c r="BC205" t="s">
        <v>3991</v>
      </c>
      <c r="BD205" t="s">
        <v>3992</v>
      </c>
      <c r="BE205" t="s">
        <v>5330</v>
      </c>
      <c r="BG205" t="s">
        <v>3992</v>
      </c>
      <c r="BL205" t="s">
        <v>4238</v>
      </c>
      <c r="BM205" t="s">
        <v>3993</v>
      </c>
      <c r="BO205">
        <v>312740</v>
      </c>
      <c r="BP205" t="s">
        <v>5738</v>
      </c>
      <c r="BQ205" t="s">
        <v>5981</v>
      </c>
      <c r="BR205" t="s">
        <v>3996</v>
      </c>
      <c r="BS205" t="s">
        <v>3997</v>
      </c>
      <c r="BT205" t="s">
        <v>5740</v>
      </c>
      <c r="BU205" t="s">
        <v>5013</v>
      </c>
      <c r="BV205" t="s">
        <v>5982</v>
      </c>
      <c r="BW205" t="s">
        <v>5983</v>
      </c>
    </row>
    <row r="206" spans="1:75" x14ac:dyDescent="0.25">
      <c r="A206">
        <v>425115</v>
      </c>
      <c r="B206" t="s">
        <v>5984</v>
      </c>
      <c r="C206" t="s">
        <v>5985</v>
      </c>
      <c r="D206" t="s">
        <v>5986</v>
      </c>
      <c r="E206" t="s">
        <v>4029</v>
      </c>
      <c r="F206" t="s">
        <v>4159</v>
      </c>
      <c r="I206">
        <v>33</v>
      </c>
      <c r="K206">
        <v>25.4</v>
      </c>
      <c r="L206">
        <v>13.6</v>
      </c>
      <c r="N206">
        <v>7.85</v>
      </c>
      <c r="O206">
        <v>1</v>
      </c>
      <c r="P206" t="s">
        <v>5987</v>
      </c>
      <c r="T206" t="s">
        <v>3981</v>
      </c>
      <c r="U206">
        <v>55</v>
      </c>
      <c r="V206">
        <v>100</v>
      </c>
      <c r="W206" t="s">
        <v>3981</v>
      </c>
      <c r="AB206" t="s">
        <v>5988</v>
      </c>
      <c r="AG206">
        <v>4</v>
      </c>
      <c r="AY206" t="s">
        <v>5979</v>
      </c>
      <c r="AZ206" t="s">
        <v>5989</v>
      </c>
      <c r="BA206" t="s">
        <v>4165</v>
      </c>
      <c r="BB206" t="s">
        <v>3991</v>
      </c>
      <c r="BC206" t="s">
        <v>3991</v>
      </c>
      <c r="BD206" t="s">
        <v>3992</v>
      </c>
      <c r="BE206" t="s">
        <v>5330</v>
      </c>
      <c r="BG206" t="s">
        <v>3992</v>
      </c>
      <c r="BL206" t="s">
        <v>4238</v>
      </c>
      <c r="BM206" t="s">
        <v>3993</v>
      </c>
      <c r="BO206">
        <v>312361</v>
      </c>
      <c r="BP206" t="s">
        <v>5010</v>
      </c>
      <c r="BQ206" t="s">
        <v>5990</v>
      </c>
      <c r="BR206" t="s">
        <v>3996</v>
      </c>
      <c r="BS206" t="s">
        <v>3997</v>
      </c>
      <c r="BT206" t="s">
        <v>5012</v>
      </c>
      <c r="BU206" t="s">
        <v>5013</v>
      </c>
      <c r="BV206" t="s">
        <v>5991</v>
      </c>
      <c r="BW206" t="s">
        <v>5992</v>
      </c>
    </row>
    <row r="207" spans="1:75" x14ac:dyDescent="0.25">
      <c r="A207">
        <v>421890</v>
      </c>
      <c r="B207" t="s">
        <v>5993</v>
      </c>
      <c r="C207" t="s">
        <v>5994</v>
      </c>
      <c r="D207" t="s">
        <v>5995</v>
      </c>
      <c r="E207" t="s">
        <v>4029</v>
      </c>
      <c r="F207" t="s">
        <v>4159</v>
      </c>
      <c r="I207">
        <v>39</v>
      </c>
      <c r="K207">
        <v>13.9</v>
      </c>
      <c r="L207">
        <v>17.2</v>
      </c>
      <c r="N207">
        <v>6.26</v>
      </c>
      <c r="O207">
        <v>1</v>
      </c>
      <c r="P207" t="s">
        <v>5996</v>
      </c>
      <c r="T207" t="s">
        <v>3981</v>
      </c>
      <c r="U207">
        <v>43</v>
      </c>
      <c r="V207">
        <v>100</v>
      </c>
      <c r="W207" t="s">
        <v>3981</v>
      </c>
      <c r="AB207" t="s">
        <v>5997</v>
      </c>
      <c r="AG207">
        <v>4</v>
      </c>
      <c r="AY207" t="s">
        <v>5998</v>
      </c>
      <c r="BA207" t="s">
        <v>4165</v>
      </c>
      <c r="BB207" t="s">
        <v>3991</v>
      </c>
      <c r="BC207" t="s">
        <v>3991</v>
      </c>
      <c r="BD207" t="s">
        <v>3992</v>
      </c>
      <c r="BG207" t="s">
        <v>3992</v>
      </c>
      <c r="BL207" t="s">
        <v>4391</v>
      </c>
      <c r="BM207" t="s">
        <v>3993</v>
      </c>
      <c r="BO207">
        <v>309729</v>
      </c>
      <c r="BP207" t="s">
        <v>5010</v>
      </c>
      <c r="BQ207" t="s">
        <v>5999</v>
      </c>
      <c r="BR207" t="s">
        <v>3996</v>
      </c>
      <c r="BS207" t="s">
        <v>3997</v>
      </c>
      <c r="BT207" t="s">
        <v>5012</v>
      </c>
      <c r="BU207" t="s">
        <v>5013</v>
      </c>
      <c r="BV207" t="s">
        <v>6000</v>
      </c>
      <c r="BW207" t="s">
        <v>6001</v>
      </c>
    </row>
    <row r="208" spans="1:75" x14ac:dyDescent="0.25">
      <c r="A208">
        <v>418829</v>
      </c>
      <c r="B208" t="s">
        <v>6002</v>
      </c>
      <c r="C208" t="s">
        <v>6003</v>
      </c>
      <c r="D208" t="s">
        <v>6004</v>
      </c>
      <c r="E208" t="s">
        <v>3980</v>
      </c>
      <c r="F208" t="s">
        <v>4159</v>
      </c>
      <c r="L208">
        <v>2.0299999999999998</v>
      </c>
      <c r="M208">
        <v>19.54</v>
      </c>
      <c r="N208">
        <v>5.0999999999999996</v>
      </c>
      <c r="O208">
        <v>1</v>
      </c>
      <c r="T208" t="s">
        <v>4039</v>
      </c>
      <c r="U208">
        <v>-20</v>
      </c>
      <c r="V208">
        <v>10</v>
      </c>
      <c r="W208" t="s">
        <v>4039</v>
      </c>
      <c r="Y208" t="s">
        <v>4039</v>
      </c>
      <c r="AB208" t="s">
        <v>6005</v>
      </c>
      <c r="AC208">
        <v>1</v>
      </c>
      <c r="AD208" t="s">
        <v>4399</v>
      </c>
      <c r="AE208" t="s">
        <v>6006</v>
      </c>
      <c r="AG208">
        <v>3</v>
      </c>
      <c r="AJ208" t="s">
        <v>4094</v>
      </c>
      <c r="AK208" t="s">
        <v>4095</v>
      </c>
      <c r="AO208" t="s">
        <v>4162</v>
      </c>
      <c r="AR208" t="s">
        <v>6007</v>
      </c>
      <c r="AS208" t="s">
        <v>6008</v>
      </c>
      <c r="AY208" t="s">
        <v>6009</v>
      </c>
      <c r="BA208" t="s">
        <v>4165</v>
      </c>
      <c r="BB208" t="s">
        <v>3991</v>
      </c>
      <c r="BC208" t="s">
        <v>3991</v>
      </c>
      <c r="BD208" t="s">
        <v>3992</v>
      </c>
      <c r="BG208" t="s">
        <v>3992</v>
      </c>
      <c r="BL208" t="s">
        <v>4391</v>
      </c>
      <c r="BM208" t="s">
        <v>3993</v>
      </c>
      <c r="BO208">
        <v>307289</v>
      </c>
      <c r="BP208" t="s">
        <v>5940</v>
      </c>
      <c r="BQ208" t="s">
        <v>6010</v>
      </c>
      <c r="BR208" t="s">
        <v>3996</v>
      </c>
      <c r="BS208" t="s">
        <v>3997</v>
      </c>
      <c r="BT208" t="s">
        <v>5942</v>
      </c>
      <c r="BU208" t="s">
        <v>4046</v>
      </c>
      <c r="BV208" t="s">
        <v>6011</v>
      </c>
      <c r="BW208" t="s">
        <v>6012</v>
      </c>
    </row>
    <row r="209" spans="1:75" x14ac:dyDescent="0.25">
      <c r="A209">
        <v>416579</v>
      </c>
      <c r="B209" t="s">
        <v>6013</v>
      </c>
      <c r="C209" t="s">
        <v>6014</v>
      </c>
      <c r="D209" t="s">
        <v>6015</v>
      </c>
      <c r="E209" t="s">
        <v>4038</v>
      </c>
      <c r="F209" t="s">
        <v>4159</v>
      </c>
      <c r="G209" t="s">
        <v>2535</v>
      </c>
      <c r="H209" t="s">
        <v>6016</v>
      </c>
      <c r="I209">
        <v>17.600000000000001</v>
      </c>
      <c r="K209">
        <v>16.52</v>
      </c>
      <c r="L209">
        <v>5.9</v>
      </c>
      <c r="N209">
        <v>2.8</v>
      </c>
      <c r="O209">
        <v>1</v>
      </c>
      <c r="T209" t="s">
        <v>4039</v>
      </c>
      <c r="U209">
        <v>-100</v>
      </c>
      <c r="V209">
        <v>100</v>
      </c>
      <c r="W209" t="s">
        <v>4039</v>
      </c>
      <c r="Y209" t="s">
        <v>3981</v>
      </c>
      <c r="AB209" t="s">
        <v>6017</v>
      </c>
      <c r="AG209">
        <v>4</v>
      </c>
      <c r="AY209" t="s">
        <v>6009</v>
      </c>
      <c r="BA209" t="s">
        <v>4165</v>
      </c>
      <c r="BB209" t="s">
        <v>3991</v>
      </c>
      <c r="BC209" t="s">
        <v>3991</v>
      </c>
      <c r="BD209" t="s">
        <v>3992</v>
      </c>
      <c r="BE209" t="s">
        <v>4367</v>
      </c>
      <c r="BG209" t="s">
        <v>3992</v>
      </c>
      <c r="BL209" t="s">
        <v>4391</v>
      </c>
      <c r="BM209" t="s">
        <v>3993</v>
      </c>
      <c r="BO209">
        <v>305428</v>
      </c>
      <c r="BP209" t="s">
        <v>4919</v>
      </c>
      <c r="BQ209" t="s">
        <v>6018</v>
      </c>
      <c r="BR209" t="s">
        <v>3996</v>
      </c>
      <c r="BS209" t="s">
        <v>3997</v>
      </c>
      <c r="BT209" t="s">
        <v>4921</v>
      </c>
      <c r="BU209" t="s">
        <v>4371</v>
      </c>
      <c r="BV209" t="s">
        <v>6019</v>
      </c>
      <c r="BW209" t="s">
        <v>6020</v>
      </c>
    </row>
    <row r="210" spans="1:75" x14ac:dyDescent="0.25">
      <c r="A210">
        <v>415461</v>
      </c>
      <c r="B210" t="s">
        <v>6021</v>
      </c>
      <c r="C210" t="s">
        <v>6022</v>
      </c>
      <c r="D210" t="s">
        <v>6023</v>
      </c>
      <c r="E210" t="s">
        <v>4352</v>
      </c>
      <c r="F210" t="s">
        <v>4159</v>
      </c>
      <c r="K210">
        <v>25</v>
      </c>
      <c r="N210">
        <v>20.7</v>
      </c>
      <c r="O210">
        <v>1</v>
      </c>
      <c r="T210" t="s">
        <v>4039</v>
      </c>
      <c r="U210">
        <v>-400</v>
      </c>
      <c r="V210">
        <v>-300</v>
      </c>
      <c r="AB210" t="s">
        <v>6024</v>
      </c>
      <c r="AC210">
        <v>1</v>
      </c>
      <c r="AD210" t="s">
        <v>5736</v>
      </c>
      <c r="AG210">
        <v>4</v>
      </c>
      <c r="AY210" t="s">
        <v>6009</v>
      </c>
      <c r="BA210" t="s">
        <v>4165</v>
      </c>
      <c r="BB210" t="s">
        <v>3991</v>
      </c>
      <c r="BC210" t="s">
        <v>3991</v>
      </c>
      <c r="BD210" t="s">
        <v>3992</v>
      </c>
      <c r="BE210" t="s">
        <v>6025</v>
      </c>
      <c r="BG210" t="s">
        <v>3992</v>
      </c>
      <c r="BL210" t="s">
        <v>4527</v>
      </c>
      <c r="BM210" t="s">
        <v>3993</v>
      </c>
      <c r="BO210">
        <v>304417</v>
      </c>
      <c r="BP210" t="s">
        <v>4919</v>
      </c>
      <c r="BQ210" t="s">
        <v>6026</v>
      </c>
      <c r="BR210" t="s">
        <v>3996</v>
      </c>
      <c r="BS210" t="s">
        <v>3997</v>
      </c>
      <c r="BT210" t="s">
        <v>4921</v>
      </c>
      <c r="BU210" t="s">
        <v>4371</v>
      </c>
      <c r="BV210" t="s">
        <v>6027</v>
      </c>
      <c r="BW210" t="s">
        <v>6028</v>
      </c>
    </row>
    <row r="211" spans="1:75" x14ac:dyDescent="0.25">
      <c r="A211">
        <v>414784</v>
      </c>
      <c r="B211" t="s">
        <v>6029</v>
      </c>
      <c r="C211" t="s">
        <v>6030</v>
      </c>
      <c r="D211" t="s">
        <v>6031</v>
      </c>
      <c r="E211" t="s">
        <v>3980</v>
      </c>
      <c r="F211" t="s">
        <v>4159</v>
      </c>
      <c r="L211">
        <v>2.35</v>
      </c>
      <c r="M211">
        <v>18.440000000000001</v>
      </c>
      <c r="N211">
        <v>2</v>
      </c>
      <c r="O211">
        <v>1</v>
      </c>
      <c r="T211" t="s">
        <v>3981</v>
      </c>
      <c r="U211">
        <v>54</v>
      </c>
      <c r="V211">
        <v>68</v>
      </c>
      <c r="W211" t="s">
        <v>3981</v>
      </c>
      <c r="X211" t="s">
        <v>4173</v>
      </c>
      <c r="Y211" t="s">
        <v>3981</v>
      </c>
      <c r="Z211" t="s">
        <v>4173</v>
      </c>
      <c r="AB211" t="s">
        <v>6032</v>
      </c>
      <c r="AG211">
        <v>4</v>
      </c>
      <c r="AH211" t="s">
        <v>4151</v>
      </c>
      <c r="AJ211" t="s">
        <v>3986</v>
      </c>
      <c r="AL211">
        <v>3</v>
      </c>
      <c r="AP211">
        <v>7</v>
      </c>
      <c r="AR211" t="s">
        <v>6033</v>
      </c>
      <c r="AS211" t="s">
        <v>6034</v>
      </c>
      <c r="AT211" t="s">
        <v>6035</v>
      </c>
      <c r="AU211" t="s">
        <v>5765</v>
      </c>
      <c r="AY211" t="s">
        <v>6009</v>
      </c>
      <c r="AZ211" t="s">
        <v>6036</v>
      </c>
      <c r="BA211" t="s">
        <v>4165</v>
      </c>
      <c r="BB211" t="s">
        <v>3991</v>
      </c>
      <c r="BC211" t="s">
        <v>3991</v>
      </c>
      <c r="BD211" t="s">
        <v>3992</v>
      </c>
      <c r="BG211" t="s">
        <v>3992</v>
      </c>
      <c r="BL211" t="s">
        <v>4527</v>
      </c>
      <c r="BM211" t="s">
        <v>3993</v>
      </c>
      <c r="BO211">
        <v>303968</v>
      </c>
      <c r="BP211" t="s">
        <v>4441</v>
      </c>
      <c r="BQ211" t="s">
        <v>6037</v>
      </c>
      <c r="BR211" t="s">
        <v>3996</v>
      </c>
      <c r="BS211" t="s">
        <v>3997</v>
      </c>
      <c r="BT211" t="s">
        <v>4443</v>
      </c>
      <c r="BU211" t="s">
        <v>4444</v>
      </c>
      <c r="BV211" t="s">
        <v>6038</v>
      </c>
      <c r="BW211" t="s">
        <v>6039</v>
      </c>
    </row>
    <row r="212" spans="1:75" x14ac:dyDescent="0.25">
      <c r="A212">
        <v>409455</v>
      </c>
      <c r="B212" t="s">
        <v>6040</v>
      </c>
      <c r="C212" t="s">
        <v>6041</v>
      </c>
      <c r="D212" t="s">
        <v>6042</v>
      </c>
      <c r="E212" t="s">
        <v>3980</v>
      </c>
      <c r="F212" t="s">
        <v>4159</v>
      </c>
      <c r="M212">
        <v>18</v>
      </c>
      <c r="N212">
        <v>5.31</v>
      </c>
      <c r="O212">
        <v>1</v>
      </c>
      <c r="T212" t="s">
        <v>4039</v>
      </c>
      <c r="U212">
        <v>30</v>
      </c>
      <c r="V212">
        <v>60</v>
      </c>
      <c r="W212" t="s">
        <v>4039</v>
      </c>
      <c r="X212" t="s">
        <v>4041</v>
      </c>
      <c r="AB212" t="s">
        <v>6043</v>
      </c>
      <c r="AE212" t="s">
        <v>6044</v>
      </c>
      <c r="AG212">
        <v>3</v>
      </c>
      <c r="AH212" t="s">
        <v>6045</v>
      </c>
      <c r="AJ212" t="s">
        <v>4209</v>
      </c>
      <c r="AK212" t="s">
        <v>4095</v>
      </c>
      <c r="AR212" t="s">
        <v>4097</v>
      </c>
      <c r="AS212" t="s">
        <v>5339</v>
      </c>
      <c r="AT212" t="s">
        <v>6046</v>
      </c>
      <c r="AU212" t="s">
        <v>6045</v>
      </c>
      <c r="BA212" t="s">
        <v>4165</v>
      </c>
      <c r="BB212" t="s">
        <v>3991</v>
      </c>
      <c r="BC212" t="s">
        <v>3991</v>
      </c>
      <c r="BD212" t="s">
        <v>3992</v>
      </c>
      <c r="BE212" t="s">
        <v>6047</v>
      </c>
      <c r="BG212" t="s">
        <v>3992</v>
      </c>
      <c r="BL212" t="s">
        <v>4391</v>
      </c>
      <c r="BM212" t="s">
        <v>3993</v>
      </c>
      <c r="BO212">
        <v>299571</v>
      </c>
      <c r="BP212" t="s">
        <v>6048</v>
      </c>
      <c r="BQ212" t="s">
        <v>6049</v>
      </c>
      <c r="BR212" t="s">
        <v>3996</v>
      </c>
      <c r="BS212" t="s">
        <v>3997</v>
      </c>
      <c r="BT212" t="s">
        <v>6050</v>
      </c>
      <c r="BU212" t="s">
        <v>3999</v>
      </c>
      <c r="BV212" t="s">
        <v>6051</v>
      </c>
      <c r="BW212" t="s">
        <v>6052</v>
      </c>
    </row>
    <row r="213" spans="1:75" x14ac:dyDescent="0.25">
      <c r="A213">
        <v>408629</v>
      </c>
      <c r="B213" t="s">
        <v>6053</v>
      </c>
      <c r="C213" t="s">
        <v>6054</v>
      </c>
      <c r="D213" t="s">
        <v>6055</v>
      </c>
      <c r="E213" t="s">
        <v>3980</v>
      </c>
      <c r="F213" t="s">
        <v>4159</v>
      </c>
      <c r="L213">
        <v>0.8</v>
      </c>
      <c r="M213">
        <v>9.8000000000000007</v>
      </c>
      <c r="N213">
        <v>0.3</v>
      </c>
      <c r="O213">
        <v>1</v>
      </c>
      <c r="P213" t="s">
        <v>6056</v>
      </c>
      <c r="T213" t="s">
        <v>4039</v>
      </c>
      <c r="U213">
        <v>-45</v>
      </c>
      <c r="V213">
        <v>-10</v>
      </c>
      <c r="W213" t="s">
        <v>4039</v>
      </c>
      <c r="X213" t="s">
        <v>4041</v>
      </c>
      <c r="AB213" t="s">
        <v>6057</v>
      </c>
      <c r="AG213">
        <v>4</v>
      </c>
      <c r="AJ213" t="s">
        <v>6058</v>
      </c>
      <c r="AK213" t="s">
        <v>4095</v>
      </c>
      <c r="AR213" t="s">
        <v>6059</v>
      </c>
      <c r="AS213" t="s">
        <v>6060</v>
      </c>
      <c r="AY213" t="s">
        <v>6061</v>
      </c>
      <c r="AZ213" t="s">
        <v>6062</v>
      </c>
      <c r="BA213" t="s">
        <v>4165</v>
      </c>
      <c r="BB213" t="s">
        <v>3991</v>
      </c>
      <c r="BC213" t="s">
        <v>3991</v>
      </c>
      <c r="BD213" t="s">
        <v>3992</v>
      </c>
      <c r="BE213" t="s">
        <v>6063</v>
      </c>
      <c r="BG213" t="s">
        <v>3992</v>
      </c>
      <c r="BL213" t="s">
        <v>4238</v>
      </c>
      <c r="BM213" t="s">
        <v>3993</v>
      </c>
      <c r="BO213">
        <v>303839</v>
      </c>
      <c r="BP213" t="s">
        <v>5010</v>
      </c>
      <c r="BQ213" t="s">
        <v>6064</v>
      </c>
      <c r="BR213" t="s">
        <v>3996</v>
      </c>
      <c r="BS213" t="s">
        <v>3997</v>
      </c>
      <c r="BT213" t="s">
        <v>5012</v>
      </c>
      <c r="BU213" t="s">
        <v>5013</v>
      </c>
      <c r="BV213" t="s">
        <v>6065</v>
      </c>
      <c r="BW213" t="s">
        <v>6066</v>
      </c>
    </row>
    <row r="214" spans="1:75" x14ac:dyDescent="0.25">
      <c r="A214">
        <v>406043</v>
      </c>
      <c r="B214" t="s">
        <v>6067</v>
      </c>
      <c r="C214" t="s">
        <v>6068</v>
      </c>
      <c r="D214" t="s">
        <v>6069</v>
      </c>
      <c r="E214" t="s">
        <v>4473</v>
      </c>
      <c r="F214" t="s">
        <v>4159</v>
      </c>
      <c r="I214">
        <v>30.5</v>
      </c>
      <c r="K214">
        <v>12.4</v>
      </c>
      <c r="L214">
        <v>14.9</v>
      </c>
      <c r="N214">
        <v>9.3000000000000007</v>
      </c>
      <c r="O214">
        <v>1</v>
      </c>
      <c r="T214" t="s">
        <v>4039</v>
      </c>
      <c r="U214">
        <v>-150</v>
      </c>
      <c r="V214">
        <v>100</v>
      </c>
      <c r="W214" t="s">
        <v>4039</v>
      </c>
      <c r="X214" t="s">
        <v>4041</v>
      </c>
      <c r="Y214" t="s">
        <v>3981</v>
      </c>
      <c r="Z214" t="s">
        <v>4173</v>
      </c>
      <c r="AB214" t="s">
        <v>6070</v>
      </c>
      <c r="AG214">
        <v>4</v>
      </c>
      <c r="AY214" t="s">
        <v>6071</v>
      </c>
      <c r="BA214" t="s">
        <v>4165</v>
      </c>
      <c r="BB214" t="s">
        <v>3991</v>
      </c>
      <c r="BC214" t="s">
        <v>3991</v>
      </c>
      <c r="BD214" t="s">
        <v>3992</v>
      </c>
      <c r="BE214" t="s">
        <v>5950</v>
      </c>
      <c r="BG214" t="s">
        <v>3992</v>
      </c>
      <c r="BL214" t="s">
        <v>4391</v>
      </c>
      <c r="BM214" t="s">
        <v>3993</v>
      </c>
      <c r="BO214">
        <v>296954</v>
      </c>
      <c r="BP214" t="s">
        <v>3994</v>
      </c>
      <c r="BQ214" t="s">
        <v>6072</v>
      </c>
      <c r="BR214" t="s">
        <v>3996</v>
      </c>
      <c r="BS214" t="s">
        <v>3997</v>
      </c>
      <c r="BT214" t="s">
        <v>3998</v>
      </c>
      <c r="BU214" t="s">
        <v>3999</v>
      </c>
      <c r="BV214" t="s">
        <v>6073</v>
      </c>
      <c r="BW214" t="s">
        <v>6074</v>
      </c>
    </row>
    <row r="215" spans="1:75" x14ac:dyDescent="0.25">
      <c r="A215">
        <v>405111</v>
      </c>
      <c r="B215" t="s">
        <v>6075</v>
      </c>
      <c r="C215" t="s">
        <v>6076</v>
      </c>
      <c r="D215" t="s">
        <v>6077</v>
      </c>
      <c r="E215" t="s">
        <v>4029</v>
      </c>
      <c r="F215" t="s">
        <v>4159</v>
      </c>
      <c r="G215" t="s">
        <v>6078</v>
      </c>
      <c r="I215">
        <v>61.8</v>
      </c>
      <c r="J215">
        <v>22.3</v>
      </c>
      <c r="K215">
        <v>20</v>
      </c>
      <c r="L215">
        <v>5</v>
      </c>
      <c r="N215">
        <v>15.04</v>
      </c>
      <c r="O215">
        <v>1</v>
      </c>
      <c r="P215">
        <v>13</v>
      </c>
      <c r="T215" t="s">
        <v>3981</v>
      </c>
      <c r="U215">
        <v>10</v>
      </c>
      <c r="V215">
        <v>100</v>
      </c>
      <c r="AB215" t="s">
        <v>6079</v>
      </c>
      <c r="AG215">
        <v>3</v>
      </c>
      <c r="BA215" t="s">
        <v>4165</v>
      </c>
      <c r="BB215" t="s">
        <v>3991</v>
      </c>
      <c r="BC215" t="s">
        <v>3991</v>
      </c>
      <c r="BD215" t="s">
        <v>3992</v>
      </c>
      <c r="BE215" t="s">
        <v>6080</v>
      </c>
      <c r="BG215" t="s">
        <v>3992</v>
      </c>
      <c r="BL215" t="s">
        <v>4238</v>
      </c>
      <c r="BM215" t="s">
        <v>3993</v>
      </c>
      <c r="BO215">
        <v>295601</v>
      </c>
      <c r="BP215" t="s">
        <v>4752</v>
      </c>
      <c r="BQ215" t="s">
        <v>6081</v>
      </c>
      <c r="BR215" t="s">
        <v>3996</v>
      </c>
      <c r="BS215" t="s">
        <v>3997</v>
      </c>
      <c r="BT215" t="s">
        <v>4754</v>
      </c>
      <c r="BU215" t="s">
        <v>4755</v>
      </c>
      <c r="BV215" t="s">
        <v>6082</v>
      </c>
      <c r="BW215" t="s">
        <v>6083</v>
      </c>
    </row>
    <row r="216" spans="1:75" x14ac:dyDescent="0.25">
      <c r="A216">
        <v>402258</v>
      </c>
      <c r="B216" t="s">
        <v>6084</v>
      </c>
      <c r="C216" t="s">
        <v>6085</v>
      </c>
      <c r="D216" t="s">
        <v>6086</v>
      </c>
      <c r="E216" t="s">
        <v>4029</v>
      </c>
      <c r="F216" t="s">
        <v>4159</v>
      </c>
      <c r="G216" t="s">
        <v>6078</v>
      </c>
      <c r="I216">
        <v>66.900000000000006</v>
      </c>
      <c r="K216">
        <v>19.2</v>
      </c>
      <c r="L216">
        <v>7.1</v>
      </c>
      <c r="N216">
        <v>14.6</v>
      </c>
      <c r="O216">
        <v>1</v>
      </c>
      <c r="T216" t="s">
        <v>3981</v>
      </c>
      <c r="U216">
        <v>1</v>
      </c>
      <c r="V216">
        <v>100</v>
      </c>
      <c r="W216" t="s">
        <v>3981</v>
      </c>
      <c r="AB216" t="s">
        <v>6087</v>
      </c>
      <c r="AG216">
        <v>4</v>
      </c>
      <c r="AY216" t="s">
        <v>6088</v>
      </c>
      <c r="BA216" t="s">
        <v>4165</v>
      </c>
      <c r="BB216" t="s">
        <v>3991</v>
      </c>
      <c r="BC216" t="s">
        <v>3991</v>
      </c>
      <c r="BD216" t="s">
        <v>3992</v>
      </c>
      <c r="BE216" t="s">
        <v>4477</v>
      </c>
      <c r="BG216" t="s">
        <v>3992</v>
      </c>
      <c r="BL216" t="s">
        <v>4391</v>
      </c>
      <c r="BM216" t="s">
        <v>3993</v>
      </c>
      <c r="BO216">
        <v>292651</v>
      </c>
      <c r="BP216" t="s">
        <v>3994</v>
      </c>
      <c r="BQ216" t="s">
        <v>6089</v>
      </c>
      <c r="BR216" t="s">
        <v>3996</v>
      </c>
      <c r="BS216" t="s">
        <v>3997</v>
      </c>
      <c r="BT216" t="s">
        <v>3998</v>
      </c>
      <c r="BU216" t="s">
        <v>3999</v>
      </c>
      <c r="BV216" t="s">
        <v>6090</v>
      </c>
      <c r="BW216" t="s">
        <v>6091</v>
      </c>
    </row>
    <row r="217" spans="1:75" x14ac:dyDescent="0.25">
      <c r="A217">
        <v>401026</v>
      </c>
      <c r="B217" t="s">
        <v>6092</v>
      </c>
      <c r="C217" t="s">
        <v>6093</v>
      </c>
      <c r="D217" t="s">
        <v>6094</v>
      </c>
      <c r="E217" t="s">
        <v>3980</v>
      </c>
      <c r="F217" t="s">
        <v>4159</v>
      </c>
      <c r="L217">
        <v>1.3</v>
      </c>
      <c r="M217">
        <v>12.1</v>
      </c>
      <c r="N217">
        <v>0.5</v>
      </c>
      <c r="O217">
        <v>1</v>
      </c>
      <c r="T217" t="s">
        <v>4039</v>
      </c>
      <c r="U217">
        <v>-80</v>
      </c>
      <c r="V217">
        <v>-20</v>
      </c>
      <c r="W217" t="s">
        <v>4039</v>
      </c>
      <c r="X217" t="s">
        <v>4041</v>
      </c>
      <c r="AB217" t="s">
        <v>6095</v>
      </c>
      <c r="AG217">
        <v>4</v>
      </c>
      <c r="AH217" t="s">
        <v>4093</v>
      </c>
      <c r="AJ217" t="s">
        <v>4161</v>
      </c>
      <c r="AK217" t="s">
        <v>4095</v>
      </c>
      <c r="AO217" t="s">
        <v>4162</v>
      </c>
      <c r="AR217" t="s">
        <v>6096</v>
      </c>
      <c r="AS217" t="s">
        <v>6097</v>
      </c>
      <c r="AT217" t="s">
        <v>4131</v>
      </c>
      <c r="AU217" t="s">
        <v>4131</v>
      </c>
      <c r="AY217" t="s">
        <v>4366</v>
      </c>
      <c r="BA217" t="s">
        <v>4165</v>
      </c>
      <c r="BB217" t="s">
        <v>3991</v>
      </c>
      <c r="BC217" t="s">
        <v>3991</v>
      </c>
      <c r="BD217" t="s">
        <v>3992</v>
      </c>
      <c r="BE217" t="s">
        <v>5275</v>
      </c>
      <c r="BG217" t="s">
        <v>3992</v>
      </c>
      <c r="BL217" t="s">
        <v>4391</v>
      </c>
      <c r="BM217" t="s">
        <v>3993</v>
      </c>
      <c r="BO217">
        <v>291493</v>
      </c>
      <c r="BP217" t="s">
        <v>6048</v>
      </c>
      <c r="BQ217" t="s">
        <v>6098</v>
      </c>
      <c r="BR217" t="s">
        <v>3996</v>
      </c>
      <c r="BS217" t="s">
        <v>3997</v>
      </c>
      <c r="BT217" t="s">
        <v>6050</v>
      </c>
      <c r="BU217" t="s">
        <v>3999</v>
      </c>
      <c r="BV217" t="s">
        <v>6099</v>
      </c>
      <c r="BW217" t="s">
        <v>6100</v>
      </c>
    </row>
    <row r="218" spans="1:75" x14ac:dyDescent="0.25">
      <c r="A218">
        <v>401012</v>
      </c>
      <c r="B218" t="s">
        <v>6101</v>
      </c>
      <c r="C218" t="s">
        <v>6102</v>
      </c>
      <c r="D218" t="s">
        <v>6103</v>
      </c>
      <c r="E218" t="s">
        <v>3980</v>
      </c>
      <c r="F218" t="s">
        <v>4159</v>
      </c>
      <c r="L218">
        <v>2.9</v>
      </c>
      <c r="M218">
        <v>18.100000000000001</v>
      </c>
      <c r="N218">
        <v>5.2</v>
      </c>
      <c r="O218">
        <v>1</v>
      </c>
      <c r="T218" t="s">
        <v>4039</v>
      </c>
      <c r="U218">
        <v>-80</v>
      </c>
      <c r="V218">
        <v>-20</v>
      </c>
      <c r="W218" t="s">
        <v>4039</v>
      </c>
      <c r="X218" t="s">
        <v>4041</v>
      </c>
      <c r="AB218" t="s">
        <v>6104</v>
      </c>
      <c r="AG218">
        <v>4</v>
      </c>
      <c r="AH218" t="s">
        <v>4093</v>
      </c>
      <c r="AJ218" t="s">
        <v>4094</v>
      </c>
      <c r="AK218" t="s">
        <v>4095</v>
      </c>
      <c r="AO218" t="s">
        <v>4162</v>
      </c>
      <c r="AR218" t="s">
        <v>5338</v>
      </c>
      <c r="AS218" t="s">
        <v>5339</v>
      </c>
      <c r="AT218" t="s">
        <v>4131</v>
      </c>
      <c r="AU218" t="s">
        <v>4131</v>
      </c>
      <c r="AY218" t="s">
        <v>4366</v>
      </c>
      <c r="BA218" t="s">
        <v>4165</v>
      </c>
      <c r="BB218" t="s">
        <v>3991</v>
      </c>
      <c r="BC218" t="s">
        <v>3991</v>
      </c>
      <c r="BD218" t="s">
        <v>3992</v>
      </c>
      <c r="BE218" t="s">
        <v>5275</v>
      </c>
      <c r="BG218" t="s">
        <v>3992</v>
      </c>
      <c r="BL218" t="s">
        <v>4391</v>
      </c>
      <c r="BM218" t="s">
        <v>3993</v>
      </c>
      <c r="BO218">
        <v>291488</v>
      </c>
      <c r="BP218" t="s">
        <v>6048</v>
      </c>
      <c r="BQ218" t="s">
        <v>6105</v>
      </c>
      <c r="BR218" t="s">
        <v>3996</v>
      </c>
      <c r="BS218" t="s">
        <v>3997</v>
      </c>
      <c r="BT218" t="s">
        <v>6050</v>
      </c>
      <c r="BU218" t="s">
        <v>3999</v>
      </c>
      <c r="BV218" t="s">
        <v>6106</v>
      </c>
      <c r="BW218" t="s">
        <v>6107</v>
      </c>
    </row>
    <row r="219" spans="1:75" x14ac:dyDescent="0.25">
      <c r="A219">
        <v>400606</v>
      </c>
      <c r="B219" t="s">
        <v>6108</v>
      </c>
      <c r="C219" t="s">
        <v>6109</v>
      </c>
      <c r="D219" t="s">
        <v>6110</v>
      </c>
      <c r="E219" t="s">
        <v>4425</v>
      </c>
      <c r="F219" t="s">
        <v>4159</v>
      </c>
      <c r="G219" t="s">
        <v>4245</v>
      </c>
      <c r="I219">
        <v>57</v>
      </c>
      <c r="K219">
        <v>13.9</v>
      </c>
      <c r="N219">
        <v>4.5</v>
      </c>
      <c r="O219">
        <v>1</v>
      </c>
      <c r="T219" t="s">
        <v>3981</v>
      </c>
      <c r="U219">
        <v>43</v>
      </c>
      <c r="V219">
        <v>75</v>
      </c>
      <c r="W219" t="s">
        <v>3981</v>
      </c>
      <c r="X219" t="s">
        <v>4173</v>
      </c>
      <c r="AB219" t="s">
        <v>6111</v>
      </c>
      <c r="AG219">
        <v>4</v>
      </c>
      <c r="AY219" t="s">
        <v>4366</v>
      </c>
      <c r="AZ219" t="s">
        <v>6112</v>
      </c>
      <c r="BA219" t="s">
        <v>4165</v>
      </c>
      <c r="BB219" t="s">
        <v>3991</v>
      </c>
      <c r="BC219" t="s">
        <v>3991</v>
      </c>
      <c r="BD219" t="s">
        <v>3992</v>
      </c>
      <c r="BG219" t="s">
        <v>3992</v>
      </c>
      <c r="BL219" t="s">
        <v>4238</v>
      </c>
      <c r="BM219" t="s">
        <v>3993</v>
      </c>
      <c r="BO219">
        <v>291057</v>
      </c>
      <c r="BP219" t="s">
        <v>6113</v>
      </c>
      <c r="BQ219" t="s">
        <v>6114</v>
      </c>
      <c r="BR219" t="s">
        <v>3996</v>
      </c>
      <c r="BS219" t="s">
        <v>3997</v>
      </c>
      <c r="BT219" t="s">
        <v>6115</v>
      </c>
      <c r="BU219" t="s">
        <v>6116</v>
      </c>
      <c r="BV219" t="s">
        <v>6117</v>
      </c>
      <c r="BW219" t="s">
        <v>6118</v>
      </c>
    </row>
    <row r="220" spans="1:75" x14ac:dyDescent="0.25">
      <c r="A220">
        <v>398533</v>
      </c>
      <c r="B220" t="s">
        <v>6119</v>
      </c>
      <c r="C220" t="s">
        <v>6120</v>
      </c>
      <c r="D220" t="s">
        <v>6121</v>
      </c>
      <c r="E220" t="s">
        <v>3980</v>
      </c>
      <c r="F220" t="s">
        <v>4159</v>
      </c>
      <c r="M220">
        <v>17.8</v>
      </c>
      <c r="N220">
        <v>2.6</v>
      </c>
      <c r="O220">
        <v>1</v>
      </c>
      <c r="T220" t="s">
        <v>3981</v>
      </c>
      <c r="U220">
        <v>69</v>
      </c>
      <c r="V220">
        <v>79</v>
      </c>
      <c r="W220" t="s">
        <v>3981</v>
      </c>
      <c r="AB220" t="s">
        <v>6122</v>
      </c>
      <c r="AG220">
        <v>4</v>
      </c>
      <c r="AH220" t="s">
        <v>4254</v>
      </c>
      <c r="AJ220" t="s">
        <v>3986</v>
      </c>
      <c r="AL220">
        <v>4</v>
      </c>
      <c r="AR220" t="s">
        <v>3987</v>
      </c>
      <c r="AS220" t="s">
        <v>4123</v>
      </c>
      <c r="AT220" t="s">
        <v>6123</v>
      </c>
      <c r="AU220" t="s">
        <v>6124</v>
      </c>
      <c r="AY220" t="s">
        <v>6125</v>
      </c>
      <c r="BA220" t="s">
        <v>4165</v>
      </c>
      <c r="BB220" t="s">
        <v>3991</v>
      </c>
      <c r="BC220" t="s">
        <v>3991</v>
      </c>
      <c r="BD220" t="s">
        <v>3992</v>
      </c>
      <c r="BE220" t="s">
        <v>4292</v>
      </c>
      <c r="BG220" t="s">
        <v>3992</v>
      </c>
      <c r="BL220" t="s">
        <v>4391</v>
      </c>
      <c r="BM220" t="s">
        <v>3993</v>
      </c>
      <c r="BO220">
        <v>289193</v>
      </c>
      <c r="BP220" t="s">
        <v>6048</v>
      </c>
      <c r="BQ220" t="s">
        <v>6126</v>
      </c>
      <c r="BR220" t="s">
        <v>3996</v>
      </c>
      <c r="BS220" t="s">
        <v>3997</v>
      </c>
      <c r="BT220" t="s">
        <v>6050</v>
      </c>
      <c r="BU220" t="s">
        <v>3999</v>
      </c>
      <c r="BV220" t="s">
        <v>6127</v>
      </c>
      <c r="BW220" t="s">
        <v>6128</v>
      </c>
    </row>
    <row r="221" spans="1:75" x14ac:dyDescent="0.25">
      <c r="A221">
        <v>398390</v>
      </c>
      <c r="B221" t="s">
        <v>6129</v>
      </c>
      <c r="C221" t="s">
        <v>6130</v>
      </c>
      <c r="D221" t="s">
        <v>6131</v>
      </c>
      <c r="E221" t="s">
        <v>3980</v>
      </c>
      <c r="F221" t="s">
        <v>4159</v>
      </c>
      <c r="M221">
        <v>18.600000000000001</v>
      </c>
      <c r="N221">
        <v>2.9</v>
      </c>
      <c r="O221">
        <v>1</v>
      </c>
      <c r="T221" t="s">
        <v>3981</v>
      </c>
      <c r="U221">
        <v>77</v>
      </c>
      <c r="V221">
        <v>78</v>
      </c>
      <c r="W221" t="s">
        <v>3981</v>
      </c>
      <c r="AB221" t="s">
        <v>6132</v>
      </c>
      <c r="AG221">
        <v>4</v>
      </c>
      <c r="AH221" t="s">
        <v>4254</v>
      </c>
      <c r="AI221" t="s">
        <v>3985</v>
      </c>
      <c r="AJ221" t="s">
        <v>3986</v>
      </c>
      <c r="AL221">
        <v>4</v>
      </c>
      <c r="AP221">
        <v>6</v>
      </c>
      <c r="AR221" t="s">
        <v>6133</v>
      </c>
      <c r="AS221" t="s">
        <v>6134</v>
      </c>
      <c r="AT221" t="s">
        <v>6135</v>
      </c>
      <c r="AU221" t="s">
        <v>6136</v>
      </c>
      <c r="AY221" t="s">
        <v>4366</v>
      </c>
      <c r="BA221" t="s">
        <v>4165</v>
      </c>
      <c r="BB221" t="s">
        <v>3991</v>
      </c>
      <c r="BC221" t="s">
        <v>3991</v>
      </c>
      <c r="BD221" t="s">
        <v>3992</v>
      </c>
      <c r="BE221" t="s">
        <v>6137</v>
      </c>
      <c r="BG221" t="s">
        <v>3992</v>
      </c>
      <c r="BL221" t="s">
        <v>4391</v>
      </c>
      <c r="BM221" t="s">
        <v>3993</v>
      </c>
      <c r="BO221">
        <v>289084</v>
      </c>
      <c r="BP221" t="s">
        <v>6048</v>
      </c>
      <c r="BQ221" t="s">
        <v>6138</v>
      </c>
      <c r="BR221" t="s">
        <v>3996</v>
      </c>
      <c r="BS221" t="s">
        <v>3997</v>
      </c>
      <c r="BT221" t="s">
        <v>6050</v>
      </c>
      <c r="BU221" t="s">
        <v>3999</v>
      </c>
      <c r="BV221" t="s">
        <v>6139</v>
      </c>
      <c r="BW221" t="s">
        <v>6140</v>
      </c>
    </row>
    <row r="222" spans="1:75" x14ac:dyDescent="0.25">
      <c r="A222">
        <v>397368</v>
      </c>
      <c r="B222" t="s">
        <v>6141</v>
      </c>
      <c r="C222" t="s">
        <v>6142</v>
      </c>
      <c r="D222" t="s">
        <v>6143</v>
      </c>
      <c r="E222" t="s">
        <v>4029</v>
      </c>
      <c r="F222" t="s">
        <v>4159</v>
      </c>
      <c r="G222" t="s">
        <v>4030</v>
      </c>
      <c r="I222">
        <v>53.27</v>
      </c>
      <c r="K222">
        <v>9.1300000000000008</v>
      </c>
      <c r="M222">
        <v>5.09</v>
      </c>
      <c r="O222">
        <v>1</v>
      </c>
      <c r="T222" t="s">
        <v>4039</v>
      </c>
      <c r="U222">
        <v>25</v>
      </c>
      <c r="V222">
        <v>60</v>
      </c>
      <c r="W222" t="s">
        <v>4039</v>
      </c>
      <c r="X222" t="s">
        <v>4041</v>
      </c>
      <c r="Y222" t="s">
        <v>3981</v>
      </c>
      <c r="Z222" t="s">
        <v>4173</v>
      </c>
      <c r="AB222" t="s">
        <v>6144</v>
      </c>
      <c r="AG222">
        <v>3</v>
      </c>
      <c r="AY222" t="s">
        <v>4366</v>
      </c>
      <c r="AZ222" t="s">
        <v>6145</v>
      </c>
      <c r="BA222" t="s">
        <v>4165</v>
      </c>
      <c r="BB222" t="s">
        <v>3991</v>
      </c>
      <c r="BC222" t="s">
        <v>3991</v>
      </c>
      <c r="BD222" t="s">
        <v>3992</v>
      </c>
      <c r="BG222" t="s">
        <v>3992</v>
      </c>
      <c r="BL222" t="s">
        <v>4238</v>
      </c>
      <c r="BM222" t="s">
        <v>3993</v>
      </c>
      <c r="BO222">
        <v>288083</v>
      </c>
      <c r="BP222" t="s">
        <v>4441</v>
      </c>
      <c r="BQ222" t="s">
        <v>6146</v>
      </c>
      <c r="BR222" t="s">
        <v>3996</v>
      </c>
      <c r="BS222" t="s">
        <v>3997</v>
      </c>
      <c r="BT222" t="s">
        <v>4443</v>
      </c>
      <c r="BU222" t="s">
        <v>4444</v>
      </c>
      <c r="BV222" t="s">
        <v>6147</v>
      </c>
      <c r="BW222" t="s">
        <v>6148</v>
      </c>
    </row>
    <row r="223" spans="1:75" x14ac:dyDescent="0.25">
      <c r="A223">
        <v>395408</v>
      </c>
      <c r="B223" t="s">
        <v>6149</v>
      </c>
      <c r="C223" t="s">
        <v>6150</v>
      </c>
      <c r="D223" t="s">
        <v>6151</v>
      </c>
      <c r="E223" t="s">
        <v>3980</v>
      </c>
      <c r="F223" t="s">
        <v>4159</v>
      </c>
      <c r="M223">
        <v>17</v>
      </c>
      <c r="N223">
        <v>2.9</v>
      </c>
      <c r="O223">
        <v>1</v>
      </c>
      <c r="T223" t="s">
        <v>3981</v>
      </c>
      <c r="U223">
        <v>63</v>
      </c>
      <c r="V223">
        <v>68</v>
      </c>
      <c r="W223" t="s">
        <v>3981</v>
      </c>
      <c r="AB223" t="s">
        <v>6152</v>
      </c>
      <c r="AE223" t="s">
        <v>6153</v>
      </c>
      <c r="AG223">
        <v>4</v>
      </c>
      <c r="AH223" t="s">
        <v>4151</v>
      </c>
      <c r="AI223" t="s">
        <v>3985</v>
      </c>
      <c r="AJ223" t="s">
        <v>3986</v>
      </c>
      <c r="AL223">
        <v>3</v>
      </c>
      <c r="AR223" t="s">
        <v>4280</v>
      </c>
      <c r="AS223" t="s">
        <v>6154</v>
      </c>
      <c r="AT223" t="s">
        <v>6155</v>
      </c>
      <c r="AU223" t="s">
        <v>6156</v>
      </c>
      <c r="AY223" t="s">
        <v>6157</v>
      </c>
      <c r="BA223" t="s">
        <v>4165</v>
      </c>
      <c r="BB223" t="s">
        <v>3991</v>
      </c>
      <c r="BC223" t="s">
        <v>3991</v>
      </c>
      <c r="BD223" t="s">
        <v>3992</v>
      </c>
      <c r="BE223" t="s">
        <v>6158</v>
      </c>
      <c r="BG223" t="s">
        <v>3992</v>
      </c>
      <c r="BL223" t="s">
        <v>4391</v>
      </c>
      <c r="BM223" t="s">
        <v>3993</v>
      </c>
      <c r="BO223">
        <v>286846</v>
      </c>
      <c r="BP223" t="s">
        <v>3994</v>
      </c>
      <c r="BQ223" t="s">
        <v>6159</v>
      </c>
      <c r="BR223" t="s">
        <v>3996</v>
      </c>
      <c r="BS223" t="s">
        <v>3997</v>
      </c>
      <c r="BT223" t="s">
        <v>3998</v>
      </c>
      <c r="BU223" t="s">
        <v>3999</v>
      </c>
      <c r="BV223" t="s">
        <v>6160</v>
      </c>
      <c r="BW223" t="s">
        <v>6161</v>
      </c>
    </row>
    <row r="224" spans="1:75" x14ac:dyDescent="0.25">
      <c r="A224">
        <v>394270</v>
      </c>
      <c r="B224" t="s">
        <v>6162</v>
      </c>
      <c r="C224" t="s">
        <v>6163</v>
      </c>
      <c r="D224" t="s">
        <v>6164</v>
      </c>
      <c r="E224" t="s">
        <v>4084</v>
      </c>
      <c r="F224" t="s">
        <v>4159</v>
      </c>
      <c r="I224">
        <v>33</v>
      </c>
      <c r="M224">
        <v>24.5</v>
      </c>
      <c r="N224">
        <v>27</v>
      </c>
      <c r="O224">
        <v>1</v>
      </c>
      <c r="T224" t="s">
        <v>4039</v>
      </c>
      <c r="U224">
        <v>-100</v>
      </c>
      <c r="V224">
        <v>100</v>
      </c>
      <c r="W224" t="s">
        <v>4039</v>
      </c>
      <c r="X224" t="s">
        <v>4041</v>
      </c>
      <c r="Y224" t="s">
        <v>3981</v>
      </c>
      <c r="AB224" t="s">
        <v>6165</v>
      </c>
      <c r="AE224" t="s">
        <v>6166</v>
      </c>
      <c r="AG224">
        <v>4</v>
      </c>
      <c r="AY224" t="s">
        <v>6167</v>
      </c>
      <c r="BA224" t="s">
        <v>4165</v>
      </c>
      <c r="BB224" t="s">
        <v>3991</v>
      </c>
      <c r="BC224" t="s">
        <v>3991</v>
      </c>
      <c r="BD224" t="s">
        <v>3992</v>
      </c>
      <c r="BE224" t="s">
        <v>6168</v>
      </c>
      <c r="BG224" t="s">
        <v>3992</v>
      </c>
      <c r="BL224" t="s">
        <v>4391</v>
      </c>
      <c r="BM224" t="s">
        <v>3993</v>
      </c>
      <c r="BO224">
        <v>285636</v>
      </c>
      <c r="BP224" t="s">
        <v>3994</v>
      </c>
      <c r="BQ224" t="s">
        <v>6169</v>
      </c>
      <c r="BR224" t="s">
        <v>3996</v>
      </c>
      <c r="BS224" t="s">
        <v>3997</v>
      </c>
      <c r="BT224" t="s">
        <v>3998</v>
      </c>
      <c r="BU224" t="s">
        <v>3999</v>
      </c>
      <c r="BV224" t="s">
        <v>6170</v>
      </c>
      <c r="BW224" t="s">
        <v>6171</v>
      </c>
    </row>
    <row r="225" spans="1:75" x14ac:dyDescent="0.25">
      <c r="A225">
        <v>390791</v>
      </c>
      <c r="B225" t="s">
        <v>6172</v>
      </c>
      <c r="C225" t="s">
        <v>6173</v>
      </c>
      <c r="D225" t="s">
        <v>6174</v>
      </c>
      <c r="E225" t="s">
        <v>4038</v>
      </c>
      <c r="F225" t="s">
        <v>4159</v>
      </c>
      <c r="G225" t="s">
        <v>78</v>
      </c>
      <c r="I225">
        <v>39.43</v>
      </c>
      <c r="K225">
        <v>12.3</v>
      </c>
      <c r="L225">
        <v>4.03</v>
      </c>
      <c r="N225">
        <v>14.37</v>
      </c>
      <c r="O225">
        <v>1</v>
      </c>
      <c r="P225" t="s">
        <v>6175</v>
      </c>
      <c r="T225" t="s">
        <v>4039</v>
      </c>
      <c r="U225">
        <v>-100</v>
      </c>
      <c r="V225">
        <v>100</v>
      </c>
      <c r="W225" t="s">
        <v>4039</v>
      </c>
      <c r="X225" t="s">
        <v>4041</v>
      </c>
      <c r="Y225" t="s">
        <v>3981</v>
      </c>
      <c r="Z225" t="s">
        <v>4173</v>
      </c>
      <c r="AB225" t="s">
        <v>6176</v>
      </c>
      <c r="AG225">
        <v>4</v>
      </c>
      <c r="AZ225" t="s">
        <v>6177</v>
      </c>
      <c r="BA225" t="s">
        <v>4165</v>
      </c>
      <c r="BB225" t="s">
        <v>3991</v>
      </c>
      <c r="BC225" t="s">
        <v>3991</v>
      </c>
      <c r="BD225" t="s">
        <v>3992</v>
      </c>
      <c r="BG225" t="s">
        <v>3992</v>
      </c>
      <c r="BL225" t="s">
        <v>4238</v>
      </c>
      <c r="BM225" t="s">
        <v>3993</v>
      </c>
      <c r="BO225">
        <v>282106</v>
      </c>
      <c r="BP225" t="s">
        <v>5738</v>
      </c>
      <c r="BQ225" t="s">
        <v>6178</v>
      </c>
      <c r="BR225" t="s">
        <v>3996</v>
      </c>
      <c r="BS225" t="s">
        <v>3997</v>
      </c>
      <c r="BT225" t="s">
        <v>5740</v>
      </c>
      <c r="BU225" t="s">
        <v>5013</v>
      </c>
      <c r="BV225" t="s">
        <v>6179</v>
      </c>
      <c r="BW225" t="s">
        <v>6180</v>
      </c>
    </row>
    <row r="226" spans="1:75" x14ac:dyDescent="0.25">
      <c r="A226">
        <v>389036</v>
      </c>
      <c r="B226" t="s">
        <v>6181</v>
      </c>
      <c r="C226" t="s">
        <v>6182</v>
      </c>
      <c r="D226" t="s">
        <v>6183</v>
      </c>
      <c r="E226" t="s">
        <v>4029</v>
      </c>
      <c r="F226" t="s">
        <v>4159</v>
      </c>
      <c r="G226" t="s">
        <v>4245</v>
      </c>
      <c r="I226">
        <v>30.9</v>
      </c>
      <c r="K226">
        <v>7.1</v>
      </c>
      <c r="N226">
        <v>2.6</v>
      </c>
      <c r="O226">
        <v>1</v>
      </c>
      <c r="T226" t="s">
        <v>3981</v>
      </c>
      <c r="U226">
        <v>43</v>
      </c>
      <c r="V226">
        <v>75</v>
      </c>
      <c r="W226" t="s">
        <v>3981</v>
      </c>
      <c r="AB226" t="s">
        <v>6184</v>
      </c>
      <c r="AG226">
        <v>4</v>
      </c>
      <c r="AY226" t="s">
        <v>6185</v>
      </c>
      <c r="BA226" t="s">
        <v>4165</v>
      </c>
      <c r="BB226" t="s">
        <v>3991</v>
      </c>
      <c r="BC226" t="s">
        <v>3991</v>
      </c>
      <c r="BD226" t="s">
        <v>3992</v>
      </c>
      <c r="BE226" t="s">
        <v>6186</v>
      </c>
      <c r="BG226" t="s">
        <v>3992</v>
      </c>
      <c r="BL226" t="s">
        <v>4391</v>
      </c>
      <c r="BM226" t="s">
        <v>3993</v>
      </c>
      <c r="BO226">
        <v>280349</v>
      </c>
      <c r="BP226" t="s">
        <v>3994</v>
      </c>
      <c r="BQ226" t="s">
        <v>6187</v>
      </c>
      <c r="BR226" t="s">
        <v>3996</v>
      </c>
      <c r="BS226" t="s">
        <v>3997</v>
      </c>
      <c r="BT226" t="s">
        <v>3998</v>
      </c>
      <c r="BU226" t="s">
        <v>3999</v>
      </c>
      <c r="BV226" t="s">
        <v>6188</v>
      </c>
      <c r="BW226" t="s">
        <v>6189</v>
      </c>
    </row>
    <row r="227" spans="1:75" x14ac:dyDescent="0.25">
      <c r="A227">
        <v>388908</v>
      </c>
      <c r="B227" t="s">
        <v>6190</v>
      </c>
      <c r="C227" t="s">
        <v>6191</v>
      </c>
      <c r="D227" t="s">
        <v>6192</v>
      </c>
      <c r="E227" t="s">
        <v>3980</v>
      </c>
      <c r="F227" t="s">
        <v>4159</v>
      </c>
      <c r="L227">
        <v>2.78</v>
      </c>
      <c r="M227">
        <v>18.829999999999998</v>
      </c>
      <c r="N227">
        <v>5.2</v>
      </c>
      <c r="O227">
        <v>1</v>
      </c>
      <c r="T227" t="s">
        <v>4039</v>
      </c>
      <c r="U227">
        <v>20</v>
      </c>
      <c r="V227">
        <v>50</v>
      </c>
      <c r="W227" t="s">
        <v>4039</v>
      </c>
      <c r="X227" t="s">
        <v>4041</v>
      </c>
      <c r="Y227" t="s">
        <v>4039</v>
      </c>
      <c r="Z227" t="s">
        <v>4041</v>
      </c>
      <c r="AB227" t="s">
        <v>6193</v>
      </c>
      <c r="AG227">
        <v>4</v>
      </c>
      <c r="AH227" t="s">
        <v>4807</v>
      </c>
      <c r="AJ227" t="s">
        <v>4094</v>
      </c>
      <c r="AK227" t="s">
        <v>4095</v>
      </c>
      <c r="AO227" t="s">
        <v>4162</v>
      </c>
      <c r="AR227" t="s">
        <v>6194</v>
      </c>
      <c r="AS227" t="s">
        <v>6195</v>
      </c>
      <c r="AU227" t="s">
        <v>6196</v>
      </c>
      <c r="BA227" t="s">
        <v>4165</v>
      </c>
      <c r="BB227" t="s">
        <v>3991</v>
      </c>
      <c r="BC227" t="s">
        <v>3991</v>
      </c>
      <c r="BD227" t="s">
        <v>3992</v>
      </c>
      <c r="BG227" t="s">
        <v>3992</v>
      </c>
      <c r="BL227" t="s">
        <v>4391</v>
      </c>
      <c r="BM227" t="s">
        <v>3993</v>
      </c>
      <c r="BO227">
        <v>280201</v>
      </c>
      <c r="BP227" t="s">
        <v>6197</v>
      </c>
      <c r="BQ227" t="s">
        <v>6198</v>
      </c>
      <c r="BR227" t="s">
        <v>3996</v>
      </c>
      <c r="BS227" t="s">
        <v>3997</v>
      </c>
      <c r="BT227" t="s">
        <v>6199</v>
      </c>
      <c r="BU227" t="s">
        <v>4444</v>
      </c>
      <c r="BV227" t="s">
        <v>6200</v>
      </c>
      <c r="BW227" t="s">
        <v>6201</v>
      </c>
    </row>
    <row r="228" spans="1:75" x14ac:dyDescent="0.25">
      <c r="A228">
        <v>384067</v>
      </c>
      <c r="B228" t="s">
        <v>6202</v>
      </c>
      <c r="C228" t="s">
        <v>6203</v>
      </c>
      <c r="D228" t="s">
        <v>6204</v>
      </c>
      <c r="E228" t="s">
        <v>4029</v>
      </c>
      <c r="F228" t="s">
        <v>4159</v>
      </c>
      <c r="I228">
        <v>25.64</v>
      </c>
      <c r="K228">
        <v>19.98</v>
      </c>
      <c r="L228">
        <v>4.07</v>
      </c>
      <c r="N228">
        <v>7.4</v>
      </c>
      <c r="O228">
        <v>1</v>
      </c>
      <c r="T228" t="s">
        <v>3981</v>
      </c>
      <c r="U228">
        <v>50</v>
      </c>
      <c r="V228">
        <v>75</v>
      </c>
      <c r="W228" t="s">
        <v>3981</v>
      </c>
      <c r="AB228" t="s">
        <v>6205</v>
      </c>
      <c r="AG228">
        <v>4</v>
      </c>
      <c r="BA228" t="s">
        <v>4165</v>
      </c>
      <c r="BB228" t="s">
        <v>3991</v>
      </c>
      <c r="BC228" t="s">
        <v>3991</v>
      </c>
      <c r="BD228" t="s">
        <v>3992</v>
      </c>
      <c r="BE228" t="s">
        <v>5228</v>
      </c>
      <c r="BG228" t="s">
        <v>3992</v>
      </c>
      <c r="BL228" t="s">
        <v>4527</v>
      </c>
      <c r="BM228" t="s">
        <v>3993</v>
      </c>
      <c r="BO228">
        <v>275124</v>
      </c>
      <c r="BP228" t="s">
        <v>4919</v>
      </c>
      <c r="BQ228" t="s">
        <v>6206</v>
      </c>
      <c r="BR228" t="s">
        <v>3996</v>
      </c>
      <c r="BS228" t="s">
        <v>3997</v>
      </c>
      <c r="BT228" t="s">
        <v>4921</v>
      </c>
      <c r="BU228" t="s">
        <v>4371</v>
      </c>
      <c r="BV228" t="s">
        <v>6207</v>
      </c>
      <c r="BW228" t="s">
        <v>6208</v>
      </c>
    </row>
    <row r="229" spans="1:75" x14ac:dyDescent="0.25">
      <c r="A229">
        <v>384016</v>
      </c>
      <c r="B229" t="s">
        <v>6209</v>
      </c>
      <c r="C229" t="s">
        <v>6210</v>
      </c>
      <c r="D229" t="s">
        <v>6211</v>
      </c>
      <c r="E229" t="s">
        <v>4029</v>
      </c>
      <c r="F229" t="s">
        <v>4159</v>
      </c>
      <c r="G229" t="s">
        <v>6212</v>
      </c>
      <c r="I229">
        <v>47.09</v>
      </c>
      <c r="K229">
        <v>16.91</v>
      </c>
      <c r="L229">
        <v>5.19</v>
      </c>
      <c r="N229">
        <v>14.12</v>
      </c>
      <c r="O229">
        <v>1</v>
      </c>
      <c r="P229" t="s">
        <v>6213</v>
      </c>
      <c r="T229" t="s">
        <v>4039</v>
      </c>
      <c r="U229">
        <v>-350</v>
      </c>
      <c r="V229">
        <v>-1</v>
      </c>
      <c r="W229" t="s">
        <v>4039</v>
      </c>
      <c r="AB229" t="s">
        <v>6214</v>
      </c>
      <c r="AG229">
        <v>4</v>
      </c>
      <c r="AY229" t="s">
        <v>6215</v>
      </c>
      <c r="AZ229" t="s">
        <v>6216</v>
      </c>
      <c r="BA229" t="s">
        <v>4165</v>
      </c>
      <c r="BB229" t="s">
        <v>3991</v>
      </c>
      <c r="BC229" t="s">
        <v>3991</v>
      </c>
      <c r="BD229" t="s">
        <v>3992</v>
      </c>
      <c r="BG229" t="s">
        <v>3992</v>
      </c>
      <c r="BL229" t="s">
        <v>4391</v>
      </c>
      <c r="BM229" t="s">
        <v>3993</v>
      </c>
      <c r="BO229">
        <v>275025</v>
      </c>
      <c r="BP229" t="s">
        <v>5738</v>
      </c>
      <c r="BQ229" t="s">
        <v>6217</v>
      </c>
      <c r="BR229" t="s">
        <v>3996</v>
      </c>
      <c r="BS229" t="s">
        <v>3997</v>
      </c>
      <c r="BT229" t="s">
        <v>5740</v>
      </c>
      <c r="BU229" t="s">
        <v>5013</v>
      </c>
      <c r="BV229" t="s">
        <v>6218</v>
      </c>
      <c r="BW229" t="s">
        <v>6180</v>
      </c>
    </row>
    <row r="230" spans="1:75" x14ac:dyDescent="0.25">
      <c r="A230">
        <v>383789</v>
      </c>
      <c r="B230" t="s">
        <v>6219</v>
      </c>
      <c r="C230" t="s">
        <v>6220</v>
      </c>
      <c r="D230" t="s">
        <v>6221</v>
      </c>
      <c r="E230" t="s">
        <v>3980</v>
      </c>
      <c r="F230" t="s">
        <v>4159</v>
      </c>
      <c r="L230">
        <v>1.5</v>
      </c>
      <c r="M230">
        <v>15.9</v>
      </c>
      <c r="N230">
        <v>0.9</v>
      </c>
      <c r="O230">
        <v>1</v>
      </c>
      <c r="P230" t="s">
        <v>6222</v>
      </c>
      <c r="T230" t="s">
        <v>4039</v>
      </c>
      <c r="U230">
        <v>-45</v>
      </c>
      <c r="V230">
        <v>-10</v>
      </c>
      <c r="W230" t="s">
        <v>4039</v>
      </c>
      <c r="X230" t="s">
        <v>4041</v>
      </c>
      <c r="Y230" t="s">
        <v>4039</v>
      </c>
      <c r="Z230" t="s">
        <v>4041</v>
      </c>
      <c r="AB230" t="s">
        <v>6223</v>
      </c>
      <c r="AG230">
        <v>4</v>
      </c>
      <c r="AH230" t="s">
        <v>4093</v>
      </c>
      <c r="AJ230" t="s">
        <v>4161</v>
      </c>
      <c r="AK230" t="s">
        <v>4095</v>
      </c>
      <c r="AO230" t="s">
        <v>4162</v>
      </c>
      <c r="AR230" t="s">
        <v>4123</v>
      </c>
      <c r="AS230" t="s">
        <v>6224</v>
      </c>
      <c r="AT230" t="s">
        <v>4131</v>
      </c>
      <c r="AU230" t="s">
        <v>4131</v>
      </c>
      <c r="AY230" t="s">
        <v>6225</v>
      </c>
      <c r="BA230" t="s">
        <v>4165</v>
      </c>
      <c r="BB230" t="s">
        <v>3991</v>
      </c>
      <c r="BC230" t="s">
        <v>3991</v>
      </c>
      <c r="BD230" t="s">
        <v>3992</v>
      </c>
      <c r="BE230" t="s">
        <v>6226</v>
      </c>
      <c r="BG230" t="s">
        <v>3992</v>
      </c>
      <c r="BL230" t="s">
        <v>4391</v>
      </c>
      <c r="BM230" t="s">
        <v>3993</v>
      </c>
      <c r="BO230">
        <v>276193</v>
      </c>
      <c r="BP230" t="s">
        <v>3994</v>
      </c>
      <c r="BQ230" t="s">
        <v>6227</v>
      </c>
      <c r="BR230" t="s">
        <v>3996</v>
      </c>
      <c r="BS230" t="s">
        <v>3997</v>
      </c>
      <c r="BT230" t="s">
        <v>3998</v>
      </c>
      <c r="BU230" t="s">
        <v>3999</v>
      </c>
      <c r="BV230" t="s">
        <v>6228</v>
      </c>
      <c r="BW230" t="s">
        <v>6229</v>
      </c>
    </row>
    <row r="231" spans="1:75" x14ac:dyDescent="0.25">
      <c r="A231">
        <v>291208</v>
      </c>
      <c r="B231" t="s">
        <v>6230</v>
      </c>
      <c r="C231" t="s">
        <v>6231</v>
      </c>
      <c r="D231" t="s">
        <v>6232</v>
      </c>
      <c r="E231" t="s">
        <v>4038</v>
      </c>
      <c r="F231" t="s">
        <v>4159</v>
      </c>
      <c r="I231">
        <v>31.1</v>
      </c>
      <c r="K231">
        <v>17.399999999999999</v>
      </c>
      <c r="L231">
        <v>27.4</v>
      </c>
      <c r="N231">
        <v>15.7</v>
      </c>
      <c r="O231">
        <v>1</v>
      </c>
      <c r="T231" t="s">
        <v>4039</v>
      </c>
      <c r="U231">
        <v>-100</v>
      </c>
      <c r="V231">
        <v>100</v>
      </c>
      <c r="W231" t="s">
        <v>4039</v>
      </c>
      <c r="X231" t="s">
        <v>4041</v>
      </c>
      <c r="Y231" t="s">
        <v>3981</v>
      </c>
      <c r="Z231" t="s">
        <v>4173</v>
      </c>
      <c r="AB231" t="s">
        <v>6233</v>
      </c>
      <c r="AC231">
        <v>0</v>
      </c>
      <c r="AG231">
        <v>4</v>
      </c>
      <c r="AY231" t="s">
        <v>6234</v>
      </c>
      <c r="BA231" t="s">
        <v>4165</v>
      </c>
      <c r="BB231" t="s">
        <v>3991</v>
      </c>
      <c r="BC231" t="s">
        <v>3991</v>
      </c>
      <c r="BD231" t="s">
        <v>3992</v>
      </c>
      <c r="BE231" t="s">
        <v>6235</v>
      </c>
      <c r="BG231" t="s">
        <v>3992</v>
      </c>
      <c r="BL231" t="s">
        <v>4391</v>
      </c>
      <c r="BO231">
        <v>240680</v>
      </c>
      <c r="BP231" t="s">
        <v>6048</v>
      </c>
      <c r="BQ231" t="s">
        <v>6236</v>
      </c>
      <c r="BR231" t="s">
        <v>3996</v>
      </c>
      <c r="BS231" t="s">
        <v>3997</v>
      </c>
      <c r="BT231" t="s">
        <v>6050</v>
      </c>
      <c r="BU231" t="s">
        <v>3999</v>
      </c>
      <c r="BV231" t="s">
        <v>6237</v>
      </c>
      <c r="BW231" t="s">
        <v>6238</v>
      </c>
    </row>
    <row r="232" spans="1:75" x14ac:dyDescent="0.25">
      <c r="A232">
        <v>290325</v>
      </c>
      <c r="B232" t="s">
        <v>6239</v>
      </c>
      <c r="C232" t="s">
        <v>6240</v>
      </c>
      <c r="D232" t="s">
        <v>6241</v>
      </c>
      <c r="E232" t="s">
        <v>3980</v>
      </c>
      <c r="F232" t="s">
        <v>4159</v>
      </c>
      <c r="M232">
        <v>18.5</v>
      </c>
      <c r="N232">
        <v>4.2</v>
      </c>
      <c r="O232">
        <v>1</v>
      </c>
      <c r="P232" t="s">
        <v>6242</v>
      </c>
      <c r="T232" t="s">
        <v>4039</v>
      </c>
      <c r="U232">
        <v>-80</v>
      </c>
      <c r="V232">
        <v>60</v>
      </c>
      <c r="W232" t="s">
        <v>4039</v>
      </c>
      <c r="AB232" t="s">
        <v>6243</v>
      </c>
      <c r="AG232">
        <v>4</v>
      </c>
      <c r="AH232" t="s">
        <v>6244</v>
      </c>
      <c r="AJ232" t="s">
        <v>4161</v>
      </c>
      <c r="AO232" t="s">
        <v>4162</v>
      </c>
      <c r="AR232" t="s">
        <v>4123</v>
      </c>
      <c r="AS232" t="s">
        <v>6245</v>
      </c>
      <c r="AT232" t="s">
        <v>4123</v>
      </c>
      <c r="AY232" t="s">
        <v>6061</v>
      </c>
      <c r="BA232" t="s">
        <v>4165</v>
      </c>
      <c r="BB232" t="s">
        <v>3991</v>
      </c>
      <c r="BC232" t="s">
        <v>3991</v>
      </c>
      <c r="BD232" t="s">
        <v>3992</v>
      </c>
      <c r="BE232" t="s">
        <v>5275</v>
      </c>
      <c r="BG232" t="s">
        <v>3992</v>
      </c>
      <c r="BL232" t="s">
        <v>4391</v>
      </c>
      <c r="BO232">
        <v>273596</v>
      </c>
      <c r="BP232" t="s">
        <v>6048</v>
      </c>
      <c r="BQ232" t="s">
        <v>6246</v>
      </c>
      <c r="BR232" t="s">
        <v>3996</v>
      </c>
      <c r="BS232" t="s">
        <v>3997</v>
      </c>
      <c r="BT232" t="s">
        <v>6050</v>
      </c>
      <c r="BU232" t="s">
        <v>3999</v>
      </c>
      <c r="BV232" t="s">
        <v>6247</v>
      </c>
      <c r="BW232" t="s">
        <v>6238</v>
      </c>
    </row>
    <row r="233" spans="1:75" x14ac:dyDescent="0.25">
      <c r="A233">
        <v>290301</v>
      </c>
      <c r="B233" t="s">
        <v>6248</v>
      </c>
      <c r="C233" t="s">
        <v>6249</v>
      </c>
      <c r="D233" t="s">
        <v>6250</v>
      </c>
      <c r="E233" t="s">
        <v>3980</v>
      </c>
      <c r="F233" t="s">
        <v>4159</v>
      </c>
      <c r="G233" t="s">
        <v>6251</v>
      </c>
      <c r="M233">
        <v>15.2</v>
      </c>
      <c r="N233">
        <v>1.1000000000000001</v>
      </c>
      <c r="O233">
        <v>1</v>
      </c>
      <c r="P233" t="s">
        <v>6252</v>
      </c>
      <c r="T233" t="s">
        <v>4039</v>
      </c>
      <c r="U233">
        <v>-50</v>
      </c>
      <c r="V233">
        <v>-20</v>
      </c>
      <c r="W233" t="s">
        <v>4039</v>
      </c>
      <c r="X233" t="s">
        <v>4041</v>
      </c>
      <c r="AB233" t="s">
        <v>6253</v>
      </c>
      <c r="AG233">
        <v>4</v>
      </c>
      <c r="AH233" t="s">
        <v>4093</v>
      </c>
      <c r="AJ233" t="s">
        <v>4161</v>
      </c>
      <c r="AO233" t="s">
        <v>4162</v>
      </c>
      <c r="AR233" t="s">
        <v>6096</v>
      </c>
      <c r="AS233" t="s">
        <v>4388</v>
      </c>
      <c r="AY233" t="s">
        <v>6061</v>
      </c>
      <c r="BA233" t="s">
        <v>4165</v>
      </c>
      <c r="BB233" t="s">
        <v>3991</v>
      </c>
      <c r="BC233" t="s">
        <v>3991</v>
      </c>
      <c r="BD233" t="s">
        <v>3992</v>
      </c>
      <c r="BE233" t="s">
        <v>5275</v>
      </c>
      <c r="BG233" t="s">
        <v>3992</v>
      </c>
      <c r="BL233" t="s">
        <v>4391</v>
      </c>
      <c r="BO233">
        <v>273595</v>
      </c>
      <c r="BP233" t="s">
        <v>6048</v>
      </c>
      <c r="BQ233" t="s">
        <v>6254</v>
      </c>
      <c r="BR233" t="s">
        <v>3996</v>
      </c>
      <c r="BS233" t="s">
        <v>3997</v>
      </c>
      <c r="BT233" t="s">
        <v>6050</v>
      </c>
      <c r="BU233" t="s">
        <v>3999</v>
      </c>
      <c r="BV233" t="s">
        <v>6255</v>
      </c>
      <c r="BW233" t="s">
        <v>6238</v>
      </c>
    </row>
    <row r="234" spans="1:75" x14ac:dyDescent="0.25">
      <c r="A234">
        <v>287477</v>
      </c>
      <c r="B234" t="s">
        <v>6256</v>
      </c>
      <c r="C234" t="s">
        <v>6257</v>
      </c>
      <c r="D234" t="s">
        <v>6258</v>
      </c>
      <c r="E234" t="s">
        <v>4029</v>
      </c>
      <c r="F234" t="s">
        <v>4159</v>
      </c>
      <c r="G234" t="s">
        <v>6259</v>
      </c>
      <c r="I234">
        <v>33.64</v>
      </c>
      <c r="K234">
        <v>21.63</v>
      </c>
      <c r="L234">
        <v>3.92</v>
      </c>
      <c r="N234">
        <v>4.62</v>
      </c>
      <c r="O234">
        <v>1</v>
      </c>
      <c r="T234" t="s">
        <v>3981</v>
      </c>
      <c r="U234">
        <v>43</v>
      </c>
      <c r="V234">
        <v>65</v>
      </c>
      <c r="W234" t="s">
        <v>3981</v>
      </c>
      <c r="AB234" t="s">
        <v>6260</v>
      </c>
      <c r="AC234">
        <v>0</v>
      </c>
      <c r="AG234">
        <v>4</v>
      </c>
      <c r="AY234" t="s">
        <v>6261</v>
      </c>
      <c r="BA234" t="s">
        <v>4165</v>
      </c>
      <c r="BB234" t="s">
        <v>3991</v>
      </c>
      <c r="BC234" t="s">
        <v>3991</v>
      </c>
      <c r="BD234" t="s">
        <v>3992</v>
      </c>
      <c r="BG234" t="s">
        <v>3992</v>
      </c>
      <c r="BL234" t="s">
        <v>4391</v>
      </c>
      <c r="BM234" t="s">
        <v>3993</v>
      </c>
      <c r="BO234">
        <v>237899</v>
      </c>
      <c r="BP234" t="s">
        <v>5738</v>
      </c>
      <c r="BQ234" t="s">
        <v>6262</v>
      </c>
      <c r="BR234" t="s">
        <v>3996</v>
      </c>
      <c r="BS234" t="s">
        <v>3997</v>
      </c>
      <c r="BT234" t="s">
        <v>5740</v>
      </c>
      <c r="BU234" t="s">
        <v>5013</v>
      </c>
      <c r="BV234" t="s">
        <v>6263</v>
      </c>
      <c r="BW234" t="s">
        <v>6180</v>
      </c>
    </row>
    <row r="235" spans="1:75" x14ac:dyDescent="0.25">
      <c r="A235">
        <v>287473</v>
      </c>
      <c r="B235" t="s">
        <v>6264</v>
      </c>
      <c r="C235" t="s">
        <v>6265</v>
      </c>
      <c r="D235" t="s">
        <v>6266</v>
      </c>
      <c r="E235" t="s">
        <v>4029</v>
      </c>
      <c r="F235" t="s">
        <v>4159</v>
      </c>
      <c r="G235" t="s">
        <v>6259</v>
      </c>
      <c r="I235">
        <v>44.69</v>
      </c>
      <c r="K235">
        <v>25.06</v>
      </c>
      <c r="L235">
        <v>3.88</v>
      </c>
      <c r="N235">
        <v>10.58</v>
      </c>
      <c r="O235">
        <v>1</v>
      </c>
      <c r="T235" t="s">
        <v>3981</v>
      </c>
      <c r="U235">
        <v>55</v>
      </c>
      <c r="V235">
        <v>100</v>
      </c>
      <c r="W235" t="s">
        <v>3981</v>
      </c>
      <c r="AB235" t="s">
        <v>6267</v>
      </c>
      <c r="AC235">
        <v>0</v>
      </c>
      <c r="AG235">
        <v>4</v>
      </c>
      <c r="AY235" t="s">
        <v>6261</v>
      </c>
      <c r="BA235" t="s">
        <v>4165</v>
      </c>
      <c r="BB235" t="s">
        <v>3991</v>
      </c>
      <c r="BC235" t="s">
        <v>3991</v>
      </c>
      <c r="BD235" t="s">
        <v>3992</v>
      </c>
      <c r="BG235" t="s">
        <v>3992</v>
      </c>
      <c r="BL235" t="s">
        <v>4391</v>
      </c>
      <c r="BM235" t="s">
        <v>3993</v>
      </c>
      <c r="BO235">
        <v>237901</v>
      </c>
      <c r="BP235" t="s">
        <v>5738</v>
      </c>
      <c r="BQ235" t="s">
        <v>6268</v>
      </c>
      <c r="BR235" t="s">
        <v>3996</v>
      </c>
      <c r="BS235" t="s">
        <v>6269</v>
      </c>
      <c r="BT235" t="s">
        <v>5740</v>
      </c>
      <c r="BU235" t="s">
        <v>5013</v>
      </c>
      <c r="BV235" t="s">
        <v>6270</v>
      </c>
      <c r="BW235" t="s">
        <v>6180</v>
      </c>
    </row>
    <row r="236" spans="1:75" x14ac:dyDescent="0.25">
      <c r="A236">
        <v>284381</v>
      </c>
      <c r="B236" t="s">
        <v>6271</v>
      </c>
      <c r="C236" t="s">
        <v>6272</v>
      </c>
      <c r="D236" t="s">
        <v>6273</v>
      </c>
      <c r="E236" t="s">
        <v>4029</v>
      </c>
      <c r="F236" t="s">
        <v>4159</v>
      </c>
      <c r="G236" t="s">
        <v>4245</v>
      </c>
      <c r="I236">
        <v>40.799999999999997</v>
      </c>
      <c r="K236">
        <v>18.399999999999999</v>
      </c>
      <c r="N236">
        <v>7.7</v>
      </c>
      <c r="O236">
        <v>1</v>
      </c>
      <c r="T236" t="s">
        <v>3981</v>
      </c>
      <c r="U236">
        <v>1</v>
      </c>
      <c r="V236">
        <v>75</v>
      </c>
      <c r="W236" t="s">
        <v>3981</v>
      </c>
      <c r="AB236" t="s">
        <v>6274</v>
      </c>
      <c r="AC236">
        <v>0</v>
      </c>
      <c r="AG236">
        <v>4</v>
      </c>
      <c r="AY236" t="s">
        <v>6275</v>
      </c>
      <c r="BA236" t="s">
        <v>4165</v>
      </c>
      <c r="BB236" t="s">
        <v>3991</v>
      </c>
      <c r="BC236" t="s">
        <v>3991</v>
      </c>
      <c r="BD236" t="s">
        <v>3992</v>
      </c>
      <c r="BE236" t="s">
        <v>6276</v>
      </c>
      <c r="BG236" t="s">
        <v>3992</v>
      </c>
      <c r="BL236" t="s">
        <v>4391</v>
      </c>
      <c r="BO236">
        <v>235725</v>
      </c>
      <c r="BP236" t="s">
        <v>6277</v>
      </c>
      <c r="BQ236" t="s">
        <v>6278</v>
      </c>
      <c r="BR236" t="s">
        <v>3996</v>
      </c>
      <c r="BS236" t="s">
        <v>3997</v>
      </c>
      <c r="BT236" t="s">
        <v>6279</v>
      </c>
      <c r="BU236" t="s">
        <v>3999</v>
      </c>
      <c r="BV236" t="s">
        <v>6280</v>
      </c>
      <c r="BW236" t="s">
        <v>6238</v>
      </c>
    </row>
    <row r="237" spans="1:75" x14ac:dyDescent="0.25">
      <c r="A237">
        <v>284371</v>
      </c>
      <c r="B237" t="s">
        <v>6281</v>
      </c>
      <c r="C237" t="s">
        <v>6282</v>
      </c>
      <c r="D237" t="s">
        <v>6283</v>
      </c>
      <c r="E237" t="s">
        <v>4029</v>
      </c>
      <c r="F237" t="s">
        <v>4159</v>
      </c>
      <c r="G237" t="s">
        <v>4076</v>
      </c>
      <c r="I237">
        <v>23.7</v>
      </c>
      <c r="K237">
        <v>27.4</v>
      </c>
      <c r="N237">
        <v>8.02</v>
      </c>
      <c r="O237">
        <v>1</v>
      </c>
      <c r="T237" t="s">
        <v>3981</v>
      </c>
      <c r="U237">
        <v>1</v>
      </c>
      <c r="V237">
        <v>100</v>
      </c>
      <c r="W237" t="s">
        <v>3981</v>
      </c>
      <c r="AB237" t="s">
        <v>6284</v>
      </c>
      <c r="AC237">
        <v>0</v>
      </c>
      <c r="AG237">
        <v>4</v>
      </c>
      <c r="AY237" t="s">
        <v>6275</v>
      </c>
      <c r="BA237" t="s">
        <v>4165</v>
      </c>
      <c r="BB237" t="s">
        <v>3991</v>
      </c>
      <c r="BC237" t="s">
        <v>3991</v>
      </c>
      <c r="BD237" t="s">
        <v>3992</v>
      </c>
      <c r="BE237" t="s">
        <v>6276</v>
      </c>
      <c r="BG237" t="s">
        <v>3992</v>
      </c>
      <c r="BL237" t="s">
        <v>4391</v>
      </c>
      <c r="BO237">
        <v>235724</v>
      </c>
      <c r="BP237" t="s">
        <v>6277</v>
      </c>
      <c r="BQ237" t="s">
        <v>6285</v>
      </c>
      <c r="BR237" t="s">
        <v>3996</v>
      </c>
      <c r="BS237" t="s">
        <v>3997</v>
      </c>
      <c r="BT237" t="s">
        <v>6279</v>
      </c>
      <c r="BU237" t="s">
        <v>3999</v>
      </c>
      <c r="BV237" t="s">
        <v>6286</v>
      </c>
      <c r="BW237" t="s">
        <v>6238</v>
      </c>
    </row>
    <row r="238" spans="1:75" x14ac:dyDescent="0.25">
      <c r="A238">
        <v>284266</v>
      </c>
      <c r="B238" t="s">
        <v>6287</v>
      </c>
      <c r="C238" t="s">
        <v>6288</v>
      </c>
      <c r="D238" t="s">
        <v>6289</v>
      </c>
      <c r="E238" t="s">
        <v>4029</v>
      </c>
      <c r="F238" t="s">
        <v>4159</v>
      </c>
      <c r="G238" t="s">
        <v>5457</v>
      </c>
      <c r="I238">
        <v>27.07</v>
      </c>
      <c r="K238">
        <v>21.49</v>
      </c>
      <c r="N238">
        <v>4.0999999999999996</v>
      </c>
      <c r="O238">
        <v>1</v>
      </c>
      <c r="T238" t="s">
        <v>3981</v>
      </c>
      <c r="U238">
        <v>69</v>
      </c>
      <c r="V238">
        <v>96</v>
      </c>
      <c r="W238" t="s">
        <v>3981</v>
      </c>
      <c r="X238" t="s">
        <v>4173</v>
      </c>
      <c r="Y238" t="s">
        <v>3981</v>
      </c>
      <c r="Z238" t="s">
        <v>4173</v>
      </c>
      <c r="AB238" t="s">
        <v>6290</v>
      </c>
      <c r="AC238">
        <v>0</v>
      </c>
      <c r="AG238">
        <v>4</v>
      </c>
      <c r="AY238" t="s">
        <v>5911</v>
      </c>
      <c r="BA238" t="s">
        <v>4165</v>
      </c>
      <c r="BB238" t="s">
        <v>3991</v>
      </c>
      <c r="BC238" t="s">
        <v>3991</v>
      </c>
      <c r="BD238" t="s">
        <v>3992</v>
      </c>
      <c r="BG238" t="s">
        <v>3992</v>
      </c>
      <c r="BO238">
        <v>238353</v>
      </c>
      <c r="BP238" t="s">
        <v>4441</v>
      </c>
      <c r="BQ238" t="s">
        <v>6291</v>
      </c>
      <c r="BR238" t="s">
        <v>3996</v>
      </c>
      <c r="BS238" t="s">
        <v>3997</v>
      </c>
      <c r="BT238" t="s">
        <v>4443</v>
      </c>
      <c r="BU238" t="s">
        <v>4444</v>
      </c>
      <c r="BV238" t="s">
        <v>6292</v>
      </c>
      <c r="BW238" t="s">
        <v>6293</v>
      </c>
    </row>
    <row r="239" spans="1:75" x14ac:dyDescent="0.25">
      <c r="A239">
        <v>279985</v>
      </c>
      <c r="B239" t="s">
        <v>6294</v>
      </c>
      <c r="C239" t="s">
        <v>6295</v>
      </c>
      <c r="D239" t="s">
        <v>6296</v>
      </c>
      <c r="E239" t="s">
        <v>3980</v>
      </c>
      <c r="F239" t="s">
        <v>4159</v>
      </c>
      <c r="L239">
        <v>3.2</v>
      </c>
      <c r="M239">
        <v>16.96</v>
      </c>
      <c r="N239">
        <v>5.4</v>
      </c>
      <c r="O239">
        <v>1</v>
      </c>
      <c r="T239" t="s">
        <v>4039</v>
      </c>
      <c r="U239">
        <v>-50</v>
      </c>
      <c r="V239">
        <v>45</v>
      </c>
      <c r="W239" t="s">
        <v>4039</v>
      </c>
      <c r="AB239" t="s">
        <v>6297</v>
      </c>
      <c r="AC239">
        <v>0</v>
      </c>
      <c r="AG239">
        <v>4</v>
      </c>
      <c r="AJ239" t="s">
        <v>4094</v>
      </c>
      <c r="AO239" t="s">
        <v>4162</v>
      </c>
      <c r="AR239" t="s">
        <v>6298</v>
      </c>
      <c r="AS239" t="s">
        <v>6299</v>
      </c>
      <c r="AT239" t="s">
        <v>6300</v>
      </c>
      <c r="AU239" t="s">
        <v>6300</v>
      </c>
      <c r="AY239" t="s">
        <v>5726</v>
      </c>
      <c r="BA239" t="s">
        <v>4165</v>
      </c>
      <c r="BB239" t="s">
        <v>3991</v>
      </c>
      <c r="BC239" t="s">
        <v>3991</v>
      </c>
      <c r="BD239" t="s">
        <v>3992</v>
      </c>
      <c r="BE239" t="s">
        <v>5293</v>
      </c>
      <c r="BG239" t="s">
        <v>3992</v>
      </c>
      <c r="BL239" t="s">
        <v>4391</v>
      </c>
      <c r="BO239">
        <v>231673</v>
      </c>
      <c r="BP239" t="s">
        <v>4919</v>
      </c>
      <c r="BQ239" t="s">
        <v>6301</v>
      </c>
      <c r="BR239" t="s">
        <v>3996</v>
      </c>
      <c r="BS239" t="s">
        <v>3997</v>
      </c>
      <c r="BT239" t="s">
        <v>4921</v>
      </c>
      <c r="BU239" t="s">
        <v>4371</v>
      </c>
      <c r="BV239" t="s">
        <v>6302</v>
      </c>
      <c r="BW239" t="s">
        <v>6303</v>
      </c>
    </row>
    <row r="240" spans="1:75" x14ac:dyDescent="0.25">
      <c r="A240">
        <v>278065</v>
      </c>
      <c r="B240" t="s">
        <v>6304</v>
      </c>
      <c r="C240" t="s">
        <v>6305</v>
      </c>
      <c r="D240" t="s">
        <v>6306</v>
      </c>
      <c r="E240" t="s">
        <v>3980</v>
      </c>
      <c r="F240" t="s">
        <v>4159</v>
      </c>
      <c r="M240">
        <v>27.2</v>
      </c>
      <c r="N240">
        <v>11.2</v>
      </c>
      <c r="O240">
        <v>1</v>
      </c>
      <c r="T240" t="s">
        <v>3981</v>
      </c>
      <c r="U240">
        <v>71</v>
      </c>
      <c r="V240">
        <v>78</v>
      </c>
      <c r="W240" t="s">
        <v>3981</v>
      </c>
      <c r="AB240" t="s">
        <v>6307</v>
      </c>
      <c r="AC240">
        <v>0</v>
      </c>
      <c r="AE240" t="s">
        <v>6308</v>
      </c>
      <c r="AG240">
        <v>4</v>
      </c>
      <c r="AH240" t="s">
        <v>4254</v>
      </c>
      <c r="AI240" t="s">
        <v>4141</v>
      </c>
      <c r="AJ240" t="s">
        <v>4120</v>
      </c>
      <c r="AL240">
        <v>4</v>
      </c>
      <c r="AP240">
        <v>6</v>
      </c>
      <c r="AR240" t="s">
        <v>3987</v>
      </c>
      <c r="AS240" t="s">
        <v>6309</v>
      </c>
      <c r="AT240" t="s">
        <v>6310</v>
      </c>
      <c r="AU240" t="s">
        <v>6311</v>
      </c>
      <c r="AY240" t="s">
        <v>6312</v>
      </c>
      <c r="BA240" t="s">
        <v>4165</v>
      </c>
      <c r="BB240" t="s">
        <v>3991</v>
      </c>
      <c r="BC240" t="s">
        <v>3991</v>
      </c>
      <c r="BD240" t="s">
        <v>3992</v>
      </c>
      <c r="BE240" t="s">
        <v>4549</v>
      </c>
      <c r="BG240" t="s">
        <v>3992</v>
      </c>
      <c r="BL240" t="s">
        <v>4391</v>
      </c>
      <c r="BO240">
        <v>230087</v>
      </c>
      <c r="BP240" t="s">
        <v>6313</v>
      </c>
      <c r="BQ240" t="s">
        <v>6314</v>
      </c>
      <c r="BR240" t="s">
        <v>3996</v>
      </c>
      <c r="BS240" t="s">
        <v>3997</v>
      </c>
      <c r="BT240" t="s">
        <v>6315</v>
      </c>
      <c r="BU240" t="s">
        <v>3999</v>
      </c>
      <c r="BV240" t="s">
        <v>6316</v>
      </c>
      <c r="BW240" t="s">
        <v>6238</v>
      </c>
    </row>
    <row r="241" spans="1:75" x14ac:dyDescent="0.25">
      <c r="A241">
        <v>277935</v>
      </c>
      <c r="B241" t="s">
        <v>6317</v>
      </c>
      <c r="C241" t="s">
        <v>6318</v>
      </c>
      <c r="D241" t="s">
        <v>6319</v>
      </c>
      <c r="E241" t="s">
        <v>3980</v>
      </c>
      <c r="F241" t="s">
        <v>4159</v>
      </c>
      <c r="L241">
        <v>1.69</v>
      </c>
      <c r="M241">
        <v>19.29</v>
      </c>
      <c r="N241">
        <v>3.37</v>
      </c>
      <c r="O241">
        <v>1</v>
      </c>
      <c r="T241" t="s">
        <v>3981</v>
      </c>
      <c r="U241">
        <v>-109</v>
      </c>
      <c r="V241">
        <v>-108</v>
      </c>
      <c r="W241" t="s">
        <v>3981</v>
      </c>
      <c r="AB241" t="s">
        <v>6320</v>
      </c>
      <c r="AC241">
        <v>0</v>
      </c>
      <c r="AE241" t="s">
        <v>6321</v>
      </c>
      <c r="AG241">
        <v>4</v>
      </c>
      <c r="AJ241" t="s">
        <v>3986</v>
      </c>
      <c r="AP241">
        <v>6</v>
      </c>
      <c r="AR241" t="s">
        <v>6322</v>
      </c>
      <c r="AS241" t="s">
        <v>6323</v>
      </c>
      <c r="AT241" t="s">
        <v>6324</v>
      </c>
      <c r="AU241" t="s">
        <v>6325</v>
      </c>
      <c r="AY241" t="s">
        <v>6326</v>
      </c>
      <c r="BA241" t="s">
        <v>4165</v>
      </c>
      <c r="BB241" t="s">
        <v>3991</v>
      </c>
      <c r="BC241" t="s">
        <v>3991</v>
      </c>
      <c r="BD241" t="s">
        <v>3992</v>
      </c>
      <c r="BE241" t="s">
        <v>6327</v>
      </c>
      <c r="BG241" t="s">
        <v>3992</v>
      </c>
      <c r="BL241" t="s">
        <v>4391</v>
      </c>
      <c r="BO241">
        <v>228511</v>
      </c>
      <c r="BP241" t="s">
        <v>6313</v>
      </c>
      <c r="BQ241" t="s">
        <v>6328</v>
      </c>
      <c r="BR241" t="s">
        <v>3996</v>
      </c>
      <c r="BS241" t="s">
        <v>3997</v>
      </c>
      <c r="BT241" t="s">
        <v>6315</v>
      </c>
      <c r="BU241" t="s">
        <v>3999</v>
      </c>
      <c r="BV241" t="s">
        <v>6329</v>
      </c>
      <c r="BW241" t="s">
        <v>6238</v>
      </c>
    </row>
    <row r="242" spans="1:75" x14ac:dyDescent="0.25">
      <c r="A242">
        <v>276124</v>
      </c>
      <c r="B242" t="s">
        <v>6330</v>
      </c>
      <c r="C242" t="s">
        <v>6331</v>
      </c>
      <c r="D242" t="s">
        <v>6332</v>
      </c>
      <c r="E242" t="s">
        <v>4417</v>
      </c>
      <c r="F242" t="s">
        <v>4159</v>
      </c>
      <c r="G242" t="s">
        <v>6333</v>
      </c>
      <c r="I242">
        <v>20.100000000000001</v>
      </c>
      <c r="K242">
        <v>18.600000000000001</v>
      </c>
      <c r="L242">
        <v>10.6</v>
      </c>
      <c r="N242">
        <v>5.2</v>
      </c>
      <c r="O242">
        <v>1</v>
      </c>
      <c r="T242" t="s">
        <v>4039</v>
      </c>
      <c r="U242">
        <v>-100</v>
      </c>
      <c r="V242">
        <v>100</v>
      </c>
      <c r="W242" t="s">
        <v>4039</v>
      </c>
      <c r="X242" t="s">
        <v>4041</v>
      </c>
      <c r="Y242" t="s">
        <v>3981</v>
      </c>
      <c r="AB242" t="s">
        <v>6334</v>
      </c>
      <c r="AC242">
        <v>0</v>
      </c>
      <c r="AG242">
        <v>4</v>
      </c>
      <c r="AY242" t="s">
        <v>6215</v>
      </c>
      <c r="BA242" t="s">
        <v>4165</v>
      </c>
      <c r="BB242" t="s">
        <v>3991</v>
      </c>
      <c r="BC242" t="s">
        <v>3991</v>
      </c>
      <c r="BD242" t="s">
        <v>3992</v>
      </c>
      <c r="BE242" t="s">
        <v>6335</v>
      </c>
      <c r="BG242" t="s">
        <v>3992</v>
      </c>
      <c r="BL242" t="s">
        <v>4391</v>
      </c>
      <c r="BO242">
        <v>228423</v>
      </c>
      <c r="BP242" t="s">
        <v>6048</v>
      </c>
      <c r="BQ242" t="s">
        <v>6336</v>
      </c>
      <c r="BR242" t="s">
        <v>3996</v>
      </c>
      <c r="BS242" t="s">
        <v>3997</v>
      </c>
      <c r="BT242" t="s">
        <v>6050</v>
      </c>
      <c r="BU242" t="s">
        <v>3999</v>
      </c>
      <c r="BV242" t="s">
        <v>6337</v>
      </c>
      <c r="BW242" t="s">
        <v>6238</v>
      </c>
    </row>
    <row r="243" spans="1:75" x14ac:dyDescent="0.25">
      <c r="A243">
        <v>276043</v>
      </c>
      <c r="B243" t="s">
        <v>6338</v>
      </c>
      <c r="C243" t="s">
        <v>6339</v>
      </c>
      <c r="D243" t="s">
        <v>6340</v>
      </c>
      <c r="E243" t="s">
        <v>4473</v>
      </c>
      <c r="F243" t="s">
        <v>4159</v>
      </c>
      <c r="I243">
        <v>31.9</v>
      </c>
      <c r="K243">
        <v>19.8</v>
      </c>
      <c r="L243">
        <v>2.7</v>
      </c>
      <c r="N243">
        <v>6.7</v>
      </c>
      <c r="O243">
        <v>1</v>
      </c>
      <c r="T243" t="s">
        <v>4039</v>
      </c>
      <c r="U243">
        <v>-100</v>
      </c>
      <c r="V243">
        <v>100</v>
      </c>
      <c r="W243" t="s">
        <v>4039</v>
      </c>
      <c r="X243" t="s">
        <v>4041</v>
      </c>
      <c r="Y243" t="s">
        <v>3981</v>
      </c>
      <c r="AB243" t="s">
        <v>6341</v>
      </c>
      <c r="AC243">
        <v>0</v>
      </c>
      <c r="AG243">
        <v>4</v>
      </c>
      <c r="AY243" t="s">
        <v>6215</v>
      </c>
      <c r="BA243" t="s">
        <v>4165</v>
      </c>
      <c r="BB243" t="s">
        <v>3991</v>
      </c>
      <c r="BC243" t="s">
        <v>3991</v>
      </c>
      <c r="BD243" t="s">
        <v>3992</v>
      </c>
      <c r="BE243" t="s">
        <v>6342</v>
      </c>
      <c r="BG243" t="s">
        <v>3992</v>
      </c>
      <c r="BL243" t="s">
        <v>4391</v>
      </c>
      <c r="BO243">
        <v>228351</v>
      </c>
      <c r="BP243" t="s">
        <v>6048</v>
      </c>
      <c r="BQ243" t="s">
        <v>6343</v>
      </c>
      <c r="BR243" t="s">
        <v>3996</v>
      </c>
      <c r="BS243" t="s">
        <v>3997</v>
      </c>
      <c r="BT243" t="s">
        <v>6050</v>
      </c>
      <c r="BU243" t="s">
        <v>3999</v>
      </c>
      <c r="BV243" t="s">
        <v>6344</v>
      </c>
      <c r="BW243" t="s">
        <v>6238</v>
      </c>
    </row>
    <row r="244" spans="1:75" x14ac:dyDescent="0.25">
      <c r="A244">
        <v>275167</v>
      </c>
      <c r="B244" t="s">
        <v>6345</v>
      </c>
      <c r="C244" t="s">
        <v>6346</v>
      </c>
      <c r="D244" t="s">
        <v>6347</v>
      </c>
      <c r="E244" t="s">
        <v>4722</v>
      </c>
      <c r="F244" t="s">
        <v>4159</v>
      </c>
      <c r="L244">
        <v>28.5</v>
      </c>
      <c r="M244">
        <v>8.3000000000000007</v>
      </c>
      <c r="N244">
        <v>7.7</v>
      </c>
      <c r="O244">
        <v>1</v>
      </c>
      <c r="T244" t="s">
        <v>4039</v>
      </c>
      <c r="U244">
        <v>-150</v>
      </c>
      <c r="V244">
        <v>100</v>
      </c>
      <c r="W244" t="s">
        <v>4039</v>
      </c>
      <c r="X244" t="s">
        <v>4041</v>
      </c>
      <c r="Y244" t="s">
        <v>3981</v>
      </c>
      <c r="AB244" t="s">
        <v>6348</v>
      </c>
      <c r="AC244">
        <v>0</v>
      </c>
      <c r="AG244">
        <v>4</v>
      </c>
      <c r="AY244" t="s">
        <v>6349</v>
      </c>
      <c r="BA244" t="s">
        <v>4165</v>
      </c>
      <c r="BB244" t="s">
        <v>3991</v>
      </c>
      <c r="BC244" t="s">
        <v>3991</v>
      </c>
      <c r="BD244" t="s">
        <v>3992</v>
      </c>
      <c r="BE244" t="s">
        <v>6350</v>
      </c>
      <c r="BG244" t="s">
        <v>3992</v>
      </c>
      <c r="BL244" t="s">
        <v>4715</v>
      </c>
      <c r="BO244">
        <v>227676</v>
      </c>
      <c r="BP244" t="s">
        <v>6313</v>
      </c>
      <c r="BQ244" t="s">
        <v>6351</v>
      </c>
      <c r="BR244" t="s">
        <v>3996</v>
      </c>
      <c r="BS244" t="s">
        <v>3997</v>
      </c>
      <c r="BT244" t="s">
        <v>6315</v>
      </c>
      <c r="BU244" t="s">
        <v>3999</v>
      </c>
      <c r="BV244" t="s">
        <v>6352</v>
      </c>
      <c r="BW244" t="s">
        <v>6238</v>
      </c>
    </row>
    <row r="245" spans="1:75" x14ac:dyDescent="0.25">
      <c r="A245">
        <v>275017</v>
      </c>
      <c r="B245" t="s">
        <v>6353</v>
      </c>
      <c r="C245" t="s">
        <v>6354</v>
      </c>
      <c r="D245" t="s">
        <v>6355</v>
      </c>
      <c r="E245" t="s">
        <v>3980</v>
      </c>
      <c r="F245" t="s">
        <v>4159</v>
      </c>
      <c r="L245">
        <v>2.72</v>
      </c>
      <c r="M245">
        <v>18.989999999999998</v>
      </c>
      <c r="N245">
        <v>5.5</v>
      </c>
      <c r="O245">
        <v>1</v>
      </c>
      <c r="T245" t="s">
        <v>4039</v>
      </c>
      <c r="U245">
        <v>-45</v>
      </c>
      <c r="V245">
        <v>-10</v>
      </c>
      <c r="W245" t="s">
        <v>4039</v>
      </c>
      <c r="AB245" t="s">
        <v>6356</v>
      </c>
      <c r="AC245">
        <v>0</v>
      </c>
      <c r="AG245">
        <v>4</v>
      </c>
      <c r="AH245" t="s">
        <v>4093</v>
      </c>
      <c r="AJ245" t="s">
        <v>4094</v>
      </c>
      <c r="AO245" t="s">
        <v>4162</v>
      </c>
      <c r="AY245" t="s">
        <v>6357</v>
      </c>
      <c r="BA245" t="s">
        <v>4165</v>
      </c>
      <c r="BB245" t="s">
        <v>3991</v>
      </c>
      <c r="BC245" t="s">
        <v>3991</v>
      </c>
      <c r="BD245" t="s">
        <v>3992</v>
      </c>
      <c r="BG245" t="s">
        <v>3992</v>
      </c>
      <c r="BL245" t="s">
        <v>4715</v>
      </c>
      <c r="BO245">
        <v>228021</v>
      </c>
      <c r="BP245" t="s">
        <v>5940</v>
      </c>
      <c r="BQ245" t="s">
        <v>6358</v>
      </c>
      <c r="BR245" t="s">
        <v>3996</v>
      </c>
      <c r="BS245" t="s">
        <v>3997</v>
      </c>
      <c r="BT245" t="s">
        <v>5942</v>
      </c>
      <c r="BU245" t="s">
        <v>4046</v>
      </c>
      <c r="BV245" t="s">
        <v>6359</v>
      </c>
      <c r="BW245" t="s">
        <v>6360</v>
      </c>
    </row>
    <row r="246" spans="1:75" x14ac:dyDescent="0.25">
      <c r="A246">
        <v>274760</v>
      </c>
      <c r="B246" t="s">
        <v>6361</v>
      </c>
      <c r="C246" t="s">
        <v>6362</v>
      </c>
      <c r="D246" t="s">
        <v>6363</v>
      </c>
      <c r="E246" t="s">
        <v>3980</v>
      </c>
      <c r="F246" t="s">
        <v>4159</v>
      </c>
      <c r="L246">
        <v>3.03</v>
      </c>
      <c r="M246">
        <v>30.8</v>
      </c>
      <c r="N246">
        <v>13.3</v>
      </c>
      <c r="O246">
        <v>1</v>
      </c>
      <c r="T246" t="s">
        <v>3981</v>
      </c>
      <c r="U246">
        <v>69</v>
      </c>
      <c r="V246">
        <v>79</v>
      </c>
      <c r="W246" t="s">
        <v>3981</v>
      </c>
      <c r="AB246" t="s">
        <v>6364</v>
      </c>
      <c r="AC246">
        <v>0</v>
      </c>
      <c r="AG246">
        <v>4</v>
      </c>
      <c r="AH246" t="s">
        <v>4254</v>
      </c>
      <c r="AJ246" t="s">
        <v>4120</v>
      </c>
      <c r="AL246">
        <v>4</v>
      </c>
      <c r="AR246" t="s">
        <v>4327</v>
      </c>
      <c r="AS246" t="s">
        <v>4123</v>
      </c>
      <c r="AT246" t="s">
        <v>4123</v>
      </c>
      <c r="AU246" t="s">
        <v>4123</v>
      </c>
      <c r="AY246" t="s">
        <v>6365</v>
      </c>
      <c r="BA246" t="s">
        <v>4165</v>
      </c>
      <c r="BB246" t="s">
        <v>3991</v>
      </c>
      <c r="BC246" t="s">
        <v>3991</v>
      </c>
      <c r="BD246" t="s">
        <v>3992</v>
      </c>
      <c r="BE246" t="s">
        <v>6366</v>
      </c>
      <c r="BG246" t="s">
        <v>3992</v>
      </c>
      <c r="BL246" t="s">
        <v>4391</v>
      </c>
      <c r="BO246">
        <v>228494</v>
      </c>
      <c r="BP246" t="s">
        <v>6277</v>
      </c>
      <c r="BQ246" t="s">
        <v>6367</v>
      </c>
      <c r="BR246" t="s">
        <v>3996</v>
      </c>
      <c r="BS246" t="s">
        <v>3997</v>
      </c>
      <c r="BT246" t="s">
        <v>6279</v>
      </c>
      <c r="BU246" t="s">
        <v>3999</v>
      </c>
      <c r="BV246" t="s">
        <v>6368</v>
      </c>
      <c r="BW246" t="s">
        <v>6238</v>
      </c>
    </row>
    <row r="247" spans="1:75" x14ac:dyDescent="0.25">
      <c r="A247">
        <v>273927</v>
      </c>
      <c r="B247" t="s">
        <v>6369</v>
      </c>
      <c r="C247" t="s">
        <v>6370</v>
      </c>
      <c r="D247" t="s">
        <v>6371</v>
      </c>
      <c r="E247" t="s">
        <v>4417</v>
      </c>
      <c r="F247" t="s">
        <v>4159</v>
      </c>
      <c r="G247" t="s">
        <v>6372</v>
      </c>
      <c r="I247">
        <v>28.8</v>
      </c>
      <c r="K247">
        <v>13.8</v>
      </c>
      <c r="L247">
        <v>10.3</v>
      </c>
      <c r="N247">
        <v>6.8</v>
      </c>
      <c r="O247">
        <v>1</v>
      </c>
      <c r="T247" t="s">
        <v>4039</v>
      </c>
      <c r="U247">
        <v>-150</v>
      </c>
      <c r="V247">
        <v>100</v>
      </c>
      <c r="W247" t="s">
        <v>4039</v>
      </c>
      <c r="X247" t="s">
        <v>4041</v>
      </c>
      <c r="Y247" t="s">
        <v>3981</v>
      </c>
      <c r="AB247" t="s">
        <v>6373</v>
      </c>
      <c r="AC247">
        <v>0</v>
      </c>
      <c r="AG247">
        <v>4</v>
      </c>
      <c r="AY247" t="s">
        <v>6326</v>
      </c>
      <c r="BA247" t="s">
        <v>4165</v>
      </c>
      <c r="BB247" t="s">
        <v>3991</v>
      </c>
      <c r="BC247" t="s">
        <v>3991</v>
      </c>
      <c r="BD247" t="s">
        <v>3992</v>
      </c>
      <c r="BE247" t="s">
        <v>5347</v>
      </c>
      <c r="BG247" t="s">
        <v>3992</v>
      </c>
      <c r="BL247" t="s">
        <v>4192</v>
      </c>
      <c r="BO247">
        <v>226362</v>
      </c>
      <c r="BP247" t="s">
        <v>6313</v>
      </c>
      <c r="BQ247" t="s">
        <v>6374</v>
      </c>
      <c r="BR247" t="s">
        <v>3996</v>
      </c>
      <c r="BS247" t="s">
        <v>3997</v>
      </c>
      <c r="BT247" t="s">
        <v>6315</v>
      </c>
      <c r="BU247" t="s">
        <v>3999</v>
      </c>
      <c r="BV247" t="s">
        <v>6375</v>
      </c>
      <c r="BW247" t="s">
        <v>6238</v>
      </c>
    </row>
    <row r="248" spans="1:75" x14ac:dyDescent="0.25">
      <c r="A248">
        <v>273925</v>
      </c>
      <c r="B248" t="s">
        <v>6376</v>
      </c>
      <c r="C248" t="s">
        <v>6377</v>
      </c>
      <c r="D248" t="s">
        <v>6378</v>
      </c>
      <c r="E248" t="s">
        <v>4084</v>
      </c>
      <c r="F248" t="s">
        <v>2279</v>
      </c>
      <c r="I248">
        <v>25.9</v>
      </c>
      <c r="M248">
        <v>10.3</v>
      </c>
      <c r="N248">
        <v>3.9</v>
      </c>
      <c r="O248">
        <v>1</v>
      </c>
      <c r="T248" t="s">
        <v>4039</v>
      </c>
      <c r="U248">
        <v>-150</v>
      </c>
      <c r="V248">
        <v>100</v>
      </c>
      <c r="W248" t="s">
        <v>4039</v>
      </c>
      <c r="X248" t="s">
        <v>4041</v>
      </c>
      <c r="Y248" t="s">
        <v>3981</v>
      </c>
      <c r="AB248" t="s">
        <v>6379</v>
      </c>
      <c r="AC248">
        <v>0</v>
      </c>
      <c r="AG248">
        <v>4</v>
      </c>
      <c r="AY248" t="s">
        <v>6326</v>
      </c>
      <c r="BA248" t="s">
        <v>4165</v>
      </c>
      <c r="BB248" t="s">
        <v>3991</v>
      </c>
      <c r="BC248" t="s">
        <v>3991</v>
      </c>
      <c r="BD248" t="s">
        <v>3992</v>
      </c>
      <c r="BE248" t="s">
        <v>5347</v>
      </c>
      <c r="BG248" t="s">
        <v>3992</v>
      </c>
      <c r="BL248" t="s">
        <v>4192</v>
      </c>
      <c r="BO248">
        <v>226361</v>
      </c>
      <c r="BP248" t="s">
        <v>6313</v>
      </c>
      <c r="BQ248" t="s">
        <v>6380</v>
      </c>
      <c r="BR248" t="s">
        <v>3996</v>
      </c>
      <c r="BS248" t="s">
        <v>3997</v>
      </c>
      <c r="BT248" t="s">
        <v>6315</v>
      </c>
      <c r="BU248" t="s">
        <v>3999</v>
      </c>
      <c r="BV248" t="s">
        <v>6381</v>
      </c>
      <c r="BW248" t="s">
        <v>6238</v>
      </c>
    </row>
    <row r="249" spans="1:75" x14ac:dyDescent="0.25">
      <c r="A249">
        <v>273924</v>
      </c>
      <c r="B249" t="s">
        <v>6382</v>
      </c>
      <c r="C249" t="s">
        <v>6383</v>
      </c>
      <c r="D249" t="s">
        <v>6384</v>
      </c>
      <c r="E249" t="s">
        <v>4084</v>
      </c>
      <c r="F249" t="s">
        <v>4159</v>
      </c>
      <c r="I249">
        <v>20.2</v>
      </c>
      <c r="M249">
        <v>9.6</v>
      </c>
      <c r="N249">
        <v>7.7</v>
      </c>
      <c r="O249">
        <v>1</v>
      </c>
      <c r="T249" t="s">
        <v>4039</v>
      </c>
      <c r="U249">
        <v>-150</v>
      </c>
      <c r="V249">
        <v>100</v>
      </c>
      <c r="W249" t="s">
        <v>4039</v>
      </c>
      <c r="X249" t="s">
        <v>4041</v>
      </c>
      <c r="Y249" t="s">
        <v>3981</v>
      </c>
      <c r="AB249" t="s">
        <v>6385</v>
      </c>
      <c r="AC249">
        <v>0</v>
      </c>
      <c r="AG249">
        <v>4</v>
      </c>
      <c r="AY249" t="s">
        <v>6326</v>
      </c>
      <c r="BA249" t="s">
        <v>4165</v>
      </c>
      <c r="BB249" t="s">
        <v>3991</v>
      </c>
      <c r="BC249" t="s">
        <v>3991</v>
      </c>
      <c r="BD249" t="s">
        <v>3992</v>
      </c>
      <c r="BE249" t="s">
        <v>5347</v>
      </c>
      <c r="BG249" t="s">
        <v>3992</v>
      </c>
      <c r="BL249" t="s">
        <v>4192</v>
      </c>
      <c r="BO249">
        <v>226360</v>
      </c>
      <c r="BP249" t="s">
        <v>6313</v>
      </c>
      <c r="BQ249" t="s">
        <v>6386</v>
      </c>
      <c r="BR249" t="s">
        <v>3996</v>
      </c>
      <c r="BS249" t="s">
        <v>3997</v>
      </c>
      <c r="BT249" t="s">
        <v>6315</v>
      </c>
      <c r="BU249" t="s">
        <v>3999</v>
      </c>
      <c r="BV249" t="s">
        <v>6387</v>
      </c>
      <c r="BW249" t="s">
        <v>6238</v>
      </c>
    </row>
    <row r="250" spans="1:75" x14ac:dyDescent="0.25">
      <c r="A250">
        <v>273913</v>
      </c>
      <c r="B250" t="s">
        <v>6388</v>
      </c>
      <c r="C250" t="s">
        <v>6389</v>
      </c>
      <c r="D250" t="s">
        <v>6390</v>
      </c>
      <c r="E250" t="s">
        <v>4029</v>
      </c>
      <c r="F250" t="s">
        <v>4159</v>
      </c>
      <c r="G250" t="s">
        <v>4030</v>
      </c>
      <c r="I250">
        <v>49.4</v>
      </c>
      <c r="K250">
        <v>8.4</v>
      </c>
      <c r="L250">
        <v>5.2</v>
      </c>
      <c r="N250">
        <v>4.5</v>
      </c>
      <c r="O250">
        <v>1</v>
      </c>
      <c r="T250" t="s">
        <v>3981</v>
      </c>
      <c r="U250">
        <v>1</v>
      </c>
      <c r="V250">
        <v>100</v>
      </c>
      <c r="W250" t="s">
        <v>3981</v>
      </c>
      <c r="AB250" t="s">
        <v>6391</v>
      </c>
      <c r="AC250">
        <v>0</v>
      </c>
      <c r="AG250">
        <v>4</v>
      </c>
      <c r="AY250" t="s">
        <v>6326</v>
      </c>
      <c r="BA250" t="s">
        <v>4165</v>
      </c>
      <c r="BB250" t="s">
        <v>3991</v>
      </c>
      <c r="BC250" t="s">
        <v>3991</v>
      </c>
      <c r="BD250" t="s">
        <v>3992</v>
      </c>
      <c r="BE250" t="s">
        <v>5347</v>
      </c>
      <c r="BG250" t="s">
        <v>3992</v>
      </c>
      <c r="BL250" t="s">
        <v>4192</v>
      </c>
      <c r="BO250">
        <v>226357</v>
      </c>
      <c r="BP250" t="s">
        <v>6313</v>
      </c>
      <c r="BQ250" t="s">
        <v>6392</v>
      </c>
      <c r="BR250" t="s">
        <v>3996</v>
      </c>
      <c r="BS250" t="s">
        <v>3997</v>
      </c>
      <c r="BT250" t="s">
        <v>6315</v>
      </c>
      <c r="BU250" t="s">
        <v>3999</v>
      </c>
      <c r="BV250" t="s">
        <v>6393</v>
      </c>
      <c r="BW250" t="s">
        <v>6238</v>
      </c>
    </row>
    <row r="251" spans="1:75" x14ac:dyDescent="0.25">
      <c r="A251">
        <v>273864</v>
      </c>
      <c r="B251" t="s">
        <v>6394</v>
      </c>
      <c r="C251" t="s">
        <v>6395</v>
      </c>
      <c r="D251" t="s">
        <v>6396</v>
      </c>
      <c r="E251" t="s">
        <v>6397</v>
      </c>
      <c r="F251" t="s">
        <v>4159</v>
      </c>
      <c r="I251">
        <v>44.5</v>
      </c>
      <c r="K251">
        <v>32.1</v>
      </c>
      <c r="L251">
        <v>13.1</v>
      </c>
      <c r="N251">
        <v>19.3</v>
      </c>
      <c r="O251">
        <v>1</v>
      </c>
      <c r="T251" t="s">
        <v>4039</v>
      </c>
      <c r="U251">
        <v>-150</v>
      </c>
      <c r="V251">
        <v>100</v>
      </c>
      <c r="W251" t="s">
        <v>4039</v>
      </c>
      <c r="X251" t="s">
        <v>4041</v>
      </c>
      <c r="Y251" t="s">
        <v>3981</v>
      </c>
      <c r="AB251" t="s">
        <v>6398</v>
      </c>
      <c r="AC251">
        <v>0</v>
      </c>
      <c r="AG251">
        <v>4</v>
      </c>
      <c r="AY251" t="s">
        <v>6326</v>
      </c>
      <c r="BA251" t="s">
        <v>4165</v>
      </c>
      <c r="BB251" t="s">
        <v>3991</v>
      </c>
      <c r="BC251" t="s">
        <v>3991</v>
      </c>
      <c r="BD251" t="s">
        <v>3992</v>
      </c>
      <c r="BE251" t="s">
        <v>5347</v>
      </c>
      <c r="BG251" t="s">
        <v>3992</v>
      </c>
      <c r="BL251" t="s">
        <v>4192</v>
      </c>
      <c r="BO251">
        <v>226354</v>
      </c>
      <c r="BP251" t="s">
        <v>6313</v>
      </c>
      <c r="BQ251" t="s">
        <v>6399</v>
      </c>
      <c r="BR251" t="s">
        <v>3996</v>
      </c>
      <c r="BS251" t="s">
        <v>3997</v>
      </c>
      <c r="BT251" t="s">
        <v>6315</v>
      </c>
      <c r="BU251" t="s">
        <v>3999</v>
      </c>
      <c r="BV251" t="s">
        <v>6400</v>
      </c>
      <c r="BW251" t="s">
        <v>6238</v>
      </c>
    </row>
    <row r="252" spans="1:75" x14ac:dyDescent="0.25">
      <c r="A252">
        <v>273862</v>
      </c>
      <c r="B252" t="s">
        <v>6401</v>
      </c>
      <c r="C252" t="s">
        <v>6402</v>
      </c>
      <c r="D252" t="s">
        <v>6403</v>
      </c>
      <c r="E252" t="s">
        <v>4029</v>
      </c>
      <c r="F252" t="s">
        <v>4159</v>
      </c>
      <c r="G252" t="s">
        <v>4245</v>
      </c>
      <c r="I252">
        <v>41.2</v>
      </c>
      <c r="K252">
        <v>13.5</v>
      </c>
      <c r="L252">
        <v>7.1</v>
      </c>
      <c r="N252">
        <v>6.9</v>
      </c>
      <c r="O252">
        <v>1</v>
      </c>
      <c r="T252" t="s">
        <v>3981</v>
      </c>
      <c r="U252">
        <v>1</v>
      </c>
      <c r="V252">
        <v>75</v>
      </c>
      <c r="W252" t="s">
        <v>3981</v>
      </c>
      <c r="AB252" t="s">
        <v>6404</v>
      </c>
      <c r="AC252">
        <v>1</v>
      </c>
      <c r="AG252">
        <v>4</v>
      </c>
      <c r="AY252" t="s">
        <v>6326</v>
      </c>
      <c r="BA252" t="s">
        <v>4165</v>
      </c>
      <c r="BB252" t="s">
        <v>3991</v>
      </c>
      <c r="BC252" t="s">
        <v>3991</v>
      </c>
      <c r="BD252" t="s">
        <v>3992</v>
      </c>
      <c r="BE252" t="s">
        <v>5347</v>
      </c>
      <c r="BG252" t="s">
        <v>3992</v>
      </c>
      <c r="BL252" t="s">
        <v>4192</v>
      </c>
      <c r="BO252">
        <v>226353</v>
      </c>
      <c r="BP252" t="s">
        <v>6313</v>
      </c>
      <c r="BQ252" t="s">
        <v>6405</v>
      </c>
      <c r="BR252" t="s">
        <v>3996</v>
      </c>
      <c r="BS252" t="s">
        <v>3997</v>
      </c>
      <c r="BT252" t="s">
        <v>6315</v>
      </c>
      <c r="BU252" t="s">
        <v>3999</v>
      </c>
      <c r="BV252" t="s">
        <v>6406</v>
      </c>
      <c r="BW252" t="s">
        <v>6238</v>
      </c>
    </row>
    <row r="253" spans="1:75" x14ac:dyDescent="0.25">
      <c r="A253">
        <v>273860</v>
      </c>
      <c r="B253" t="s">
        <v>6407</v>
      </c>
      <c r="C253" t="s">
        <v>6408</v>
      </c>
      <c r="D253" t="s">
        <v>6409</v>
      </c>
      <c r="E253" t="s">
        <v>4417</v>
      </c>
      <c r="F253" t="s">
        <v>4159</v>
      </c>
      <c r="G253" t="s">
        <v>6410</v>
      </c>
      <c r="I253">
        <v>25.8</v>
      </c>
      <c r="K253">
        <v>11.9</v>
      </c>
      <c r="L253">
        <v>7.2</v>
      </c>
      <c r="N253">
        <v>2.8</v>
      </c>
      <c r="O253">
        <v>1</v>
      </c>
      <c r="T253" t="s">
        <v>4039</v>
      </c>
      <c r="U253">
        <v>-150</v>
      </c>
      <c r="V253">
        <v>100</v>
      </c>
      <c r="W253" t="s">
        <v>4039</v>
      </c>
      <c r="X253" t="s">
        <v>4041</v>
      </c>
      <c r="Y253" t="s">
        <v>3981</v>
      </c>
      <c r="AB253" t="s">
        <v>6411</v>
      </c>
      <c r="AC253">
        <v>0</v>
      </c>
      <c r="AG253">
        <v>4</v>
      </c>
      <c r="AY253" t="s">
        <v>6326</v>
      </c>
      <c r="BA253" t="s">
        <v>4165</v>
      </c>
      <c r="BB253" t="s">
        <v>3991</v>
      </c>
      <c r="BC253" t="s">
        <v>3991</v>
      </c>
      <c r="BD253" t="s">
        <v>3992</v>
      </c>
      <c r="BE253" t="s">
        <v>5347</v>
      </c>
      <c r="BG253" t="s">
        <v>3992</v>
      </c>
      <c r="BL253" t="s">
        <v>4192</v>
      </c>
      <c r="BO253">
        <v>226352</v>
      </c>
      <c r="BP253" t="s">
        <v>6313</v>
      </c>
      <c r="BQ253" t="s">
        <v>6412</v>
      </c>
      <c r="BR253" t="s">
        <v>3996</v>
      </c>
      <c r="BS253" t="s">
        <v>3997</v>
      </c>
      <c r="BT253" t="s">
        <v>6315</v>
      </c>
      <c r="BU253" t="s">
        <v>3999</v>
      </c>
      <c r="BV253" t="s">
        <v>6413</v>
      </c>
      <c r="BW253" t="s">
        <v>6238</v>
      </c>
    </row>
    <row r="254" spans="1:75" x14ac:dyDescent="0.25">
      <c r="A254">
        <v>272732</v>
      </c>
      <c r="B254" t="s">
        <v>6414</v>
      </c>
      <c r="C254" t="s">
        <v>6415</v>
      </c>
      <c r="D254" t="s">
        <v>6416</v>
      </c>
      <c r="E254" t="s">
        <v>4029</v>
      </c>
      <c r="F254" t="s">
        <v>4159</v>
      </c>
      <c r="G254" t="s">
        <v>6417</v>
      </c>
      <c r="I254">
        <v>53.07</v>
      </c>
      <c r="K254">
        <v>10.43</v>
      </c>
      <c r="L254">
        <v>4.4400000000000004</v>
      </c>
      <c r="N254">
        <v>8.3000000000000007</v>
      </c>
      <c r="O254">
        <v>1</v>
      </c>
      <c r="T254" t="s">
        <v>4039</v>
      </c>
      <c r="U254">
        <v>-100</v>
      </c>
      <c r="V254">
        <v>25</v>
      </c>
      <c r="W254" t="s">
        <v>4039</v>
      </c>
      <c r="X254" t="s">
        <v>4041</v>
      </c>
      <c r="Y254" t="s">
        <v>4039</v>
      </c>
      <c r="Z254" t="s">
        <v>4041</v>
      </c>
      <c r="AB254" t="s">
        <v>6418</v>
      </c>
      <c r="AC254">
        <v>0</v>
      </c>
      <c r="AG254">
        <v>4</v>
      </c>
      <c r="AY254" t="s">
        <v>5911</v>
      </c>
      <c r="BA254" t="s">
        <v>4165</v>
      </c>
      <c r="BB254" t="s">
        <v>3991</v>
      </c>
      <c r="BC254" t="s">
        <v>3991</v>
      </c>
      <c r="BD254" t="s">
        <v>3992</v>
      </c>
      <c r="BG254" t="s">
        <v>3992</v>
      </c>
      <c r="BL254" t="s">
        <v>4192</v>
      </c>
      <c r="BO254">
        <v>225269</v>
      </c>
      <c r="BP254" t="s">
        <v>4441</v>
      </c>
      <c r="BQ254" t="s">
        <v>6419</v>
      </c>
      <c r="BR254" t="s">
        <v>3996</v>
      </c>
      <c r="BS254" t="s">
        <v>3997</v>
      </c>
      <c r="BT254" t="s">
        <v>4443</v>
      </c>
      <c r="BU254" t="s">
        <v>4444</v>
      </c>
      <c r="BV254" t="s">
        <v>6420</v>
      </c>
      <c r="BW254" t="s">
        <v>6293</v>
      </c>
    </row>
    <row r="255" spans="1:75" x14ac:dyDescent="0.25">
      <c r="A255">
        <v>272233</v>
      </c>
      <c r="B255" t="s">
        <v>6421</v>
      </c>
      <c r="C255" t="s">
        <v>6422</v>
      </c>
      <c r="D255" t="s">
        <v>6423</v>
      </c>
      <c r="E255" t="s">
        <v>4473</v>
      </c>
      <c r="F255" t="s">
        <v>4159</v>
      </c>
      <c r="I255">
        <v>23.3</v>
      </c>
      <c r="K255">
        <v>10.3</v>
      </c>
      <c r="L255">
        <v>9.5</v>
      </c>
      <c r="N255">
        <v>2.7</v>
      </c>
      <c r="O255">
        <v>1</v>
      </c>
      <c r="T255" t="s">
        <v>4039</v>
      </c>
      <c r="U255">
        <v>-100</v>
      </c>
      <c r="V255">
        <v>100</v>
      </c>
      <c r="W255" t="s">
        <v>4039</v>
      </c>
      <c r="X255" t="s">
        <v>4041</v>
      </c>
      <c r="Y255" t="s">
        <v>3981</v>
      </c>
      <c r="Z255" t="s">
        <v>4173</v>
      </c>
      <c r="AB255" t="s">
        <v>6424</v>
      </c>
      <c r="AC255">
        <v>0</v>
      </c>
      <c r="AG255">
        <v>4</v>
      </c>
      <c r="AY255" t="s">
        <v>6312</v>
      </c>
      <c r="BA255" t="s">
        <v>4165</v>
      </c>
      <c r="BB255" t="s">
        <v>3991</v>
      </c>
      <c r="BC255" t="s">
        <v>3991</v>
      </c>
      <c r="BD255" t="s">
        <v>3992</v>
      </c>
      <c r="BE255" t="s">
        <v>4549</v>
      </c>
      <c r="BG255" t="s">
        <v>3992</v>
      </c>
      <c r="BL255" t="s">
        <v>4391</v>
      </c>
      <c r="BO255">
        <v>225407</v>
      </c>
      <c r="BP255" t="s">
        <v>6313</v>
      </c>
      <c r="BQ255" t="s">
        <v>6425</v>
      </c>
      <c r="BR255" t="s">
        <v>3996</v>
      </c>
      <c r="BS255" t="s">
        <v>3997</v>
      </c>
      <c r="BT255" t="s">
        <v>6315</v>
      </c>
      <c r="BU255" t="s">
        <v>3999</v>
      </c>
      <c r="BV255" t="s">
        <v>6426</v>
      </c>
      <c r="BW255" t="s">
        <v>6238</v>
      </c>
    </row>
    <row r="256" spans="1:75" x14ac:dyDescent="0.25">
      <c r="A256">
        <v>270127</v>
      </c>
      <c r="B256" t="s">
        <v>6427</v>
      </c>
      <c r="C256" t="s">
        <v>6428</v>
      </c>
      <c r="D256" t="s">
        <v>6429</v>
      </c>
      <c r="E256" t="s">
        <v>4510</v>
      </c>
      <c r="F256" t="s">
        <v>4159</v>
      </c>
      <c r="O256">
        <v>2</v>
      </c>
      <c r="P256" t="s">
        <v>6430</v>
      </c>
      <c r="S256" t="s">
        <v>6431</v>
      </c>
      <c r="T256" t="s">
        <v>4039</v>
      </c>
      <c r="U256">
        <v>-100</v>
      </c>
      <c r="V256">
        <v>-1</v>
      </c>
      <c r="W256" t="s">
        <v>4039</v>
      </c>
      <c r="AB256" t="s">
        <v>6432</v>
      </c>
      <c r="AG256">
        <v>4</v>
      </c>
      <c r="AY256" t="s">
        <v>5086</v>
      </c>
      <c r="BA256" t="s">
        <v>4165</v>
      </c>
      <c r="BB256" t="s">
        <v>3991</v>
      </c>
      <c r="BC256" t="s">
        <v>3991</v>
      </c>
      <c r="BD256" t="s">
        <v>3992</v>
      </c>
      <c r="BE256" t="s">
        <v>6433</v>
      </c>
      <c r="BG256" t="s">
        <v>3992</v>
      </c>
      <c r="BL256" t="s">
        <v>4391</v>
      </c>
      <c r="BP256" t="s">
        <v>6313</v>
      </c>
      <c r="BR256" t="s">
        <v>3996</v>
      </c>
      <c r="BS256" t="s">
        <v>3997</v>
      </c>
      <c r="BT256" t="s">
        <v>6315</v>
      </c>
      <c r="BU256" t="s">
        <v>3999</v>
      </c>
      <c r="BV256" t="s">
        <v>6434</v>
      </c>
      <c r="BW256" t="s">
        <v>6435</v>
      </c>
    </row>
    <row r="257" spans="1:75" x14ac:dyDescent="0.25">
      <c r="A257">
        <v>268397</v>
      </c>
      <c r="B257" t="s">
        <v>6436</v>
      </c>
      <c r="C257" t="s">
        <v>6437</v>
      </c>
      <c r="D257" t="s">
        <v>6438</v>
      </c>
      <c r="E257" t="s">
        <v>4029</v>
      </c>
      <c r="F257" t="s">
        <v>4159</v>
      </c>
      <c r="I257">
        <v>27.3</v>
      </c>
      <c r="K257">
        <v>6.72</v>
      </c>
      <c r="L257">
        <v>6.66</v>
      </c>
      <c r="N257">
        <v>1.5</v>
      </c>
      <c r="O257">
        <v>1</v>
      </c>
      <c r="T257" t="s">
        <v>3981</v>
      </c>
      <c r="U257">
        <v>43</v>
      </c>
      <c r="V257">
        <v>100</v>
      </c>
      <c r="W257" t="s">
        <v>3981</v>
      </c>
      <c r="AB257" t="s">
        <v>6439</v>
      </c>
      <c r="AC257">
        <v>0</v>
      </c>
      <c r="AG257">
        <v>4</v>
      </c>
      <c r="AY257" t="s">
        <v>6440</v>
      </c>
      <c r="BA257" t="s">
        <v>4165</v>
      </c>
      <c r="BB257" t="s">
        <v>3991</v>
      </c>
      <c r="BC257" t="s">
        <v>3991</v>
      </c>
      <c r="BD257" t="s">
        <v>3992</v>
      </c>
      <c r="BE257" t="s">
        <v>4367</v>
      </c>
      <c r="BG257" t="s">
        <v>3992</v>
      </c>
      <c r="BL257" t="s">
        <v>4238</v>
      </c>
      <c r="BO257">
        <v>221223</v>
      </c>
      <c r="BP257" t="s">
        <v>4919</v>
      </c>
      <c r="BQ257" t="s">
        <v>6441</v>
      </c>
      <c r="BR257" t="s">
        <v>3996</v>
      </c>
      <c r="BS257" t="s">
        <v>3997</v>
      </c>
      <c r="BT257" t="s">
        <v>4921</v>
      </c>
      <c r="BU257" t="s">
        <v>4371</v>
      </c>
      <c r="BV257" t="s">
        <v>6442</v>
      </c>
      <c r="BW257" t="s">
        <v>6303</v>
      </c>
    </row>
    <row r="258" spans="1:75" x14ac:dyDescent="0.25">
      <c r="A258">
        <v>267687</v>
      </c>
      <c r="B258" t="s">
        <v>6443</v>
      </c>
      <c r="C258" t="s">
        <v>6444</v>
      </c>
      <c r="D258" t="s">
        <v>6445</v>
      </c>
      <c r="E258" t="s">
        <v>4510</v>
      </c>
      <c r="F258" t="s">
        <v>4159</v>
      </c>
      <c r="O258">
        <v>3</v>
      </c>
      <c r="P258" t="s">
        <v>6446</v>
      </c>
      <c r="T258" t="s">
        <v>4039</v>
      </c>
      <c r="U258">
        <v>-100</v>
      </c>
      <c r="V258">
        <v>-1</v>
      </c>
      <c r="W258" t="s">
        <v>4039</v>
      </c>
      <c r="X258" t="s">
        <v>4041</v>
      </c>
      <c r="AB258" t="s">
        <v>6447</v>
      </c>
      <c r="AC258">
        <v>0</v>
      </c>
      <c r="AG258">
        <v>4</v>
      </c>
      <c r="AJ258" t="s">
        <v>4094</v>
      </c>
      <c r="AO258" t="s">
        <v>4162</v>
      </c>
      <c r="AY258" t="s">
        <v>6448</v>
      </c>
      <c r="BA258" t="s">
        <v>4165</v>
      </c>
      <c r="BB258" t="s">
        <v>3991</v>
      </c>
      <c r="BC258" t="s">
        <v>3991</v>
      </c>
      <c r="BD258" t="s">
        <v>3992</v>
      </c>
      <c r="BE258" t="s">
        <v>6433</v>
      </c>
      <c r="BG258" t="s">
        <v>3992</v>
      </c>
      <c r="BL258" t="s">
        <v>4192</v>
      </c>
      <c r="BP258" t="s">
        <v>6313</v>
      </c>
      <c r="BR258" t="s">
        <v>3996</v>
      </c>
      <c r="BS258" t="s">
        <v>3997</v>
      </c>
      <c r="BT258" t="s">
        <v>6315</v>
      </c>
      <c r="BU258" t="s">
        <v>3999</v>
      </c>
      <c r="BV258" t="s">
        <v>6449</v>
      </c>
      <c r="BW258" t="s">
        <v>6238</v>
      </c>
    </row>
    <row r="259" spans="1:75" x14ac:dyDescent="0.25">
      <c r="A259">
        <v>267685</v>
      </c>
      <c r="B259" t="s">
        <v>6450</v>
      </c>
      <c r="C259" t="s">
        <v>6451</v>
      </c>
      <c r="D259" t="s">
        <v>6452</v>
      </c>
      <c r="E259" t="s">
        <v>4510</v>
      </c>
      <c r="F259" t="s">
        <v>4159</v>
      </c>
      <c r="O259">
        <v>6</v>
      </c>
      <c r="P259" t="s">
        <v>6453</v>
      </c>
      <c r="T259" t="s">
        <v>4039</v>
      </c>
      <c r="U259">
        <v>-100</v>
      </c>
      <c r="V259">
        <v>-1</v>
      </c>
      <c r="W259" t="s">
        <v>4039</v>
      </c>
      <c r="X259" t="s">
        <v>4041</v>
      </c>
      <c r="AB259" t="s">
        <v>6454</v>
      </c>
      <c r="AC259">
        <v>0</v>
      </c>
      <c r="AG259">
        <v>4</v>
      </c>
      <c r="AJ259" t="s">
        <v>4094</v>
      </c>
      <c r="AO259" t="s">
        <v>4162</v>
      </c>
      <c r="AY259" t="s">
        <v>6455</v>
      </c>
      <c r="BA259" t="s">
        <v>4165</v>
      </c>
      <c r="BB259" t="s">
        <v>3991</v>
      </c>
      <c r="BC259" t="s">
        <v>3991</v>
      </c>
      <c r="BD259" t="s">
        <v>3992</v>
      </c>
      <c r="BE259" t="s">
        <v>5950</v>
      </c>
      <c r="BG259" t="s">
        <v>3992</v>
      </c>
      <c r="BL259" t="s">
        <v>4192</v>
      </c>
      <c r="BP259" t="s">
        <v>6313</v>
      </c>
      <c r="BR259" t="s">
        <v>3996</v>
      </c>
      <c r="BS259" t="s">
        <v>3997</v>
      </c>
      <c r="BT259" t="s">
        <v>6315</v>
      </c>
      <c r="BU259" t="s">
        <v>3999</v>
      </c>
      <c r="BV259" t="s">
        <v>6456</v>
      </c>
      <c r="BW259" t="s">
        <v>6238</v>
      </c>
    </row>
    <row r="260" spans="1:75" x14ac:dyDescent="0.25">
      <c r="A260">
        <v>262144</v>
      </c>
      <c r="B260" t="s">
        <v>6457</v>
      </c>
      <c r="C260" t="s">
        <v>6458</v>
      </c>
      <c r="D260" t="s">
        <v>6459</v>
      </c>
      <c r="E260" t="s">
        <v>6460</v>
      </c>
      <c r="F260" t="s">
        <v>4159</v>
      </c>
      <c r="I260">
        <v>59.6</v>
      </c>
      <c r="K260">
        <v>13.6</v>
      </c>
      <c r="L260">
        <v>5.8</v>
      </c>
      <c r="N260">
        <v>9.8000000000000007</v>
      </c>
      <c r="O260">
        <v>1</v>
      </c>
      <c r="T260" t="s">
        <v>4039</v>
      </c>
      <c r="U260">
        <v>-100</v>
      </c>
      <c r="V260">
        <v>100</v>
      </c>
      <c r="W260" t="s">
        <v>4039</v>
      </c>
      <c r="X260" t="s">
        <v>4041</v>
      </c>
      <c r="Y260" t="s">
        <v>3981</v>
      </c>
      <c r="Z260" t="s">
        <v>4173</v>
      </c>
      <c r="AB260" t="s">
        <v>6461</v>
      </c>
      <c r="AG260">
        <v>4</v>
      </c>
      <c r="AY260" t="s">
        <v>6462</v>
      </c>
      <c r="BA260" t="s">
        <v>4165</v>
      </c>
      <c r="BB260" t="s">
        <v>3991</v>
      </c>
      <c r="BC260" t="s">
        <v>3991</v>
      </c>
      <c r="BD260" t="s">
        <v>3992</v>
      </c>
      <c r="BE260" t="s">
        <v>6463</v>
      </c>
      <c r="BG260" t="s">
        <v>3992</v>
      </c>
      <c r="BL260" t="s">
        <v>4391</v>
      </c>
      <c r="BO260">
        <v>216630</v>
      </c>
      <c r="BP260" t="s">
        <v>6277</v>
      </c>
      <c r="BQ260" t="s">
        <v>6464</v>
      </c>
      <c r="BR260" t="s">
        <v>3996</v>
      </c>
      <c r="BS260" t="s">
        <v>3997</v>
      </c>
      <c r="BT260" t="s">
        <v>6279</v>
      </c>
      <c r="BU260" t="s">
        <v>3999</v>
      </c>
      <c r="BV260" t="s">
        <v>6465</v>
      </c>
      <c r="BW260" t="s">
        <v>6238</v>
      </c>
    </row>
    <row r="261" spans="1:75" x14ac:dyDescent="0.25">
      <c r="A261">
        <v>261653</v>
      </c>
      <c r="B261" t="s">
        <v>6466</v>
      </c>
      <c r="C261" t="s">
        <v>6467</v>
      </c>
      <c r="D261" t="s">
        <v>6468</v>
      </c>
      <c r="E261" t="s">
        <v>4417</v>
      </c>
      <c r="F261" t="s">
        <v>4159</v>
      </c>
      <c r="I261">
        <v>28.1</v>
      </c>
      <c r="K261">
        <v>16.7</v>
      </c>
      <c r="L261">
        <v>4.8</v>
      </c>
      <c r="N261">
        <v>6.2</v>
      </c>
      <c r="O261">
        <v>1</v>
      </c>
      <c r="T261" t="s">
        <v>4039</v>
      </c>
      <c r="U261">
        <v>-100</v>
      </c>
      <c r="V261">
        <v>100</v>
      </c>
      <c r="W261" t="s">
        <v>4039</v>
      </c>
      <c r="X261" t="s">
        <v>4041</v>
      </c>
      <c r="Y261" t="s">
        <v>3981</v>
      </c>
      <c r="Z261" t="s">
        <v>4173</v>
      </c>
      <c r="AB261" t="s">
        <v>6469</v>
      </c>
      <c r="AC261">
        <v>0</v>
      </c>
      <c r="AG261">
        <v>4</v>
      </c>
      <c r="AY261" t="s">
        <v>6470</v>
      </c>
      <c r="BA261" t="s">
        <v>4165</v>
      </c>
      <c r="BB261" t="s">
        <v>3991</v>
      </c>
      <c r="BC261" t="s">
        <v>3991</v>
      </c>
      <c r="BD261" t="s">
        <v>3992</v>
      </c>
      <c r="BE261" t="s">
        <v>5347</v>
      </c>
      <c r="BG261" t="s">
        <v>3992</v>
      </c>
      <c r="BL261" t="s">
        <v>4391</v>
      </c>
      <c r="BO261">
        <v>216665</v>
      </c>
      <c r="BP261" t="s">
        <v>6277</v>
      </c>
      <c r="BQ261" t="s">
        <v>6471</v>
      </c>
      <c r="BR261" t="s">
        <v>3996</v>
      </c>
      <c r="BS261" t="s">
        <v>3997</v>
      </c>
      <c r="BT261" t="s">
        <v>6279</v>
      </c>
      <c r="BU261" t="s">
        <v>3999</v>
      </c>
      <c r="BV261" t="s">
        <v>6472</v>
      </c>
      <c r="BW261" t="s">
        <v>6238</v>
      </c>
    </row>
    <row r="262" spans="1:75" x14ac:dyDescent="0.25">
      <c r="A262">
        <v>258810</v>
      </c>
      <c r="B262" t="s">
        <v>6473</v>
      </c>
      <c r="C262" t="s">
        <v>6474</v>
      </c>
      <c r="D262" t="s">
        <v>6475</v>
      </c>
      <c r="E262" t="s">
        <v>6476</v>
      </c>
      <c r="F262" t="s">
        <v>4159</v>
      </c>
      <c r="I262">
        <v>17.100000000000001</v>
      </c>
      <c r="N262">
        <v>2.9</v>
      </c>
      <c r="O262">
        <v>1</v>
      </c>
      <c r="T262" t="s">
        <v>4039</v>
      </c>
      <c r="U262">
        <v>-150</v>
      </c>
      <c r="V262">
        <v>100</v>
      </c>
      <c r="W262" t="s">
        <v>4039</v>
      </c>
      <c r="X262" t="s">
        <v>4041</v>
      </c>
      <c r="Y262" t="s">
        <v>3981</v>
      </c>
      <c r="AB262" t="s">
        <v>6477</v>
      </c>
      <c r="AC262">
        <v>0</v>
      </c>
      <c r="AG262">
        <v>4</v>
      </c>
      <c r="AY262" t="s">
        <v>6462</v>
      </c>
      <c r="BA262" t="s">
        <v>4165</v>
      </c>
      <c r="BB262" t="s">
        <v>3991</v>
      </c>
      <c r="BC262" t="s">
        <v>3991</v>
      </c>
      <c r="BD262" t="s">
        <v>3992</v>
      </c>
      <c r="BE262" t="s">
        <v>6186</v>
      </c>
      <c r="BG262" t="s">
        <v>3992</v>
      </c>
      <c r="BL262" t="s">
        <v>4391</v>
      </c>
      <c r="BO262">
        <v>213046</v>
      </c>
      <c r="BP262" t="s">
        <v>6048</v>
      </c>
      <c r="BQ262" t="s">
        <v>6478</v>
      </c>
      <c r="BR262" t="s">
        <v>3996</v>
      </c>
      <c r="BS262" t="s">
        <v>6269</v>
      </c>
      <c r="BT262" t="s">
        <v>6050</v>
      </c>
      <c r="BU262" t="s">
        <v>3999</v>
      </c>
      <c r="BV262" t="s">
        <v>6479</v>
      </c>
      <c r="BW262" t="s">
        <v>6238</v>
      </c>
    </row>
    <row r="263" spans="1:75" x14ac:dyDescent="0.25">
      <c r="A263">
        <v>258807</v>
      </c>
      <c r="B263" t="s">
        <v>6480</v>
      </c>
      <c r="C263" t="s">
        <v>6481</v>
      </c>
      <c r="D263" t="s">
        <v>6482</v>
      </c>
      <c r="E263" t="s">
        <v>6483</v>
      </c>
      <c r="F263" t="s">
        <v>4159</v>
      </c>
      <c r="G263" t="s">
        <v>6484</v>
      </c>
      <c r="I263">
        <v>46.3</v>
      </c>
      <c r="K263">
        <v>45.3</v>
      </c>
      <c r="L263">
        <v>5.8</v>
      </c>
      <c r="N263">
        <v>48.8</v>
      </c>
      <c r="O263">
        <v>1</v>
      </c>
      <c r="T263" t="s">
        <v>4039</v>
      </c>
      <c r="U263">
        <v>-150</v>
      </c>
      <c r="V263">
        <v>100</v>
      </c>
      <c r="W263" t="s">
        <v>4039</v>
      </c>
      <c r="X263" t="s">
        <v>4041</v>
      </c>
      <c r="Y263" t="s">
        <v>3981</v>
      </c>
      <c r="Z263" t="s">
        <v>4173</v>
      </c>
      <c r="AB263" t="s">
        <v>6485</v>
      </c>
      <c r="AC263">
        <v>1</v>
      </c>
      <c r="AG263">
        <v>4</v>
      </c>
      <c r="AY263" t="s">
        <v>6462</v>
      </c>
      <c r="BA263" t="s">
        <v>4165</v>
      </c>
      <c r="BB263" t="s">
        <v>3991</v>
      </c>
      <c r="BC263" t="s">
        <v>3991</v>
      </c>
      <c r="BD263" t="s">
        <v>3992</v>
      </c>
      <c r="BE263" t="s">
        <v>6186</v>
      </c>
      <c r="BG263" t="s">
        <v>3992</v>
      </c>
      <c r="BL263" t="s">
        <v>4391</v>
      </c>
      <c r="BO263">
        <v>213044</v>
      </c>
      <c r="BP263" t="s">
        <v>6048</v>
      </c>
      <c r="BQ263" t="s">
        <v>6486</v>
      </c>
      <c r="BR263" t="s">
        <v>3996</v>
      </c>
      <c r="BS263" t="s">
        <v>3997</v>
      </c>
      <c r="BT263" t="s">
        <v>6050</v>
      </c>
      <c r="BU263" t="s">
        <v>3999</v>
      </c>
      <c r="BV263" t="s">
        <v>6487</v>
      </c>
      <c r="BW263" t="s">
        <v>6238</v>
      </c>
    </row>
    <row r="264" spans="1:75" x14ac:dyDescent="0.25">
      <c r="A264">
        <v>258654</v>
      </c>
      <c r="B264" t="s">
        <v>6488</v>
      </c>
      <c r="C264" t="s">
        <v>6489</v>
      </c>
      <c r="D264" t="s">
        <v>6490</v>
      </c>
      <c r="E264" t="s">
        <v>4473</v>
      </c>
      <c r="F264" t="s">
        <v>4159</v>
      </c>
      <c r="L264">
        <v>9.6</v>
      </c>
      <c r="M264">
        <v>14.6</v>
      </c>
      <c r="N264">
        <v>4.0199999999999996</v>
      </c>
      <c r="O264">
        <v>1</v>
      </c>
      <c r="T264" t="s">
        <v>4039</v>
      </c>
      <c r="U264">
        <v>-100</v>
      </c>
      <c r="V264">
        <v>100</v>
      </c>
      <c r="W264" t="s">
        <v>4039</v>
      </c>
      <c r="X264" t="s">
        <v>4041</v>
      </c>
      <c r="Y264" t="s">
        <v>3981</v>
      </c>
      <c r="Z264" t="s">
        <v>4173</v>
      </c>
      <c r="AB264" t="s">
        <v>6491</v>
      </c>
      <c r="AC264">
        <v>0</v>
      </c>
      <c r="AG264">
        <v>4</v>
      </c>
      <c r="AY264" t="s">
        <v>6462</v>
      </c>
      <c r="BA264" t="s">
        <v>4165</v>
      </c>
      <c r="BB264" t="s">
        <v>3991</v>
      </c>
      <c r="BC264" t="s">
        <v>3991</v>
      </c>
      <c r="BD264" t="s">
        <v>3992</v>
      </c>
      <c r="BE264" t="s">
        <v>6366</v>
      </c>
      <c r="BG264" t="s">
        <v>3992</v>
      </c>
      <c r="BL264" t="s">
        <v>4391</v>
      </c>
      <c r="BO264">
        <v>212922</v>
      </c>
      <c r="BP264" t="s">
        <v>6048</v>
      </c>
      <c r="BQ264" t="s">
        <v>6492</v>
      </c>
      <c r="BR264" t="s">
        <v>3996</v>
      </c>
      <c r="BS264" t="s">
        <v>3997</v>
      </c>
      <c r="BT264" t="s">
        <v>6050</v>
      </c>
      <c r="BU264" t="s">
        <v>3999</v>
      </c>
      <c r="BV264" t="s">
        <v>6493</v>
      </c>
      <c r="BW264" t="s">
        <v>6238</v>
      </c>
    </row>
    <row r="265" spans="1:75" x14ac:dyDescent="0.25">
      <c r="A265">
        <v>258549</v>
      </c>
      <c r="B265" t="s">
        <v>6494</v>
      </c>
      <c r="C265" t="s">
        <v>6495</v>
      </c>
      <c r="D265" t="s">
        <v>6496</v>
      </c>
      <c r="E265" t="s">
        <v>4038</v>
      </c>
      <c r="F265" t="s">
        <v>4159</v>
      </c>
      <c r="G265" t="s">
        <v>2535</v>
      </c>
      <c r="I265">
        <v>41.55</v>
      </c>
      <c r="K265">
        <v>17.14</v>
      </c>
      <c r="L265">
        <v>2.14</v>
      </c>
      <c r="N265">
        <v>1.78</v>
      </c>
      <c r="O265">
        <v>1</v>
      </c>
      <c r="T265" t="s">
        <v>4039</v>
      </c>
      <c r="U265">
        <v>-50</v>
      </c>
      <c r="V265">
        <v>100</v>
      </c>
      <c r="W265" t="s">
        <v>4039</v>
      </c>
      <c r="X265" t="s">
        <v>4041</v>
      </c>
      <c r="Y265" t="s">
        <v>3981</v>
      </c>
      <c r="Z265" t="s">
        <v>4173</v>
      </c>
      <c r="AB265" t="s">
        <v>6497</v>
      </c>
      <c r="AC265">
        <v>0</v>
      </c>
      <c r="AE265" t="s">
        <v>6498</v>
      </c>
      <c r="AG265">
        <v>4</v>
      </c>
      <c r="AY265" t="s">
        <v>6499</v>
      </c>
      <c r="BA265" t="s">
        <v>4165</v>
      </c>
      <c r="BB265" t="s">
        <v>3991</v>
      </c>
      <c r="BC265" t="s">
        <v>3991</v>
      </c>
      <c r="BD265" t="s">
        <v>3992</v>
      </c>
      <c r="BE265" t="s">
        <v>4367</v>
      </c>
      <c r="BG265" t="s">
        <v>3992</v>
      </c>
      <c r="BL265" t="s">
        <v>4238</v>
      </c>
      <c r="BO265">
        <v>212862</v>
      </c>
      <c r="BP265" t="s">
        <v>4919</v>
      </c>
      <c r="BQ265" t="s">
        <v>6500</v>
      </c>
      <c r="BR265" t="s">
        <v>3996</v>
      </c>
      <c r="BS265" t="s">
        <v>3997</v>
      </c>
      <c r="BT265" t="s">
        <v>4921</v>
      </c>
      <c r="BU265" t="s">
        <v>4371</v>
      </c>
      <c r="BV265" t="s">
        <v>6501</v>
      </c>
      <c r="BW265" t="s">
        <v>6303</v>
      </c>
    </row>
    <row r="266" spans="1:75" x14ac:dyDescent="0.25">
      <c r="A266">
        <v>258277</v>
      </c>
      <c r="B266" t="s">
        <v>6502</v>
      </c>
      <c r="C266" t="s">
        <v>6503</v>
      </c>
      <c r="D266" t="s">
        <v>6504</v>
      </c>
      <c r="E266" t="s">
        <v>3980</v>
      </c>
      <c r="F266" t="s">
        <v>4159</v>
      </c>
      <c r="M266">
        <v>18.3</v>
      </c>
      <c r="N266">
        <v>1.9</v>
      </c>
      <c r="O266">
        <v>1</v>
      </c>
      <c r="T266" t="s">
        <v>3981</v>
      </c>
      <c r="U266">
        <v>81</v>
      </c>
      <c r="V266">
        <v>96</v>
      </c>
      <c r="W266" t="s">
        <v>3981</v>
      </c>
      <c r="AB266" t="s">
        <v>6505</v>
      </c>
      <c r="AC266">
        <v>0</v>
      </c>
      <c r="AG266">
        <v>4</v>
      </c>
      <c r="AH266" t="s">
        <v>3984</v>
      </c>
      <c r="AI266" t="s">
        <v>3985</v>
      </c>
      <c r="AJ266" t="s">
        <v>3986</v>
      </c>
      <c r="AL266">
        <v>4</v>
      </c>
      <c r="AP266">
        <v>6</v>
      </c>
      <c r="AR266" t="s">
        <v>3987</v>
      </c>
      <c r="AS266" t="s">
        <v>6506</v>
      </c>
      <c r="AT266" t="s">
        <v>6507</v>
      </c>
      <c r="AU266" t="s">
        <v>6124</v>
      </c>
      <c r="AY266" t="s">
        <v>6508</v>
      </c>
      <c r="BA266" t="s">
        <v>4165</v>
      </c>
      <c r="BB266" t="s">
        <v>3991</v>
      </c>
      <c r="BC266" t="s">
        <v>3991</v>
      </c>
      <c r="BD266" t="s">
        <v>3992</v>
      </c>
      <c r="BE266" t="s">
        <v>6226</v>
      </c>
      <c r="BG266" t="s">
        <v>3992</v>
      </c>
      <c r="BL266" t="s">
        <v>4391</v>
      </c>
      <c r="BO266">
        <v>212542</v>
      </c>
      <c r="BP266" t="s">
        <v>6048</v>
      </c>
      <c r="BQ266" t="s">
        <v>6509</v>
      </c>
      <c r="BR266" t="s">
        <v>3996</v>
      </c>
      <c r="BS266" t="s">
        <v>3997</v>
      </c>
      <c r="BT266" t="s">
        <v>6050</v>
      </c>
      <c r="BU266" t="s">
        <v>3999</v>
      </c>
      <c r="BV266" t="s">
        <v>6510</v>
      </c>
      <c r="BW266" t="s">
        <v>6238</v>
      </c>
    </row>
    <row r="267" spans="1:75" x14ac:dyDescent="0.25">
      <c r="A267">
        <v>258273</v>
      </c>
      <c r="B267" t="s">
        <v>6511</v>
      </c>
      <c r="C267" t="s">
        <v>6512</v>
      </c>
      <c r="D267" t="s">
        <v>6513</v>
      </c>
      <c r="E267" t="s">
        <v>3980</v>
      </c>
      <c r="F267" t="s">
        <v>4159</v>
      </c>
      <c r="M267">
        <v>19.399999999999999</v>
      </c>
      <c r="N267">
        <v>4.5999999999999996</v>
      </c>
      <c r="O267">
        <v>1</v>
      </c>
      <c r="T267" t="s">
        <v>5235</v>
      </c>
      <c r="U267">
        <v>-100</v>
      </c>
      <c r="V267">
        <v>100</v>
      </c>
      <c r="W267" t="s">
        <v>5235</v>
      </c>
      <c r="AB267" t="s">
        <v>6514</v>
      </c>
      <c r="AC267">
        <v>0</v>
      </c>
      <c r="AE267" t="s">
        <v>6515</v>
      </c>
      <c r="AG267">
        <v>4</v>
      </c>
      <c r="AR267" t="s">
        <v>6516</v>
      </c>
      <c r="AS267" t="s">
        <v>6517</v>
      </c>
      <c r="AT267" t="s">
        <v>4123</v>
      </c>
      <c r="AU267" t="s">
        <v>4123</v>
      </c>
      <c r="AY267" t="s">
        <v>6508</v>
      </c>
      <c r="BA267" t="s">
        <v>4165</v>
      </c>
      <c r="BB267" t="s">
        <v>3991</v>
      </c>
      <c r="BC267" t="s">
        <v>3991</v>
      </c>
      <c r="BD267" t="s">
        <v>3992</v>
      </c>
      <c r="BE267" t="s">
        <v>6226</v>
      </c>
      <c r="BG267" t="s">
        <v>3992</v>
      </c>
      <c r="BL267" t="s">
        <v>4391</v>
      </c>
      <c r="BO267">
        <v>212541</v>
      </c>
      <c r="BP267" t="s">
        <v>6048</v>
      </c>
      <c r="BQ267" t="s">
        <v>6518</v>
      </c>
      <c r="BR267" t="s">
        <v>3996</v>
      </c>
      <c r="BS267" t="s">
        <v>3997</v>
      </c>
      <c r="BT267" t="s">
        <v>6050</v>
      </c>
      <c r="BU267" t="s">
        <v>3999</v>
      </c>
      <c r="BV267" t="s">
        <v>6519</v>
      </c>
      <c r="BW267" t="s">
        <v>6238</v>
      </c>
    </row>
    <row r="268" spans="1:75" x14ac:dyDescent="0.25">
      <c r="A268">
        <v>256547</v>
      </c>
      <c r="B268" t="s">
        <v>6520</v>
      </c>
      <c r="C268" t="s">
        <v>6521</v>
      </c>
      <c r="D268" t="s">
        <v>6522</v>
      </c>
      <c r="E268" t="s">
        <v>3980</v>
      </c>
      <c r="F268" t="s">
        <v>4159</v>
      </c>
      <c r="L268">
        <v>3</v>
      </c>
      <c r="M268">
        <v>18.5</v>
      </c>
      <c r="N268">
        <v>5.7</v>
      </c>
      <c r="O268">
        <v>1</v>
      </c>
      <c r="T268" t="s">
        <v>4039</v>
      </c>
      <c r="U268">
        <v>-20</v>
      </c>
      <c r="V268">
        <v>10</v>
      </c>
      <c r="W268" t="s">
        <v>4039</v>
      </c>
      <c r="AB268" t="s">
        <v>6523</v>
      </c>
      <c r="AC268">
        <v>0</v>
      </c>
      <c r="AG268">
        <v>3</v>
      </c>
      <c r="AH268" t="s">
        <v>4093</v>
      </c>
      <c r="AJ268" t="s">
        <v>4094</v>
      </c>
      <c r="AO268" t="s">
        <v>4162</v>
      </c>
      <c r="AR268" t="s">
        <v>5283</v>
      </c>
      <c r="AS268" t="s">
        <v>6524</v>
      </c>
      <c r="AY268" t="s">
        <v>6440</v>
      </c>
      <c r="BA268" t="s">
        <v>4165</v>
      </c>
      <c r="BB268" t="s">
        <v>3991</v>
      </c>
      <c r="BC268" t="s">
        <v>3991</v>
      </c>
      <c r="BD268" t="s">
        <v>3992</v>
      </c>
      <c r="BG268" t="s">
        <v>3992</v>
      </c>
      <c r="BL268" t="s">
        <v>4715</v>
      </c>
      <c r="BO268">
        <v>211142</v>
      </c>
      <c r="BP268" t="s">
        <v>6525</v>
      </c>
      <c r="BQ268" t="s">
        <v>6526</v>
      </c>
      <c r="BR268" t="s">
        <v>3996</v>
      </c>
      <c r="BS268" t="s">
        <v>3997</v>
      </c>
      <c r="BT268" t="s">
        <v>5942</v>
      </c>
      <c r="BU268" t="s">
        <v>4371</v>
      </c>
      <c r="BV268" t="s">
        <v>6527</v>
      </c>
      <c r="BW268" t="s">
        <v>6303</v>
      </c>
    </row>
    <row r="269" spans="1:75" x14ac:dyDescent="0.25">
      <c r="A269">
        <v>256543</v>
      </c>
      <c r="B269" t="s">
        <v>6528</v>
      </c>
      <c r="C269" t="s">
        <v>6529</v>
      </c>
      <c r="D269" t="s">
        <v>6530</v>
      </c>
      <c r="E269" t="s">
        <v>4029</v>
      </c>
      <c r="F269" t="s">
        <v>4159</v>
      </c>
      <c r="G269" t="s">
        <v>6531</v>
      </c>
      <c r="I269">
        <v>53</v>
      </c>
      <c r="K269">
        <v>21</v>
      </c>
      <c r="L269">
        <v>11</v>
      </c>
      <c r="N269">
        <v>6.8</v>
      </c>
      <c r="O269">
        <v>1</v>
      </c>
      <c r="T269" t="s">
        <v>3981</v>
      </c>
      <c r="U269">
        <v>30</v>
      </c>
      <c r="V269">
        <v>70</v>
      </c>
      <c r="W269" t="s">
        <v>3981</v>
      </c>
      <c r="AB269" t="s">
        <v>6532</v>
      </c>
      <c r="AC269">
        <v>0</v>
      </c>
      <c r="AG269">
        <v>4</v>
      </c>
      <c r="AY269" t="s">
        <v>6440</v>
      </c>
      <c r="BA269" t="s">
        <v>4165</v>
      </c>
      <c r="BB269" t="s">
        <v>3991</v>
      </c>
      <c r="BC269" t="s">
        <v>3991</v>
      </c>
      <c r="BD269" t="s">
        <v>3992</v>
      </c>
      <c r="BG269" t="s">
        <v>3992</v>
      </c>
      <c r="BL269" t="s">
        <v>4391</v>
      </c>
      <c r="BO269">
        <v>211145</v>
      </c>
      <c r="BP269" t="s">
        <v>6525</v>
      </c>
      <c r="BQ269" t="s">
        <v>6533</v>
      </c>
      <c r="BR269" t="s">
        <v>3996</v>
      </c>
      <c r="BS269" t="s">
        <v>3997</v>
      </c>
      <c r="BT269" t="s">
        <v>5942</v>
      </c>
      <c r="BU269" t="s">
        <v>4371</v>
      </c>
      <c r="BV269" t="s">
        <v>6534</v>
      </c>
      <c r="BW269" t="s">
        <v>6303</v>
      </c>
    </row>
    <row r="270" spans="1:75" x14ac:dyDescent="0.25">
      <c r="A270">
        <v>252541</v>
      </c>
      <c r="B270" t="s">
        <v>6535</v>
      </c>
      <c r="C270" t="s">
        <v>6536</v>
      </c>
      <c r="D270" t="s">
        <v>6537</v>
      </c>
      <c r="E270" t="s">
        <v>4029</v>
      </c>
      <c r="F270" t="s">
        <v>4159</v>
      </c>
      <c r="I270">
        <v>23.8</v>
      </c>
      <c r="K270">
        <v>22.1</v>
      </c>
      <c r="L270">
        <v>4.9000000000000004</v>
      </c>
      <c r="N270">
        <v>3</v>
      </c>
      <c r="O270">
        <v>1</v>
      </c>
      <c r="T270" t="s">
        <v>3981</v>
      </c>
      <c r="U270">
        <v>1</v>
      </c>
      <c r="V270">
        <v>100</v>
      </c>
      <c r="W270" t="s">
        <v>3981</v>
      </c>
      <c r="AB270" t="s">
        <v>6538</v>
      </c>
      <c r="AC270">
        <v>0</v>
      </c>
      <c r="AG270">
        <v>4</v>
      </c>
      <c r="AY270" t="s">
        <v>6539</v>
      </c>
      <c r="BA270" t="s">
        <v>4165</v>
      </c>
      <c r="BB270" t="s">
        <v>3991</v>
      </c>
      <c r="BC270" t="s">
        <v>3991</v>
      </c>
      <c r="BD270" t="s">
        <v>3992</v>
      </c>
      <c r="BE270" t="s">
        <v>4526</v>
      </c>
      <c r="BG270" t="s">
        <v>3992</v>
      </c>
      <c r="BL270" t="s">
        <v>4715</v>
      </c>
      <c r="BO270">
        <v>207755</v>
      </c>
      <c r="BP270" t="s">
        <v>6277</v>
      </c>
      <c r="BQ270" t="s">
        <v>6540</v>
      </c>
      <c r="BR270" t="s">
        <v>3996</v>
      </c>
      <c r="BS270" t="s">
        <v>3997</v>
      </c>
      <c r="BT270" t="s">
        <v>6279</v>
      </c>
      <c r="BU270" t="s">
        <v>3999</v>
      </c>
      <c r="BV270" t="s">
        <v>6541</v>
      </c>
      <c r="BW270" t="s">
        <v>6238</v>
      </c>
    </row>
    <row r="271" spans="1:75" x14ac:dyDescent="0.25">
      <c r="A271">
        <v>251805</v>
      </c>
      <c r="B271" t="s">
        <v>6542</v>
      </c>
      <c r="C271" t="s">
        <v>6543</v>
      </c>
      <c r="D271" t="s">
        <v>6544</v>
      </c>
      <c r="E271" t="s">
        <v>4038</v>
      </c>
      <c r="F271" t="s">
        <v>4159</v>
      </c>
      <c r="G271" t="s">
        <v>2535</v>
      </c>
      <c r="H271" t="s">
        <v>1840</v>
      </c>
      <c r="O271">
        <v>1</v>
      </c>
      <c r="P271" t="s">
        <v>6545</v>
      </c>
      <c r="T271" t="s">
        <v>4039</v>
      </c>
      <c r="U271">
        <v>-300</v>
      </c>
      <c r="V271">
        <v>100</v>
      </c>
      <c r="W271" t="s">
        <v>4039</v>
      </c>
      <c r="X271" t="s">
        <v>4040</v>
      </c>
      <c r="Y271" t="s">
        <v>3981</v>
      </c>
      <c r="Z271" t="s">
        <v>4173</v>
      </c>
      <c r="AB271" t="s">
        <v>6546</v>
      </c>
      <c r="AC271">
        <v>0</v>
      </c>
      <c r="AE271" t="s">
        <v>6545</v>
      </c>
      <c r="AG271">
        <v>3</v>
      </c>
      <c r="AY271" t="s">
        <v>6547</v>
      </c>
      <c r="BA271" t="s">
        <v>4165</v>
      </c>
      <c r="BB271" t="s">
        <v>3991</v>
      </c>
      <c r="BC271" t="s">
        <v>3991</v>
      </c>
      <c r="BD271" t="s">
        <v>3992</v>
      </c>
      <c r="BE271" t="s">
        <v>6548</v>
      </c>
      <c r="BG271" t="s">
        <v>3992</v>
      </c>
      <c r="BL271" t="s">
        <v>4715</v>
      </c>
      <c r="BO271">
        <v>206665</v>
      </c>
      <c r="BP271" t="s">
        <v>6549</v>
      </c>
      <c r="BQ271" t="s">
        <v>6550</v>
      </c>
      <c r="BR271" t="s">
        <v>3996</v>
      </c>
      <c r="BS271" t="s">
        <v>3997</v>
      </c>
      <c r="BT271" t="s">
        <v>6551</v>
      </c>
      <c r="BU271" t="s">
        <v>3999</v>
      </c>
      <c r="BV271" t="s">
        <v>6552</v>
      </c>
      <c r="BW271" t="s">
        <v>6238</v>
      </c>
    </row>
    <row r="272" spans="1:75" x14ac:dyDescent="0.25">
      <c r="A272">
        <v>251185</v>
      </c>
      <c r="B272" t="s">
        <v>6553</v>
      </c>
      <c r="C272" t="s">
        <v>6554</v>
      </c>
      <c r="D272" t="s">
        <v>6555</v>
      </c>
      <c r="E272" t="s">
        <v>6483</v>
      </c>
      <c r="F272" t="s">
        <v>4159</v>
      </c>
      <c r="G272" t="s">
        <v>6556</v>
      </c>
      <c r="L272">
        <v>4</v>
      </c>
      <c r="M272">
        <v>28.8</v>
      </c>
      <c r="N272">
        <v>7.6</v>
      </c>
      <c r="O272">
        <v>1</v>
      </c>
      <c r="T272" t="s">
        <v>4039</v>
      </c>
      <c r="U272">
        <v>-150</v>
      </c>
      <c r="V272">
        <v>100</v>
      </c>
      <c r="W272" t="s">
        <v>4039</v>
      </c>
      <c r="X272" t="s">
        <v>4041</v>
      </c>
      <c r="Y272" t="s">
        <v>3981</v>
      </c>
      <c r="Z272" t="s">
        <v>4173</v>
      </c>
      <c r="AB272" t="s">
        <v>6557</v>
      </c>
      <c r="AC272">
        <v>1</v>
      </c>
      <c r="AG272">
        <v>4</v>
      </c>
      <c r="AY272" t="s">
        <v>6558</v>
      </c>
      <c r="BA272" t="s">
        <v>4165</v>
      </c>
      <c r="BB272" t="s">
        <v>3991</v>
      </c>
      <c r="BC272" t="s">
        <v>3991</v>
      </c>
      <c r="BD272" t="s">
        <v>3992</v>
      </c>
      <c r="BE272" t="s">
        <v>6559</v>
      </c>
      <c r="BG272" t="s">
        <v>3992</v>
      </c>
      <c r="BL272" t="s">
        <v>4391</v>
      </c>
      <c r="BO272">
        <v>206424</v>
      </c>
      <c r="BP272" t="s">
        <v>6277</v>
      </c>
      <c r="BQ272" t="s">
        <v>6560</v>
      </c>
      <c r="BR272" t="s">
        <v>3996</v>
      </c>
      <c r="BS272" t="s">
        <v>3997</v>
      </c>
      <c r="BT272" t="s">
        <v>6279</v>
      </c>
      <c r="BU272" t="s">
        <v>3999</v>
      </c>
      <c r="BV272" t="s">
        <v>6561</v>
      </c>
      <c r="BW272" t="s">
        <v>6238</v>
      </c>
    </row>
    <row r="273" spans="1:75" x14ac:dyDescent="0.25">
      <c r="A273">
        <v>250859</v>
      </c>
      <c r="B273" t="s">
        <v>6562</v>
      </c>
      <c r="C273" t="s">
        <v>6563</v>
      </c>
      <c r="D273" t="s">
        <v>6564</v>
      </c>
      <c r="E273" t="s">
        <v>3980</v>
      </c>
      <c r="F273" t="s">
        <v>4159</v>
      </c>
      <c r="M273">
        <v>17</v>
      </c>
      <c r="N273">
        <v>3.8</v>
      </c>
      <c r="O273">
        <v>1</v>
      </c>
      <c r="T273" t="s">
        <v>4039</v>
      </c>
      <c r="U273">
        <v>-200</v>
      </c>
      <c r="V273">
        <v>-1</v>
      </c>
      <c r="W273" t="s">
        <v>4039</v>
      </c>
      <c r="X273" t="s">
        <v>4041</v>
      </c>
      <c r="Z273" t="s">
        <v>4041</v>
      </c>
      <c r="AB273" t="s">
        <v>6565</v>
      </c>
      <c r="AC273">
        <v>1</v>
      </c>
      <c r="AG273">
        <v>3</v>
      </c>
      <c r="AH273" t="s">
        <v>4093</v>
      </c>
      <c r="AJ273" t="s">
        <v>4740</v>
      </c>
      <c r="AO273" t="s">
        <v>6566</v>
      </c>
      <c r="AP273">
        <v>3</v>
      </c>
      <c r="AR273" t="s">
        <v>6567</v>
      </c>
      <c r="AS273" t="s">
        <v>6568</v>
      </c>
      <c r="AT273" t="s">
        <v>4131</v>
      </c>
      <c r="AU273" t="s">
        <v>4131</v>
      </c>
      <c r="AY273" t="s">
        <v>6558</v>
      </c>
      <c r="BA273" t="s">
        <v>4165</v>
      </c>
      <c r="BB273" t="s">
        <v>3991</v>
      </c>
      <c r="BC273" t="s">
        <v>3991</v>
      </c>
      <c r="BD273" t="s">
        <v>3992</v>
      </c>
      <c r="BE273" t="s">
        <v>5429</v>
      </c>
      <c r="BG273" t="s">
        <v>3992</v>
      </c>
      <c r="BL273" t="s">
        <v>4391</v>
      </c>
      <c r="BO273">
        <v>205754</v>
      </c>
      <c r="BP273" t="s">
        <v>6277</v>
      </c>
      <c r="BQ273" t="s">
        <v>6569</v>
      </c>
      <c r="BR273" t="s">
        <v>3996</v>
      </c>
      <c r="BS273" t="s">
        <v>3997</v>
      </c>
      <c r="BT273" t="s">
        <v>6279</v>
      </c>
      <c r="BU273" t="s">
        <v>3999</v>
      </c>
      <c r="BV273" t="s">
        <v>6570</v>
      </c>
      <c r="BW273" t="s">
        <v>6571</v>
      </c>
    </row>
    <row r="274" spans="1:75" x14ac:dyDescent="0.25">
      <c r="A274">
        <v>249820</v>
      </c>
      <c r="B274" t="s">
        <v>6572</v>
      </c>
      <c r="C274" t="s">
        <v>6573</v>
      </c>
      <c r="D274" t="s">
        <v>6574</v>
      </c>
      <c r="E274" t="s">
        <v>3980</v>
      </c>
      <c r="F274" t="s">
        <v>4159</v>
      </c>
      <c r="L274">
        <v>2.88</v>
      </c>
      <c r="M274">
        <v>22.5</v>
      </c>
      <c r="N274">
        <v>4.7</v>
      </c>
      <c r="O274">
        <v>1</v>
      </c>
      <c r="T274" t="s">
        <v>3981</v>
      </c>
      <c r="U274">
        <v>69</v>
      </c>
      <c r="V274">
        <v>79</v>
      </c>
      <c r="W274" t="s">
        <v>3981</v>
      </c>
      <c r="AB274" t="s">
        <v>6575</v>
      </c>
      <c r="AC274">
        <v>0</v>
      </c>
      <c r="AG274">
        <v>4</v>
      </c>
      <c r="AH274" t="s">
        <v>4254</v>
      </c>
      <c r="AJ274" t="s">
        <v>4279</v>
      </c>
      <c r="AL274">
        <v>4</v>
      </c>
      <c r="AP274">
        <v>6</v>
      </c>
      <c r="AR274" t="s">
        <v>6576</v>
      </c>
      <c r="AS274" t="s">
        <v>6577</v>
      </c>
      <c r="AT274" t="s">
        <v>4191</v>
      </c>
      <c r="AU274" t="s">
        <v>4191</v>
      </c>
      <c r="AY274" t="s">
        <v>6558</v>
      </c>
      <c r="BA274" t="s">
        <v>4165</v>
      </c>
      <c r="BB274" t="s">
        <v>3991</v>
      </c>
      <c r="BC274" t="s">
        <v>3991</v>
      </c>
      <c r="BD274" t="s">
        <v>3992</v>
      </c>
      <c r="BG274" t="s">
        <v>3992</v>
      </c>
      <c r="BL274" t="s">
        <v>4391</v>
      </c>
      <c r="BP274" t="s">
        <v>6525</v>
      </c>
      <c r="BR274" t="s">
        <v>3996</v>
      </c>
      <c r="BS274" t="s">
        <v>3997</v>
      </c>
      <c r="BT274" t="s">
        <v>5942</v>
      </c>
      <c r="BU274" t="s">
        <v>4371</v>
      </c>
      <c r="BV274" t="s">
        <v>6578</v>
      </c>
      <c r="BW274" t="s">
        <v>6303</v>
      </c>
    </row>
    <row r="275" spans="1:75" x14ac:dyDescent="0.25">
      <c r="A275">
        <v>249236</v>
      </c>
      <c r="B275" t="s">
        <v>6579</v>
      </c>
      <c r="C275" t="s">
        <v>6580</v>
      </c>
      <c r="D275" t="s">
        <v>6581</v>
      </c>
      <c r="E275" t="s">
        <v>4510</v>
      </c>
      <c r="F275" t="s">
        <v>4159</v>
      </c>
      <c r="O275">
        <v>4</v>
      </c>
      <c r="P275" t="s">
        <v>6582</v>
      </c>
      <c r="S275" t="s">
        <v>6583</v>
      </c>
      <c r="T275" t="s">
        <v>4039</v>
      </c>
      <c r="U275">
        <v>-50</v>
      </c>
      <c r="V275">
        <v>50</v>
      </c>
      <c r="W275" t="s">
        <v>4039</v>
      </c>
      <c r="X275" t="s">
        <v>4041</v>
      </c>
      <c r="Y275" t="s">
        <v>4039</v>
      </c>
      <c r="Z275" t="s">
        <v>4041</v>
      </c>
      <c r="AB275" t="s">
        <v>6584</v>
      </c>
      <c r="AE275" t="s">
        <v>6585</v>
      </c>
      <c r="AG275">
        <v>4</v>
      </c>
      <c r="AY275" t="s">
        <v>6586</v>
      </c>
      <c r="BA275" t="s">
        <v>4165</v>
      </c>
      <c r="BB275" t="s">
        <v>3991</v>
      </c>
      <c r="BC275" t="s">
        <v>3991</v>
      </c>
      <c r="BD275" t="s">
        <v>3992</v>
      </c>
      <c r="BG275" t="s">
        <v>3992</v>
      </c>
      <c r="BO275">
        <v>204237</v>
      </c>
      <c r="BP275" t="s">
        <v>4441</v>
      </c>
      <c r="BQ275" t="s">
        <v>6587</v>
      </c>
      <c r="BR275" t="s">
        <v>3996</v>
      </c>
      <c r="BS275" t="s">
        <v>3997</v>
      </c>
      <c r="BT275" t="s">
        <v>4443</v>
      </c>
      <c r="BU275" t="s">
        <v>4444</v>
      </c>
      <c r="BV275" t="s">
        <v>6588</v>
      </c>
      <c r="BW275" t="s">
        <v>6589</v>
      </c>
    </row>
    <row r="276" spans="1:75" x14ac:dyDescent="0.25">
      <c r="A276">
        <v>247597</v>
      </c>
      <c r="B276" t="s">
        <v>6590</v>
      </c>
      <c r="C276" t="s">
        <v>6591</v>
      </c>
      <c r="D276" t="s">
        <v>6592</v>
      </c>
      <c r="E276" t="s">
        <v>3980</v>
      </c>
      <c r="F276" t="s">
        <v>4159</v>
      </c>
      <c r="M276">
        <v>22</v>
      </c>
      <c r="N276">
        <v>4.5999999999999996</v>
      </c>
      <c r="O276">
        <v>1</v>
      </c>
      <c r="T276" t="s">
        <v>3981</v>
      </c>
      <c r="U276">
        <v>81</v>
      </c>
      <c r="V276">
        <v>96</v>
      </c>
      <c r="W276" t="s">
        <v>3981</v>
      </c>
      <c r="AB276" t="s">
        <v>6593</v>
      </c>
      <c r="AC276">
        <v>0</v>
      </c>
      <c r="AE276" t="s">
        <v>6594</v>
      </c>
      <c r="AG276">
        <v>4</v>
      </c>
      <c r="AH276" t="s">
        <v>3984</v>
      </c>
      <c r="AI276" t="s">
        <v>3985</v>
      </c>
      <c r="AJ276" t="s">
        <v>4120</v>
      </c>
      <c r="AL276">
        <v>4</v>
      </c>
      <c r="AR276" t="s">
        <v>4255</v>
      </c>
      <c r="AS276" t="s">
        <v>4123</v>
      </c>
      <c r="AT276" t="s">
        <v>6124</v>
      </c>
      <c r="AU276" t="s">
        <v>4123</v>
      </c>
      <c r="AY276" t="s">
        <v>6595</v>
      </c>
      <c r="BA276" t="s">
        <v>4165</v>
      </c>
      <c r="BB276" t="s">
        <v>3991</v>
      </c>
      <c r="BC276" t="s">
        <v>3991</v>
      </c>
      <c r="BD276" t="s">
        <v>3992</v>
      </c>
      <c r="BE276" t="s">
        <v>6596</v>
      </c>
      <c r="BG276" t="s">
        <v>3992</v>
      </c>
      <c r="BL276" t="s">
        <v>4391</v>
      </c>
      <c r="BO276">
        <v>202886</v>
      </c>
      <c r="BP276" t="s">
        <v>6277</v>
      </c>
      <c r="BQ276" t="s">
        <v>6597</v>
      </c>
      <c r="BR276" t="s">
        <v>3996</v>
      </c>
      <c r="BS276" t="s">
        <v>3997</v>
      </c>
      <c r="BT276" t="s">
        <v>6279</v>
      </c>
      <c r="BU276" t="s">
        <v>3999</v>
      </c>
      <c r="BV276" t="s">
        <v>6598</v>
      </c>
      <c r="BW276" t="s">
        <v>6238</v>
      </c>
    </row>
    <row r="277" spans="1:75" x14ac:dyDescent="0.25">
      <c r="A277">
        <v>247578</v>
      </c>
      <c r="B277" t="s">
        <v>6599</v>
      </c>
      <c r="C277" t="s">
        <v>6600</v>
      </c>
      <c r="D277" t="s">
        <v>6601</v>
      </c>
      <c r="E277" t="s">
        <v>3980</v>
      </c>
      <c r="F277" t="s">
        <v>4159</v>
      </c>
      <c r="M277">
        <v>34</v>
      </c>
      <c r="N277">
        <v>23.5</v>
      </c>
      <c r="O277">
        <v>1</v>
      </c>
      <c r="T277" t="s">
        <v>3981</v>
      </c>
      <c r="U277">
        <v>81</v>
      </c>
      <c r="V277">
        <v>96</v>
      </c>
      <c r="W277" t="s">
        <v>3981</v>
      </c>
      <c r="AB277" t="s">
        <v>6602</v>
      </c>
      <c r="AC277">
        <v>0</v>
      </c>
      <c r="AG277">
        <v>4</v>
      </c>
      <c r="AH277" t="s">
        <v>3984</v>
      </c>
      <c r="AI277" t="s">
        <v>3985</v>
      </c>
      <c r="AJ277" t="s">
        <v>4558</v>
      </c>
      <c r="AL277">
        <v>4</v>
      </c>
      <c r="AR277" t="s">
        <v>4327</v>
      </c>
      <c r="AS277" t="s">
        <v>4123</v>
      </c>
      <c r="AT277" t="s">
        <v>4123</v>
      </c>
      <c r="AU277" t="s">
        <v>4123</v>
      </c>
      <c r="AY277" t="s">
        <v>6595</v>
      </c>
      <c r="BA277" t="s">
        <v>4165</v>
      </c>
      <c r="BB277" t="s">
        <v>3991</v>
      </c>
      <c r="BC277" t="s">
        <v>3991</v>
      </c>
      <c r="BD277" t="s">
        <v>3992</v>
      </c>
      <c r="BE277" t="s">
        <v>6463</v>
      </c>
      <c r="BG277" t="s">
        <v>3992</v>
      </c>
      <c r="BL277" t="s">
        <v>4391</v>
      </c>
      <c r="BO277">
        <v>202884</v>
      </c>
      <c r="BP277" t="s">
        <v>6277</v>
      </c>
      <c r="BQ277" t="s">
        <v>6603</v>
      </c>
      <c r="BR277" t="s">
        <v>3996</v>
      </c>
      <c r="BS277" t="s">
        <v>3997</v>
      </c>
      <c r="BT277" t="s">
        <v>6279</v>
      </c>
      <c r="BU277" t="s">
        <v>3999</v>
      </c>
      <c r="BV277" t="s">
        <v>6604</v>
      </c>
      <c r="BW277" t="s">
        <v>6238</v>
      </c>
    </row>
    <row r="278" spans="1:75" x14ac:dyDescent="0.25">
      <c r="A278">
        <v>245019</v>
      </c>
      <c r="B278" t="s">
        <v>6605</v>
      </c>
      <c r="C278" t="s">
        <v>6606</v>
      </c>
      <c r="D278" t="s">
        <v>6607</v>
      </c>
      <c r="E278" t="s">
        <v>3980</v>
      </c>
      <c r="F278" t="s">
        <v>4159</v>
      </c>
      <c r="M278">
        <v>18.02</v>
      </c>
      <c r="O278">
        <v>1</v>
      </c>
      <c r="T278" t="s">
        <v>3981</v>
      </c>
      <c r="U278">
        <v>77</v>
      </c>
      <c r="V278">
        <v>78</v>
      </c>
      <c r="W278" t="s">
        <v>3981</v>
      </c>
      <c r="AB278" t="s">
        <v>6608</v>
      </c>
      <c r="AC278">
        <v>0</v>
      </c>
      <c r="AE278" t="s">
        <v>6609</v>
      </c>
      <c r="AG278">
        <v>3</v>
      </c>
      <c r="AH278" t="s">
        <v>4361</v>
      </c>
      <c r="AI278" t="s">
        <v>3985</v>
      </c>
      <c r="AJ278" t="s">
        <v>3986</v>
      </c>
      <c r="AL278">
        <v>4</v>
      </c>
      <c r="AP278">
        <v>6</v>
      </c>
      <c r="AR278" t="s">
        <v>3987</v>
      </c>
      <c r="AS278" t="s">
        <v>6610</v>
      </c>
      <c r="AT278" t="s">
        <v>6611</v>
      </c>
      <c r="AU278" t="s">
        <v>4896</v>
      </c>
      <c r="AY278" t="s">
        <v>6612</v>
      </c>
      <c r="BA278" t="s">
        <v>4165</v>
      </c>
      <c r="BB278" t="s">
        <v>3991</v>
      </c>
      <c r="BC278" t="s">
        <v>3991</v>
      </c>
      <c r="BD278" t="s">
        <v>3992</v>
      </c>
      <c r="BE278" t="s">
        <v>6548</v>
      </c>
      <c r="BG278" t="s">
        <v>3992</v>
      </c>
      <c r="BL278" t="s">
        <v>4391</v>
      </c>
      <c r="BO278">
        <v>200317</v>
      </c>
      <c r="BP278" t="s">
        <v>6048</v>
      </c>
      <c r="BQ278" t="s">
        <v>6613</v>
      </c>
      <c r="BR278" t="s">
        <v>3996</v>
      </c>
      <c r="BS278" t="s">
        <v>3997</v>
      </c>
      <c r="BT278" t="s">
        <v>6050</v>
      </c>
      <c r="BU278" t="s">
        <v>3999</v>
      </c>
      <c r="BV278" t="s">
        <v>6614</v>
      </c>
      <c r="BW278" t="s">
        <v>6238</v>
      </c>
    </row>
    <row r="279" spans="1:75" x14ac:dyDescent="0.25">
      <c r="A279">
        <v>243315</v>
      </c>
      <c r="B279" t="s">
        <v>6615</v>
      </c>
      <c r="C279" t="s">
        <v>6616</v>
      </c>
      <c r="D279" t="s">
        <v>6617</v>
      </c>
      <c r="E279" t="s">
        <v>3980</v>
      </c>
      <c r="F279" t="s">
        <v>4159</v>
      </c>
      <c r="L279">
        <v>2.1</v>
      </c>
      <c r="M279">
        <v>18.399999999999999</v>
      </c>
      <c r="N279">
        <v>3.03</v>
      </c>
      <c r="O279">
        <v>1</v>
      </c>
      <c r="P279" t="s">
        <v>6618</v>
      </c>
      <c r="S279" t="s">
        <v>6618</v>
      </c>
      <c r="T279" t="s">
        <v>3981</v>
      </c>
      <c r="U279">
        <v>77</v>
      </c>
      <c r="V279">
        <v>78</v>
      </c>
      <c r="W279" t="s">
        <v>3981</v>
      </c>
      <c r="X279" t="s">
        <v>4173</v>
      </c>
      <c r="Y279" t="s">
        <v>3981</v>
      </c>
      <c r="Z279" t="s">
        <v>4173</v>
      </c>
      <c r="AB279" t="s">
        <v>6619</v>
      </c>
      <c r="AE279" t="s">
        <v>6620</v>
      </c>
      <c r="AG279">
        <v>3</v>
      </c>
      <c r="AH279" t="s">
        <v>4361</v>
      </c>
      <c r="AJ279" t="s">
        <v>3986</v>
      </c>
      <c r="AL279">
        <v>4</v>
      </c>
      <c r="AR279" t="s">
        <v>4280</v>
      </c>
      <c r="AS279" t="s">
        <v>6621</v>
      </c>
      <c r="AT279" t="s">
        <v>6622</v>
      </c>
      <c r="AU279" t="s">
        <v>6623</v>
      </c>
      <c r="AY279" t="s">
        <v>6586</v>
      </c>
      <c r="BA279" t="s">
        <v>4165</v>
      </c>
      <c r="BB279" t="s">
        <v>3991</v>
      </c>
      <c r="BC279" t="s">
        <v>3991</v>
      </c>
      <c r="BD279" t="s">
        <v>3992</v>
      </c>
      <c r="BE279" t="s">
        <v>6433</v>
      </c>
      <c r="BG279" t="s">
        <v>3992</v>
      </c>
      <c r="BL279" t="s">
        <v>4391</v>
      </c>
      <c r="BM279" t="s">
        <v>6624</v>
      </c>
      <c r="BN279" t="s">
        <v>6625</v>
      </c>
      <c r="BO279">
        <v>198738</v>
      </c>
      <c r="BP279" t="s">
        <v>4441</v>
      </c>
      <c r="BQ279" t="s">
        <v>6626</v>
      </c>
      <c r="BR279" t="s">
        <v>3996</v>
      </c>
      <c r="BS279" t="s">
        <v>3997</v>
      </c>
      <c r="BT279" t="s">
        <v>4443</v>
      </c>
      <c r="BU279" t="s">
        <v>4444</v>
      </c>
      <c r="BV279" t="s">
        <v>6627</v>
      </c>
      <c r="BW279" t="s">
        <v>6293</v>
      </c>
    </row>
    <row r="280" spans="1:75" x14ac:dyDescent="0.25">
      <c r="A280">
        <v>243249</v>
      </c>
      <c r="B280" t="s">
        <v>6628</v>
      </c>
      <c r="C280" t="s">
        <v>6629</v>
      </c>
      <c r="D280" t="s">
        <v>6630</v>
      </c>
      <c r="E280" t="s">
        <v>3980</v>
      </c>
      <c r="F280" t="s">
        <v>4159</v>
      </c>
      <c r="L280">
        <v>2.0299999999999998</v>
      </c>
      <c r="M280">
        <v>15.5</v>
      </c>
      <c r="O280">
        <v>1</v>
      </c>
      <c r="T280" t="s">
        <v>4039</v>
      </c>
      <c r="U280">
        <v>-100</v>
      </c>
      <c r="V280">
        <v>50</v>
      </c>
      <c r="W280" t="s">
        <v>4039</v>
      </c>
      <c r="X280" t="s">
        <v>4041</v>
      </c>
      <c r="AB280" t="s">
        <v>6631</v>
      </c>
      <c r="AC280">
        <v>0</v>
      </c>
      <c r="AG280">
        <v>4</v>
      </c>
      <c r="AH280" t="s">
        <v>4807</v>
      </c>
      <c r="AJ280" t="s">
        <v>4161</v>
      </c>
      <c r="AO280" t="s">
        <v>4162</v>
      </c>
      <c r="AR280" t="s">
        <v>6632</v>
      </c>
      <c r="AS280" t="s">
        <v>6097</v>
      </c>
      <c r="AU280" t="s">
        <v>6633</v>
      </c>
      <c r="AY280" t="s">
        <v>6612</v>
      </c>
      <c r="BA280" t="s">
        <v>4165</v>
      </c>
      <c r="BB280" t="s">
        <v>3991</v>
      </c>
      <c r="BC280" t="s">
        <v>3991</v>
      </c>
      <c r="BD280" t="s">
        <v>3992</v>
      </c>
      <c r="BE280" t="s">
        <v>6276</v>
      </c>
      <c r="BG280" t="s">
        <v>3992</v>
      </c>
      <c r="BL280" t="s">
        <v>4391</v>
      </c>
      <c r="BO280">
        <v>198541</v>
      </c>
      <c r="BP280" t="s">
        <v>6048</v>
      </c>
      <c r="BQ280" t="s">
        <v>6634</v>
      </c>
      <c r="BR280" t="s">
        <v>3996</v>
      </c>
      <c r="BS280" t="s">
        <v>3997</v>
      </c>
      <c r="BT280" t="s">
        <v>6050</v>
      </c>
      <c r="BU280" t="s">
        <v>3999</v>
      </c>
      <c r="BV280" t="s">
        <v>6635</v>
      </c>
      <c r="BW280" t="s">
        <v>6238</v>
      </c>
    </row>
    <row r="281" spans="1:75" x14ac:dyDescent="0.25">
      <c r="A281">
        <v>241703</v>
      </c>
      <c r="B281" t="s">
        <v>6636</v>
      </c>
      <c r="C281" t="s">
        <v>6637</v>
      </c>
      <c r="D281" t="s">
        <v>6638</v>
      </c>
      <c r="E281" t="s">
        <v>3980</v>
      </c>
      <c r="F281" t="s">
        <v>4159</v>
      </c>
      <c r="M281">
        <v>17.899999999999999</v>
      </c>
      <c r="O281">
        <v>1</v>
      </c>
      <c r="T281" t="s">
        <v>4039</v>
      </c>
      <c r="U281">
        <v>-50</v>
      </c>
      <c r="V281">
        <v>-20</v>
      </c>
      <c r="W281" t="s">
        <v>4039</v>
      </c>
      <c r="AB281" t="s">
        <v>6639</v>
      </c>
      <c r="AC281">
        <v>0</v>
      </c>
      <c r="AG281">
        <v>4</v>
      </c>
      <c r="AJ281" t="s">
        <v>4161</v>
      </c>
      <c r="AO281" t="s">
        <v>4162</v>
      </c>
      <c r="AR281" t="s">
        <v>6640</v>
      </c>
      <c r="AS281" t="s">
        <v>6641</v>
      </c>
      <c r="AY281" t="s">
        <v>6642</v>
      </c>
      <c r="BA281" t="s">
        <v>4165</v>
      </c>
      <c r="BB281" t="s">
        <v>3991</v>
      </c>
      <c r="BC281" t="s">
        <v>3991</v>
      </c>
      <c r="BD281" t="s">
        <v>3992</v>
      </c>
      <c r="BE281" t="s">
        <v>5429</v>
      </c>
      <c r="BG281" t="s">
        <v>3992</v>
      </c>
      <c r="BL281" t="s">
        <v>4391</v>
      </c>
      <c r="BO281">
        <v>197300</v>
      </c>
      <c r="BP281" t="s">
        <v>6277</v>
      </c>
      <c r="BQ281" t="s">
        <v>6643</v>
      </c>
      <c r="BR281" t="s">
        <v>3996</v>
      </c>
      <c r="BS281" t="s">
        <v>3997</v>
      </c>
      <c r="BT281" t="s">
        <v>6279</v>
      </c>
      <c r="BU281" t="s">
        <v>3999</v>
      </c>
      <c r="BV281" t="s">
        <v>6644</v>
      </c>
      <c r="BW281" t="s">
        <v>6238</v>
      </c>
    </row>
    <row r="282" spans="1:75" x14ac:dyDescent="0.25">
      <c r="A282">
        <v>241602</v>
      </c>
      <c r="B282" t="s">
        <v>6645</v>
      </c>
      <c r="C282" t="s">
        <v>6646</v>
      </c>
      <c r="D282" t="s">
        <v>6647</v>
      </c>
      <c r="E282" t="s">
        <v>3980</v>
      </c>
      <c r="F282" t="s">
        <v>4159</v>
      </c>
      <c r="M282">
        <v>18.5</v>
      </c>
      <c r="O282">
        <v>1</v>
      </c>
      <c r="T282" t="s">
        <v>3981</v>
      </c>
      <c r="U282">
        <v>-32</v>
      </c>
      <c r="V282">
        <v>-31</v>
      </c>
      <c r="W282" t="s">
        <v>3981</v>
      </c>
      <c r="AB282" t="s">
        <v>6648</v>
      </c>
      <c r="AC282">
        <v>0</v>
      </c>
      <c r="AG282">
        <v>4</v>
      </c>
      <c r="AH282" t="s">
        <v>4006</v>
      </c>
      <c r="AI282" t="s">
        <v>4007</v>
      </c>
      <c r="AJ282" t="s">
        <v>4008</v>
      </c>
      <c r="AL282">
        <v>1</v>
      </c>
      <c r="AP282">
        <v>12</v>
      </c>
      <c r="AR282" t="s">
        <v>4009</v>
      </c>
      <c r="AS282" t="s">
        <v>6649</v>
      </c>
      <c r="AT282" t="s">
        <v>6650</v>
      </c>
      <c r="AU282" t="s">
        <v>6124</v>
      </c>
      <c r="AY282" t="s">
        <v>6642</v>
      </c>
      <c r="BA282" t="s">
        <v>4165</v>
      </c>
      <c r="BB282" t="s">
        <v>3991</v>
      </c>
      <c r="BC282" t="s">
        <v>3991</v>
      </c>
      <c r="BD282" t="s">
        <v>3992</v>
      </c>
      <c r="BE282" t="s">
        <v>4477</v>
      </c>
      <c r="BG282" t="s">
        <v>3992</v>
      </c>
      <c r="BL282" t="s">
        <v>4391</v>
      </c>
      <c r="BO282">
        <v>197284</v>
      </c>
      <c r="BP282" t="s">
        <v>6048</v>
      </c>
      <c r="BQ282" t="s">
        <v>6651</v>
      </c>
      <c r="BR282" t="s">
        <v>3996</v>
      </c>
      <c r="BS282" t="s">
        <v>3997</v>
      </c>
      <c r="BT282" t="s">
        <v>6050</v>
      </c>
      <c r="BU282" t="s">
        <v>3999</v>
      </c>
      <c r="BV282" t="s">
        <v>6652</v>
      </c>
      <c r="BW282" t="s">
        <v>6238</v>
      </c>
    </row>
    <row r="283" spans="1:75" x14ac:dyDescent="0.25">
      <c r="A283">
        <v>241041</v>
      </c>
      <c r="B283" t="s">
        <v>6653</v>
      </c>
      <c r="C283" t="s">
        <v>6654</v>
      </c>
      <c r="D283" t="s">
        <v>6655</v>
      </c>
      <c r="E283" t="s">
        <v>4510</v>
      </c>
      <c r="F283" t="s">
        <v>4159</v>
      </c>
      <c r="O283">
        <v>6</v>
      </c>
      <c r="P283" t="s">
        <v>6656</v>
      </c>
      <c r="S283" t="s">
        <v>6657</v>
      </c>
      <c r="T283" t="s">
        <v>4039</v>
      </c>
      <c r="U283">
        <v>-100</v>
      </c>
      <c r="V283">
        <v>50</v>
      </c>
      <c r="W283" t="s">
        <v>4039</v>
      </c>
      <c r="AB283" t="s">
        <v>6658</v>
      </c>
      <c r="AG283">
        <v>3</v>
      </c>
      <c r="AY283" t="s">
        <v>6659</v>
      </c>
      <c r="AZ283" t="s">
        <v>6612</v>
      </c>
      <c r="BA283" t="s">
        <v>4165</v>
      </c>
      <c r="BB283" t="s">
        <v>3991</v>
      </c>
      <c r="BC283" t="s">
        <v>3991</v>
      </c>
      <c r="BD283" t="s">
        <v>3992</v>
      </c>
      <c r="BE283" t="s">
        <v>6660</v>
      </c>
      <c r="BG283" t="s">
        <v>3992</v>
      </c>
      <c r="BL283" t="s">
        <v>4391</v>
      </c>
      <c r="BO283">
        <v>196677</v>
      </c>
      <c r="BP283" t="s">
        <v>6048</v>
      </c>
      <c r="BQ283" t="s">
        <v>6661</v>
      </c>
      <c r="BR283" t="s">
        <v>3996</v>
      </c>
      <c r="BS283" t="s">
        <v>3997</v>
      </c>
      <c r="BT283" t="s">
        <v>6050</v>
      </c>
      <c r="BU283" t="s">
        <v>3999</v>
      </c>
      <c r="BV283" t="s">
        <v>6662</v>
      </c>
      <c r="BW283" t="s">
        <v>6238</v>
      </c>
    </row>
    <row r="284" spans="1:75" x14ac:dyDescent="0.25">
      <c r="A284">
        <v>239212</v>
      </c>
      <c r="B284" t="s">
        <v>6663</v>
      </c>
      <c r="C284" t="s">
        <v>6664</v>
      </c>
      <c r="D284" t="s">
        <v>6665</v>
      </c>
      <c r="E284" t="s">
        <v>4288</v>
      </c>
      <c r="F284" t="s">
        <v>4159</v>
      </c>
      <c r="I284">
        <v>12.1</v>
      </c>
      <c r="M284">
        <v>16.8</v>
      </c>
      <c r="N284">
        <v>4.0999999999999996</v>
      </c>
      <c r="O284">
        <v>1</v>
      </c>
      <c r="T284" t="s">
        <v>4039</v>
      </c>
      <c r="U284">
        <v>-100</v>
      </c>
      <c r="V284">
        <v>100</v>
      </c>
      <c r="W284" t="s">
        <v>4039</v>
      </c>
      <c r="X284" t="s">
        <v>4041</v>
      </c>
      <c r="Y284" t="s">
        <v>3981</v>
      </c>
      <c r="AB284" t="s">
        <v>6666</v>
      </c>
      <c r="AC284">
        <v>0</v>
      </c>
      <c r="AG284">
        <v>4</v>
      </c>
      <c r="AY284" t="s">
        <v>6612</v>
      </c>
      <c r="BA284" t="s">
        <v>4165</v>
      </c>
      <c r="BB284" t="s">
        <v>3991</v>
      </c>
      <c r="BC284" t="s">
        <v>3991</v>
      </c>
      <c r="BD284" t="s">
        <v>3992</v>
      </c>
      <c r="BE284" t="s">
        <v>6366</v>
      </c>
      <c r="BG284" t="s">
        <v>3992</v>
      </c>
      <c r="BL284" t="s">
        <v>4391</v>
      </c>
      <c r="BO284">
        <v>194692</v>
      </c>
      <c r="BP284" t="s">
        <v>6048</v>
      </c>
      <c r="BQ284" t="s">
        <v>6667</v>
      </c>
      <c r="BR284" t="s">
        <v>3996</v>
      </c>
      <c r="BS284" t="s">
        <v>3997</v>
      </c>
      <c r="BT284" t="s">
        <v>6050</v>
      </c>
      <c r="BU284" t="s">
        <v>3999</v>
      </c>
      <c r="BV284" t="s">
        <v>6668</v>
      </c>
      <c r="BW284" t="s">
        <v>6238</v>
      </c>
    </row>
    <row r="285" spans="1:75" x14ac:dyDescent="0.25">
      <c r="A285">
        <v>238105</v>
      </c>
      <c r="B285" t="s">
        <v>6669</v>
      </c>
      <c r="C285" t="s">
        <v>6670</v>
      </c>
      <c r="D285" t="s">
        <v>6671</v>
      </c>
      <c r="E285" t="s">
        <v>4473</v>
      </c>
      <c r="F285" t="s">
        <v>4159</v>
      </c>
      <c r="I285">
        <v>33.4</v>
      </c>
      <c r="K285">
        <v>18.8</v>
      </c>
      <c r="L285">
        <v>8.5</v>
      </c>
      <c r="N285">
        <v>8.1</v>
      </c>
      <c r="O285">
        <v>1</v>
      </c>
      <c r="T285" t="s">
        <v>4039</v>
      </c>
      <c r="U285">
        <v>-150</v>
      </c>
      <c r="V285">
        <v>100</v>
      </c>
      <c r="W285" t="s">
        <v>4039</v>
      </c>
      <c r="X285" t="s">
        <v>4041</v>
      </c>
      <c r="Y285" t="s">
        <v>3981</v>
      </c>
      <c r="AB285" t="s">
        <v>6672</v>
      </c>
      <c r="AC285">
        <v>0</v>
      </c>
      <c r="AG285">
        <v>4</v>
      </c>
      <c r="AY285" t="s">
        <v>6659</v>
      </c>
      <c r="BA285" t="s">
        <v>4165</v>
      </c>
      <c r="BB285" t="s">
        <v>3991</v>
      </c>
      <c r="BC285" t="s">
        <v>3991</v>
      </c>
      <c r="BD285" t="s">
        <v>3992</v>
      </c>
      <c r="BE285" t="s">
        <v>5347</v>
      </c>
      <c r="BG285" t="s">
        <v>3992</v>
      </c>
      <c r="BL285" t="s">
        <v>4391</v>
      </c>
      <c r="BO285">
        <v>193562</v>
      </c>
      <c r="BP285" t="s">
        <v>6048</v>
      </c>
      <c r="BQ285" t="s">
        <v>6673</v>
      </c>
      <c r="BR285" t="s">
        <v>3996</v>
      </c>
      <c r="BS285" t="s">
        <v>3997</v>
      </c>
      <c r="BT285" t="s">
        <v>6050</v>
      </c>
      <c r="BU285" t="s">
        <v>3999</v>
      </c>
      <c r="BV285" t="s">
        <v>6674</v>
      </c>
      <c r="BW285" t="s">
        <v>6238</v>
      </c>
    </row>
    <row r="286" spans="1:75" x14ac:dyDescent="0.25">
      <c r="A286">
        <v>238104</v>
      </c>
      <c r="B286" t="s">
        <v>6675</v>
      </c>
      <c r="C286" t="s">
        <v>6676</v>
      </c>
      <c r="D286" t="s">
        <v>6677</v>
      </c>
      <c r="E286" t="s">
        <v>4417</v>
      </c>
      <c r="F286" t="s">
        <v>4159</v>
      </c>
      <c r="G286" t="s">
        <v>6678</v>
      </c>
      <c r="I286">
        <v>33.200000000000003</v>
      </c>
      <c r="K286">
        <v>19.2</v>
      </c>
      <c r="L286">
        <v>8.6</v>
      </c>
      <c r="N286">
        <v>7.1</v>
      </c>
      <c r="O286">
        <v>1</v>
      </c>
      <c r="T286" t="s">
        <v>4039</v>
      </c>
      <c r="U286">
        <v>-150</v>
      </c>
      <c r="V286">
        <v>100</v>
      </c>
      <c r="W286" t="s">
        <v>4039</v>
      </c>
      <c r="X286" t="s">
        <v>4041</v>
      </c>
      <c r="Y286" t="s">
        <v>3981</v>
      </c>
      <c r="Z286" t="s">
        <v>4173</v>
      </c>
      <c r="AB286" t="s">
        <v>6679</v>
      </c>
      <c r="AG286">
        <v>4</v>
      </c>
      <c r="AY286" t="s">
        <v>6659</v>
      </c>
      <c r="BA286" t="s">
        <v>4165</v>
      </c>
      <c r="BB286" t="s">
        <v>3991</v>
      </c>
      <c r="BC286" t="s">
        <v>3991</v>
      </c>
      <c r="BD286" t="s">
        <v>3992</v>
      </c>
      <c r="BE286" t="s">
        <v>5347</v>
      </c>
      <c r="BG286" t="s">
        <v>3992</v>
      </c>
      <c r="BL286" t="s">
        <v>4391</v>
      </c>
      <c r="BO286">
        <v>193561</v>
      </c>
      <c r="BP286" t="s">
        <v>6048</v>
      </c>
      <c r="BQ286" t="s">
        <v>6680</v>
      </c>
      <c r="BR286" t="s">
        <v>3996</v>
      </c>
      <c r="BS286" t="s">
        <v>3997</v>
      </c>
      <c r="BT286" t="s">
        <v>6050</v>
      </c>
      <c r="BU286" t="s">
        <v>3999</v>
      </c>
      <c r="BV286" t="s">
        <v>6681</v>
      </c>
      <c r="BW286" t="s">
        <v>6238</v>
      </c>
    </row>
    <row r="287" spans="1:75" x14ac:dyDescent="0.25">
      <c r="A287">
        <v>238095</v>
      </c>
      <c r="B287" t="s">
        <v>6682</v>
      </c>
      <c r="C287" t="s">
        <v>6683</v>
      </c>
      <c r="D287" t="s">
        <v>6684</v>
      </c>
      <c r="E287" t="s">
        <v>4029</v>
      </c>
      <c r="F287" t="s">
        <v>4159</v>
      </c>
      <c r="G287" t="s">
        <v>6685</v>
      </c>
      <c r="I287">
        <v>46.1</v>
      </c>
      <c r="K287">
        <v>20.2</v>
      </c>
      <c r="N287">
        <v>5.5</v>
      </c>
      <c r="O287">
        <v>1</v>
      </c>
      <c r="T287" t="s">
        <v>4039</v>
      </c>
      <c r="U287">
        <v>-100</v>
      </c>
      <c r="V287">
        <v>100</v>
      </c>
      <c r="W287" t="s">
        <v>4039</v>
      </c>
      <c r="X287" t="s">
        <v>4041</v>
      </c>
      <c r="Y287" t="s">
        <v>3981</v>
      </c>
      <c r="Z287" t="s">
        <v>4173</v>
      </c>
      <c r="AB287" t="s">
        <v>6686</v>
      </c>
      <c r="AC287">
        <v>0</v>
      </c>
      <c r="AG287">
        <v>4</v>
      </c>
      <c r="AY287" t="s">
        <v>6659</v>
      </c>
      <c r="BA287" t="s">
        <v>4165</v>
      </c>
      <c r="BB287" t="s">
        <v>3991</v>
      </c>
      <c r="BC287" t="s">
        <v>3991</v>
      </c>
      <c r="BD287" t="s">
        <v>3992</v>
      </c>
      <c r="BE287" t="s">
        <v>5347</v>
      </c>
      <c r="BG287" t="s">
        <v>3992</v>
      </c>
      <c r="BL287" t="s">
        <v>4391</v>
      </c>
      <c r="BO287">
        <v>193552</v>
      </c>
      <c r="BP287" t="s">
        <v>6048</v>
      </c>
      <c r="BQ287" t="s">
        <v>6687</v>
      </c>
      <c r="BR287" t="s">
        <v>3996</v>
      </c>
      <c r="BS287" t="s">
        <v>3997</v>
      </c>
      <c r="BT287" t="s">
        <v>6050</v>
      </c>
      <c r="BU287" t="s">
        <v>3999</v>
      </c>
      <c r="BV287" t="s">
        <v>6688</v>
      </c>
      <c r="BW287" t="s">
        <v>6238</v>
      </c>
    </row>
    <row r="288" spans="1:75" x14ac:dyDescent="0.25">
      <c r="A288">
        <v>234843</v>
      </c>
      <c r="B288" t="s">
        <v>6689</v>
      </c>
      <c r="C288" t="s">
        <v>6690</v>
      </c>
      <c r="D288" t="s">
        <v>6691</v>
      </c>
      <c r="E288" t="s">
        <v>4084</v>
      </c>
      <c r="F288" t="s">
        <v>4159</v>
      </c>
      <c r="I288">
        <v>22.5</v>
      </c>
      <c r="K288">
        <v>14.1</v>
      </c>
      <c r="L288">
        <v>13.03</v>
      </c>
      <c r="N288">
        <v>15.2</v>
      </c>
      <c r="O288">
        <v>1</v>
      </c>
      <c r="T288" t="s">
        <v>4039</v>
      </c>
      <c r="U288">
        <v>-150</v>
      </c>
      <c r="V288">
        <v>100</v>
      </c>
      <c r="W288" t="s">
        <v>4039</v>
      </c>
      <c r="X288" t="s">
        <v>4041</v>
      </c>
      <c r="Y288" t="s">
        <v>3981</v>
      </c>
      <c r="AB288" t="s">
        <v>6692</v>
      </c>
      <c r="AC288">
        <v>0</v>
      </c>
      <c r="AG288">
        <v>4</v>
      </c>
      <c r="AY288" t="s">
        <v>6659</v>
      </c>
      <c r="BA288" t="s">
        <v>4165</v>
      </c>
      <c r="BB288" t="s">
        <v>3991</v>
      </c>
      <c r="BC288" t="s">
        <v>3991</v>
      </c>
      <c r="BD288" t="s">
        <v>3992</v>
      </c>
      <c r="BE288" t="s">
        <v>5413</v>
      </c>
      <c r="BG288" t="s">
        <v>3992</v>
      </c>
      <c r="BL288" t="s">
        <v>4192</v>
      </c>
      <c r="BO288">
        <v>190461</v>
      </c>
      <c r="BP288" t="s">
        <v>6048</v>
      </c>
      <c r="BQ288" t="s">
        <v>6693</v>
      </c>
      <c r="BR288" t="s">
        <v>3996</v>
      </c>
      <c r="BS288" t="s">
        <v>3997</v>
      </c>
      <c r="BT288" t="s">
        <v>6050</v>
      </c>
      <c r="BU288" t="s">
        <v>3999</v>
      </c>
      <c r="BV288" t="s">
        <v>6694</v>
      </c>
      <c r="BW288" t="s">
        <v>6238</v>
      </c>
    </row>
    <row r="289" spans="1:75" x14ac:dyDescent="0.25">
      <c r="A289">
        <v>230955</v>
      </c>
      <c r="B289" t="s">
        <v>6695</v>
      </c>
      <c r="C289" t="s">
        <v>6696</v>
      </c>
      <c r="D289" t="s">
        <v>6697</v>
      </c>
      <c r="E289" t="s">
        <v>3980</v>
      </c>
      <c r="F289" t="s">
        <v>4159</v>
      </c>
      <c r="L289">
        <v>1.9</v>
      </c>
      <c r="M289">
        <v>17.149999999999999</v>
      </c>
      <c r="N289">
        <v>3.03</v>
      </c>
      <c r="O289">
        <v>1</v>
      </c>
      <c r="P289" t="s">
        <v>6698</v>
      </c>
      <c r="T289" t="s">
        <v>3981</v>
      </c>
      <c r="U289">
        <v>69</v>
      </c>
      <c r="V289">
        <v>69</v>
      </c>
      <c r="W289" t="s">
        <v>3981</v>
      </c>
      <c r="X289" t="s">
        <v>4173</v>
      </c>
      <c r="AB289" t="s">
        <v>6699</v>
      </c>
      <c r="AG289">
        <v>3</v>
      </c>
      <c r="AH289" t="s">
        <v>6700</v>
      </c>
      <c r="AI289" t="s">
        <v>4141</v>
      </c>
      <c r="AJ289" t="s">
        <v>3986</v>
      </c>
      <c r="AL289">
        <v>3</v>
      </c>
      <c r="AP289">
        <v>7</v>
      </c>
      <c r="AR289" t="s">
        <v>6701</v>
      </c>
      <c r="AS289" t="s">
        <v>6702</v>
      </c>
      <c r="AT289" t="s">
        <v>6703</v>
      </c>
      <c r="AU289" t="s">
        <v>6704</v>
      </c>
      <c r="AY289" t="s">
        <v>6705</v>
      </c>
      <c r="BA289" t="s">
        <v>4165</v>
      </c>
      <c r="BB289" t="s">
        <v>3991</v>
      </c>
      <c r="BC289" t="s">
        <v>3991</v>
      </c>
      <c r="BD289" t="s">
        <v>3992</v>
      </c>
      <c r="BE289" t="s">
        <v>5950</v>
      </c>
      <c r="BG289" t="s">
        <v>3992</v>
      </c>
      <c r="BL289" t="s">
        <v>4391</v>
      </c>
      <c r="BO289">
        <v>186697</v>
      </c>
      <c r="BP289" t="s">
        <v>6706</v>
      </c>
      <c r="BQ289" t="s">
        <v>6707</v>
      </c>
      <c r="BR289" t="s">
        <v>3996</v>
      </c>
      <c r="BS289" t="s">
        <v>3997</v>
      </c>
      <c r="BT289" t="s">
        <v>6708</v>
      </c>
      <c r="BU289" t="s">
        <v>6709</v>
      </c>
      <c r="BV289" t="s">
        <v>6710</v>
      </c>
      <c r="BW289" t="s">
        <v>6711</v>
      </c>
    </row>
    <row r="290" spans="1:75" x14ac:dyDescent="0.25">
      <c r="A290">
        <v>229363</v>
      </c>
      <c r="B290" t="s">
        <v>6712</v>
      </c>
      <c r="C290" t="s">
        <v>6713</v>
      </c>
      <c r="D290" t="s">
        <v>6714</v>
      </c>
      <c r="E290" t="s">
        <v>3980</v>
      </c>
      <c r="F290" t="s">
        <v>4159</v>
      </c>
      <c r="I290">
        <v>14.5</v>
      </c>
      <c r="K290">
        <v>8.6999999999999993</v>
      </c>
      <c r="L290">
        <v>2.2999999999999998</v>
      </c>
      <c r="N290">
        <v>1.34</v>
      </c>
      <c r="O290">
        <v>1</v>
      </c>
      <c r="T290" t="s">
        <v>4039</v>
      </c>
      <c r="U290">
        <v>5</v>
      </c>
      <c r="V290">
        <v>8</v>
      </c>
      <c r="W290" t="s">
        <v>4039</v>
      </c>
      <c r="AB290" t="s">
        <v>6715</v>
      </c>
      <c r="AC290">
        <v>0</v>
      </c>
      <c r="AG290">
        <v>4</v>
      </c>
      <c r="AH290" t="s">
        <v>4264</v>
      </c>
      <c r="AJ290" t="s">
        <v>4094</v>
      </c>
      <c r="AO290" t="s">
        <v>4162</v>
      </c>
      <c r="AR290" t="s">
        <v>6716</v>
      </c>
      <c r="AU290" t="s">
        <v>6717</v>
      </c>
      <c r="AY290" t="s">
        <v>6718</v>
      </c>
      <c r="BA290" t="s">
        <v>4165</v>
      </c>
      <c r="BB290" t="s">
        <v>3991</v>
      </c>
      <c r="BC290" t="s">
        <v>3991</v>
      </c>
      <c r="BD290" t="s">
        <v>3992</v>
      </c>
      <c r="BG290" t="s">
        <v>3992</v>
      </c>
      <c r="BL290" t="s">
        <v>4391</v>
      </c>
      <c r="BO290">
        <v>185083</v>
      </c>
      <c r="BP290" t="s">
        <v>5738</v>
      </c>
      <c r="BQ290" t="s">
        <v>6719</v>
      </c>
      <c r="BR290" t="s">
        <v>3996</v>
      </c>
      <c r="BS290" t="s">
        <v>6720</v>
      </c>
      <c r="BT290" t="s">
        <v>5740</v>
      </c>
      <c r="BU290" t="s">
        <v>5013</v>
      </c>
      <c r="BV290" t="s">
        <v>6721</v>
      </c>
      <c r="BW290" t="s">
        <v>6180</v>
      </c>
    </row>
    <row r="291" spans="1:75" x14ac:dyDescent="0.25">
      <c r="A291">
        <v>227256</v>
      </c>
      <c r="B291" t="s">
        <v>6722</v>
      </c>
      <c r="C291" t="s">
        <v>6723</v>
      </c>
      <c r="D291" t="s">
        <v>6724</v>
      </c>
      <c r="E291" t="s">
        <v>3980</v>
      </c>
      <c r="F291" t="s">
        <v>4159</v>
      </c>
      <c r="L291">
        <v>2.5</v>
      </c>
      <c r="M291">
        <v>20.6</v>
      </c>
      <c r="N291">
        <v>4.9000000000000004</v>
      </c>
      <c r="O291">
        <v>1</v>
      </c>
      <c r="T291" t="s">
        <v>4039</v>
      </c>
      <c r="U291">
        <v>-20</v>
      </c>
      <c r="V291">
        <v>60</v>
      </c>
      <c r="W291" t="s">
        <v>4039</v>
      </c>
      <c r="X291" t="s">
        <v>4041</v>
      </c>
      <c r="AB291" t="s">
        <v>6725</v>
      </c>
      <c r="AC291">
        <v>0</v>
      </c>
      <c r="AG291">
        <v>4</v>
      </c>
      <c r="AH291" t="s">
        <v>4807</v>
      </c>
      <c r="AJ291" t="s">
        <v>4094</v>
      </c>
      <c r="AO291" t="s">
        <v>4162</v>
      </c>
      <c r="AR291" t="s">
        <v>6726</v>
      </c>
      <c r="AS291" t="s">
        <v>5284</v>
      </c>
      <c r="AT291" t="s">
        <v>4131</v>
      </c>
      <c r="AU291" t="s">
        <v>6727</v>
      </c>
      <c r="AY291" t="s">
        <v>6728</v>
      </c>
      <c r="BA291" t="s">
        <v>4165</v>
      </c>
      <c r="BB291" t="s">
        <v>3991</v>
      </c>
      <c r="BC291" t="s">
        <v>3991</v>
      </c>
      <c r="BD291" t="s">
        <v>3992</v>
      </c>
      <c r="BE291" t="s">
        <v>6729</v>
      </c>
      <c r="BG291" t="s">
        <v>3992</v>
      </c>
      <c r="BL291" t="s">
        <v>4391</v>
      </c>
      <c r="BO291">
        <v>183353</v>
      </c>
      <c r="BP291" t="s">
        <v>6048</v>
      </c>
      <c r="BQ291" t="s">
        <v>6730</v>
      </c>
      <c r="BR291" t="s">
        <v>3996</v>
      </c>
      <c r="BS291" t="s">
        <v>3997</v>
      </c>
      <c r="BT291" t="s">
        <v>6050</v>
      </c>
      <c r="BU291" t="s">
        <v>3999</v>
      </c>
      <c r="BV291" t="s">
        <v>6731</v>
      </c>
      <c r="BW291" t="s">
        <v>6238</v>
      </c>
    </row>
    <row r="292" spans="1:75" x14ac:dyDescent="0.25">
      <c r="A292">
        <v>225376</v>
      </c>
      <c r="B292" t="s">
        <v>6732</v>
      </c>
      <c r="C292" t="s">
        <v>6733</v>
      </c>
      <c r="D292" t="s">
        <v>6734</v>
      </c>
      <c r="E292" t="s">
        <v>3980</v>
      </c>
      <c r="F292" t="s">
        <v>4159</v>
      </c>
      <c r="M292">
        <v>17.7</v>
      </c>
      <c r="N292">
        <v>3.1</v>
      </c>
      <c r="O292">
        <v>1</v>
      </c>
      <c r="T292" t="s">
        <v>3981</v>
      </c>
      <c r="U292">
        <v>70</v>
      </c>
      <c r="V292">
        <v>72</v>
      </c>
      <c r="W292" t="s">
        <v>3981</v>
      </c>
      <c r="AB292" t="s">
        <v>6735</v>
      </c>
      <c r="AC292">
        <v>0</v>
      </c>
      <c r="AG292">
        <v>4</v>
      </c>
      <c r="AH292" t="s">
        <v>4254</v>
      </c>
      <c r="AI292" t="s">
        <v>3985</v>
      </c>
      <c r="AJ292" t="s">
        <v>3986</v>
      </c>
      <c r="AL292">
        <v>4</v>
      </c>
      <c r="AP292">
        <v>6</v>
      </c>
      <c r="AR292" t="s">
        <v>3987</v>
      </c>
      <c r="AS292" t="s">
        <v>6736</v>
      </c>
      <c r="AT292" t="s">
        <v>6737</v>
      </c>
      <c r="AU292" t="s">
        <v>6738</v>
      </c>
      <c r="AY292" t="s">
        <v>6739</v>
      </c>
      <c r="BA292" t="s">
        <v>4165</v>
      </c>
      <c r="BB292" t="s">
        <v>3991</v>
      </c>
      <c r="BC292" t="s">
        <v>3991</v>
      </c>
      <c r="BD292" t="s">
        <v>3992</v>
      </c>
      <c r="BE292" t="s">
        <v>6596</v>
      </c>
      <c r="BG292" t="s">
        <v>3992</v>
      </c>
      <c r="BL292" t="s">
        <v>4391</v>
      </c>
      <c r="BO292">
        <v>181550</v>
      </c>
      <c r="BP292" t="s">
        <v>6048</v>
      </c>
      <c r="BQ292" t="s">
        <v>6740</v>
      </c>
      <c r="BR292" t="s">
        <v>3996</v>
      </c>
      <c r="BS292" t="s">
        <v>3997</v>
      </c>
      <c r="BT292" t="s">
        <v>6050</v>
      </c>
      <c r="BU292" t="s">
        <v>3999</v>
      </c>
      <c r="BV292" t="s">
        <v>6741</v>
      </c>
      <c r="BW292" t="s">
        <v>6238</v>
      </c>
    </row>
    <row r="293" spans="1:75" x14ac:dyDescent="0.25">
      <c r="A293">
        <v>225130</v>
      </c>
      <c r="B293" t="s">
        <v>6742</v>
      </c>
      <c r="C293" t="s">
        <v>6743</v>
      </c>
      <c r="D293" t="s">
        <v>6744</v>
      </c>
      <c r="E293" t="s">
        <v>4029</v>
      </c>
      <c r="F293" t="s">
        <v>4159</v>
      </c>
      <c r="G293" t="s">
        <v>6745</v>
      </c>
      <c r="I293">
        <v>41.5</v>
      </c>
      <c r="K293">
        <v>10.8</v>
      </c>
      <c r="N293">
        <v>9.1</v>
      </c>
      <c r="O293">
        <v>1</v>
      </c>
      <c r="T293" t="s">
        <v>4039</v>
      </c>
      <c r="U293">
        <v>-100</v>
      </c>
      <c r="V293">
        <v>100</v>
      </c>
      <c r="W293" t="s">
        <v>4039</v>
      </c>
      <c r="X293" t="s">
        <v>4041</v>
      </c>
      <c r="Y293" t="s">
        <v>3981</v>
      </c>
      <c r="Z293" t="s">
        <v>4173</v>
      </c>
      <c r="AB293" t="s">
        <v>6746</v>
      </c>
      <c r="AC293">
        <v>0</v>
      </c>
      <c r="AG293">
        <v>4</v>
      </c>
      <c r="AY293" t="s">
        <v>6747</v>
      </c>
      <c r="BA293" t="s">
        <v>4165</v>
      </c>
      <c r="BB293" t="s">
        <v>3991</v>
      </c>
      <c r="BC293" t="s">
        <v>3991</v>
      </c>
      <c r="BD293" t="s">
        <v>3992</v>
      </c>
      <c r="BE293" t="s">
        <v>6748</v>
      </c>
      <c r="BG293" t="s">
        <v>3992</v>
      </c>
      <c r="BL293" t="s">
        <v>4192</v>
      </c>
      <c r="BO293">
        <v>181559</v>
      </c>
      <c r="BP293" t="s">
        <v>6277</v>
      </c>
      <c r="BQ293" t="s">
        <v>6749</v>
      </c>
      <c r="BR293" t="s">
        <v>3996</v>
      </c>
      <c r="BS293" t="s">
        <v>3997</v>
      </c>
      <c r="BT293" t="s">
        <v>6279</v>
      </c>
      <c r="BU293" t="s">
        <v>3999</v>
      </c>
      <c r="BV293" t="s">
        <v>6750</v>
      </c>
      <c r="BW293" t="s">
        <v>6238</v>
      </c>
    </row>
    <row r="294" spans="1:75" x14ac:dyDescent="0.25">
      <c r="A294">
        <v>224894</v>
      </c>
      <c r="B294" t="s">
        <v>6751</v>
      </c>
      <c r="C294" t="s">
        <v>6752</v>
      </c>
      <c r="D294" t="s">
        <v>6753</v>
      </c>
      <c r="E294" t="s">
        <v>4038</v>
      </c>
      <c r="F294" t="s">
        <v>4159</v>
      </c>
      <c r="G294" t="s">
        <v>2535</v>
      </c>
      <c r="H294" t="s">
        <v>89</v>
      </c>
      <c r="M294">
        <v>20.059999999999999</v>
      </c>
      <c r="N294">
        <v>4</v>
      </c>
      <c r="O294">
        <v>1</v>
      </c>
      <c r="T294" t="s">
        <v>4039</v>
      </c>
      <c r="U294">
        <v>-100</v>
      </c>
      <c r="V294">
        <v>100</v>
      </c>
      <c r="W294" t="s">
        <v>4039</v>
      </c>
      <c r="X294" t="s">
        <v>4041</v>
      </c>
      <c r="Y294" t="s">
        <v>3981</v>
      </c>
      <c r="Z294" t="s">
        <v>4173</v>
      </c>
      <c r="AB294" t="s">
        <v>6754</v>
      </c>
      <c r="AC294">
        <v>0</v>
      </c>
      <c r="AE294" t="s">
        <v>6755</v>
      </c>
      <c r="AG294">
        <v>3</v>
      </c>
      <c r="AY294" t="s">
        <v>6756</v>
      </c>
      <c r="BA294" t="s">
        <v>4165</v>
      </c>
      <c r="BB294" t="s">
        <v>3991</v>
      </c>
      <c r="BC294" t="s">
        <v>3991</v>
      </c>
      <c r="BD294" t="s">
        <v>3992</v>
      </c>
      <c r="BG294" t="s">
        <v>3992</v>
      </c>
      <c r="BL294" t="s">
        <v>4715</v>
      </c>
      <c r="BO294">
        <v>181679</v>
      </c>
      <c r="BP294" t="s">
        <v>6525</v>
      </c>
      <c r="BQ294" t="s">
        <v>6757</v>
      </c>
      <c r="BR294" t="s">
        <v>3996</v>
      </c>
      <c r="BS294" t="s">
        <v>3997</v>
      </c>
      <c r="BT294" t="s">
        <v>5942</v>
      </c>
      <c r="BU294" t="s">
        <v>4371</v>
      </c>
      <c r="BV294" t="s">
        <v>6758</v>
      </c>
      <c r="BW294" t="s">
        <v>6303</v>
      </c>
    </row>
    <row r="295" spans="1:75" x14ac:dyDescent="0.25">
      <c r="A295">
        <v>222578</v>
      </c>
      <c r="B295" t="s">
        <v>6759</v>
      </c>
      <c r="C295" t="s">
        <v>6760</v>
      </c>
      <c r="D295" s="26" t="s">
        <v>6761</v>
      </c>
      <c r="E295" t="s">
        <v>3980</v>
      </c>
      <c r="F295" t="s">
        <v>4159</v>
      </c>
      <c r="I295">
        <v>20.77</v>
      </c>
      <c r="K295">
        <v>16.16</v>
      </c>
      <c r="L295">
        <v>2.04</v>
      </c>
      <c r="N295">
        <v>3.12</v>
      </c>
      <c r="O295">
        <v>1</v>
      </c>
      <c r="T295" t="s">
        <v>4039</v>
      </c>
      <c r="U295">
        <v>-80</v>
      </c>
      <c r="V295">
        <v>43</v>
      </c>
      <c r="W295" t="s">
        <v>4039</v>
      </c>
      <c r="X295" t="s">
        <v>4041</v>
      </c>
      <c r="AB295" t="s">
        <v>6762</v>
      </c>
      <c r="AC295">
        <v>0</v>
      </c>
      <c r="AG295">
        <v>4</v>
      </c>
      <c r="AH295" t="s">
        <v>4093</v>
      </c>
      <c r="AJ295" t="s">
        <v>4094</v>
      </c>
      <c r="AO295" t="s">
        <v>4162</v>
      </c>
      <c r="AR295" t="s">
        <v>6632</v>
      </c>
      <c r="AS295" t="s">
        <v>6763</v>
      </c>
      <c r="AY295" t="s">
        <v>6764</v>
      </c>
      <c r="BA295" t="s">
        <v>4165</v>
      </c>
      <c r="BB295" t="s">
        <v>3991</v>
      </c>
      <c r="BC295" t="s">
        <v>3991</v>
      </c>
      <c r="BD295" t="s">
        <v>3992</v>
      </c>
      <c r="BE295" t="s">
        <v>6765</v>
      </c>
      <c r="BG295" t="s">
        <v>3992</v>
      </c>
      <c r="BL295" t="s">
        <v>4391</v>
      </c>
      <c r="BO295">
        <v>180468</v>
      </c>
      <c r="BP295" t="s">
        <v>6277</v>
      </c>
      <c r="BQ295" t="s">
        <v>6766</v>
      </c>
      <c r="BR295" t="s">
        <v>3996</v>
      </c>
      <c r="BS295" t="s">
        <v>3997</v>
      </c>
      <c r="BT295" t="s">
        <v>6279</v>
      </c>
      <c r="BU295" t="s">
        <v>3999</v>
      </c>
      <c r="BV295" t="s">
        <v>6767</v>
      </c>
      <c r="BW295" t="s">
        <v>6238</v>
      </c>
    </row>
    <row r="296" spans="1:75" x14ac:dyDescent="0.25">
      <c r="A296">
        <v>221843</v>
      </c>
      <c r="B296" t="s">
        <v>6768</v>
      </c>
      <c r="C296" t="s">
        <v>6769</v>
      </c>
      <c r="D296" t="s">
        <v>6770</v>
      </c>
      <c r="E296" t="s">
        <v>4722</v>
      </c>
      <c r="F296" t="s">
        <v>6771</v>
      </c>
      <c r="I296">
        <v>23.85</v>
      </c>
      <c r="K296">
        <v>22.29</v>
      </c>
      <c r="L296">
        <v>10.08</v>
      </c>
      <c r="N296">
        <v>5.36</v>
      </c>
      <c r="O296">
        <v>1</v>
      </c>
      <c r="T296" t="s">
        <v>4039</v>
      </c>
      <c r="U296">
        <v>-150</v>
      </c>
      <c r="V296">
        <v>100</v>
      </c>
      <c r="W296" t="s">
        <v>4039</v>
      </c>
      <c r="X296" t="s">
        <v>4041</v>
      </c>
      <c r="Y296" t="s">
        <v>3981</v>
      </c>
      <c r="Z296" t="s">
        <v>4173</v>
      </c>
      <c r="AB296" t="s">
        <v>6772</v>
      </c>
      <c r="AC296">
        <v>0</v>
      </c>
      <c r="AG296">
        <v>4</v>
      </c>
      <c r="AY296" t="s">
        <v>6773</v>
      </c>
      <c r="BA296" t="s">
        <v>4165</v>
      </c>
      <c r="BB296" t="s">
        <v>3991</v>
      </c>
      <c r="BC296" t="s">
        <v>3991</v>
      </c>
      <c r="BD296" t="s">
        <v>3992</v>
      </c>
      <c r="BE296" t="s">
        <v>6774</v>
      </c>
      <c r="BG296" t="s">
        <v>3992</v>
      </c>
      <c r="BL296" t="s">
        <v>4391</v>
      </c>
      <c r="BO296">
        <v>178176</v>
      </c>
      <c r="BP296" t="s">
        <v>6277</v>
      </c>
      <c r="BQ296" t="s">
        <v>6775</v>
      </c>
      <c r="BR296" t="s">
        <v>3996</v>
      </c>
      <c r="BS296" t="s">
        <v>3997</v>
      </c>
      <c r="BT296" t="s">
        <v>6279</v>
      </c>
      <c r="BU296" t="s">
        <v>3999</v>
      </c>
      <c r="BV296" t="s">
        <v>6776</v>
      </c>
      <c r="BW296" t="s">
        <v>6238</v>
      </c>
    </row>
    <row r="297" spans="1:75" x14ac:dyDescent="0.25">
      <c r="A297">
        <v>221194</v>
      </c>
      <c r="B297" t="s">
        <v>6777</v>
      </c>
      <c r="C297" t="s">
        <v>6778</v>
      </c>
      <c r="D297" t="s">
        <v>6779</v>
      </c>
      <c r="E297" t="s">
        <v>4084</v>
      </c>
      <c r="F297" t="s">
        <v>4159</v>
      </c>
      <c r="I297">
        <v>19.3</v>
      </c>
      <c r="K297">
        <v>12.9</v>
      </c>
      <c r="L297">
        <v>9.6</v>
      </c>
      <c r="N297">
        <v>7.8</v>
      </c>
      <c r="O297">
        <v>1</v>
      </c>
      <c r="T297" t="s">
        <v>4039</v>
      </c>
      <c r="U297">
        <v>-150</v>
      </c>
      <c r="V297">
        <v>100</v>
      </c>
      <c r="W297" t="s">
        <v>4039</v>
      </c>
      <c r="X297" t="s">
        <v>4041</v>
      </c>
      <c r="Y297" t="s">
        <v>3981</v>
      </c>
      <c r="Z297" t="s">
        <v>4173</v>
      </c>
      <c r="AB297" t="s">
        <v>6780</v>
      </c>
      <c r="AC297">
        <v>0</v>
      </c>
      <c r="AG297">
        <v>4</v>
      </c>
      <c r="AY297" t="s">
        <v>6764</v>
      </c>
      <c r="BA297" t="s">
        <v>4165</v>
      </c>
      <c r="BB297" t="s">
        <v>3991</v>
      </c>
      <c r="BC297" t="s">
        <v>3991</v>
      </c>
      <c r="BD297" t="s">
        <v>3992</v>
      </c>
      <c r="BE297" t="s">
        <v>6774</v>
      </c>
      <c r="BG297" t="s">
        <v>3992</v>
      </c>
      <c r="BL297" t="s">
        <v>4391</v>
      </c>
      <c r="BO297">
        <v>178075</v>
      </c>
      <c r="BP297" t="s">
        <v>6277</v>
      </c>
      <c r="BQ297" t="s">
        <v>6781</v>
      </c>
      <c r="BR297" t="s">
        <v>3996</v>
      </c>
      <c r="BS297" t="s">
        <v>3997</v>
      </c>
      <c r="BT297" t="s">
        <v>6279</v>
      </c>
      <c r="BU297" t="s">
        <v>3999</v>
      </c>
      <c r="BV297" t="s">
        <v>6782</v>
      </c>
      <c r="BW297" t="s">
        <v>6238</v>
      </c>
    </row>
    <row r="298" spans="1:75" x14ac:dyDescent="0.25">
      <c r="A298">
        <v>220652</v>
      </c>
      <c r="B298" t="s">
        <v>6783</v>
      </c>
      <c r="C298" t="s">
        <v>6784</v>
      </c>
      <c r="D298" t="s">
        <v>6785</v>
      </c>
      <c r="E298" t="s">
        <v>4029</v>
      </c>
      <c r="F298" t="s">
        <v>4159</v>
      </c>
      <c r="G298" t="s">
        <v>4076</v>
      </c>
      <c r="I298">
        <v>21.9</v>
      </c>
      <c r="K298">
        <v>29.8</v>
      </c>
      <c r="L298">
        <v>14.5</v>
      </c>
      <c r="N298">
        <v>12.6</v>
      </c>
      <c r="O298">
        <v>1</v>
      </c>
      <c r="T298" t="s">
        <v>3981</v>
      </c>
      <c r="U298">
        <v>1</v>
      </c>
      <c r="V298">
        <v>100</v>
      </c>
      <c r="W298" t="s">
        <v>3981</v>
      </c>
      <c r="AB298" t="s">
        <v>6786</v>
      </c>
      <c r="AC298">
        <v>0</v>
      </c>
      <c r="AG298">
        <v>4</v>
      </c>
      <c r="AY298" t="s">
        <v>6787</v>
      </c>
      <c r="BA298" t="s">
        <v>4165</v>
      </c>
      <c r="BB298" t="s">
        <v>3991</v>
      </c>
      <c r="BC298" t="s">
        <v>3991</v>
      </c>
      <c r="BD298" t="s">
        <v>3992</v>
      </c>
      <c r="BE298" t="s">
        <v>6788</v>
      </c>
      <c r="BG298" t="s">
        <v>3992</v>
      </c>
      <c r="BL298" t="s">
        <v>4391</v>
      </c>
      <c r="BO298">
        <v>177251</v>
      </c>
      <c r="BP298" t="s">
        <v>6048</v>
      </c>
      <c r="BQ298" t="s">
        <v>6789</v>
      </c>
      <c r="BR298" t="s">
        <v>3996</v>
      </c>
      <c r="BS298" t="s">
        <v>3997</v>
      </c>
      <c r="BT298" t="s">
        <v>6050</v>
      </c>
      <c r="BU298" t="s">
        <v>3999</v>
      </c>
      <c r="BV298" t="s">
        <v>6790</v>
      </c>
      <c r="BW298" t="s">
        <v>6238</v>
      </c>
    </row>
    <row r="299" spans="1:75" x14ac:dyDescent="0.25">
      <c r="A299">
        <v>220648</v>
      </c>
      <c r="B299" t="s">
        <v>6791</v>
      </c>
      <c r="C299" t="s">
        <v>6792</v>
      </c>
      <c r="D299" t="s">
        <v>6793</v>
      </c>
      <c r="E299" t="s">
        <v>4417</v>
      </c>
      <c r="F299" t="s">
        <v>4159</v>
      </c>
      <c r="I299">
        <v>40.5</v>
      </c>
      <c r="K299">
        <v>14.7</v>
      </c>
      <c r="L299">
        <v>11.3</v>
      </c>
      <c r="N299">
        <v>8.8000000000000007</v>
      </c>
      <c r="O299">
        <v>1</v>
      </c>
      <c r="T299" t="s">
        <v>4039</v>
      </c>
      <c r="U299">
        <v>-150</v>
      </c>
      <c r="V299">
        <v>100</v>
      </c>
      <c r="W299" t="s">
        <v>4039</v>
      </c>
      <c r="X299" t="s">
        <v>4041</v>
      </c>
      <c r="Y299" t="s">
        <v>3981</v>
      </c>
      <c r="Z299" t="s">
        <v>4173</v>
      </c>
      <c r="AB299" t="s">
        <v>6794</v>
      </c>
      <c r="AC299">
        <v>0</v>
      </c>
      <c r="AG299">
        <v>4</v>
      </c>
      <c r="AY299" t="s">
        <v>6787</v>
      </c>
      <c r="BA299" t="s">
        <v>4165</v>
      </c>
      <c r="BB299" t="s">
        <v>3991</v>
      </c>
      <c r="BC299" t="s">
        <v>3991</v>
      </c>
      <c r="BD299" t="s">
        <v>3992</v>
      </c>
      <c r="BE299" t="s">
        <v>6788</v>
      </c>
      <c r="BG299" t="s">
        <v>3992</v>
      </c>
      <c r="BL299" t="s">
        <v>4391</v>
      </c>
      <c r="BO299">
        <v>177249</v>
      </c>
      <c r="BP299" t="s">
        <v>6048</v>
      </c>
      <c r="BQ299" t="s">
        <v>6795</v>
      </c>
      <c r="BR299" t="s">
        <v>3996</v>
      </c>
      <c r="BS299" t="s">
        <v>3997</v>
      </c>
      <c r="BT299" t="s">
        <v>6050</v>
      </c>
      <c r="BU299" t="s">
        <v>3999</v>
      </c>
      <c r="BV299" t="s">
        <v>6796</v>
      </c>
      <c r="BW299" t="s">
        <v>6238</v>
      </c>
    </row>
    <row r="300" spans="1:75" x14ac:dyDescent="0.25">
      <c r="A300">
        <v>220643</v>
      </c>
      <c r="B300" t="s">
        <v>6797</v>
      </c>
      <c r="C300" t="s">
        <v>6798</v>
      </c>
      <c r="D300" t="s">
        <v>6799</v>
      </c>
      <c r="E300" t="s">
        <v>4417</v>
      </c>
      <c r="F300" t="s">
        <v>4159</v>
      </c>
      <c r="G300" t="s">
        <v>6800</v>
      </c>
      <c r="I300">
        <v>24.9</v>
      </c>
      <c r="K300">
        <v>12.9</v>
      </c>
      <c r="L300">
        <v>10.7</v>
      </c>
      <c r="N300">
        <v>5.3</v>
      </c>
      <c r="O300">
        <v>1</v>
      </c>
      <c r="T300" t="s">
        <v>4039</v>
      </c>
      <c r="U300">
        <v>-150</v>
      </c>
      <c r="V300">
        <v>100</v>
      </c>
      <c r="W300" t="s">
        <v>4039</v>
      </c>
      <c r="X300" t="s">
        <v>4041</v>
      </c>
      <c r="Y300" t="s">
        <v>3981</v>
      </c>
      <c r="Z300" t="s">
        <v>4173</v>
      </c>
      <c r="AB300" t="s">
        <v>6801</v>
      </c>
      <c r="AC300">
        <v>0</v>
      </c>
      <c r="AG300">
        <v>4</v>
      </c>
      <c r="AY300" t="s">
        <v>6787</v>
      </c>
      <c r="BA300" t="s">
        <v>4165</v>
      </c>
      <c r="BB300" t="s">
        <v>3991</v>
      </c>
      <c r="BC300" t="s">
        <v>3991</v>
      </c>
      <c r="BD300" t="s">
        <v>3992</v>
      </c>
      <c r="BE300" t="s">
        <v>6788</v>
      </c>
      <c r="BG300" t="s">
        <v>3992</v>
      </c>
      <c r="BL300" t="s">
        <v>4391</v>
      </c>
      <c r="BO300">
        <v>177247</v>
      </c>
      <c r="BP300" t="s">
        <v>6048</v>
      </c>
      <c r="BQ300" t="s">
        <v>6802</v>
      </c>
      <c r="BR300" t="s">
        <v>3996</v>
      </c>
      <c r="BS300" t="s">
        <v>3997</v>
      </c>
      <c r="BT300" t="s">
        <v>6050</v>
      </c>
      <c r="BU300" t="s">
        <v>3999</v>
      </c>
      <c r="BV300" t="s">
        <v>6803</v>
      </c>
      <c r="BW300" t="s">
        <v>6238</v>
      </c>
    </row>
    <row r="301" spans="1:75" x14ac:dyDescent="0.25">
      <c r="A301">
        <v>220640</v>
      </c>
      <c r="B301" t="s">
        <v>6804</v>
      </c>
      <c r="C301" t="s">
        <v>6805</v>
      </c>
      <c r="D301" t="s">
        <v>6806</v>
      </c>
      <c r="E301" t="s">
        <v>4084</v>
      </c>
      <c r="F301" t="s">
        <v>4159</v>
      </c>
      <c r="I301">
        <v>34.799999999999997</v>
      </c>
      <c r="K301">
        <v>27.9</v>
      </c>
      <c r="L301">
        <v>13.5</v>
      </c>
      <c r="N301">
        <v>24.7</v>
      </c>
      <c r="O301">
        <v>1</v>
      </c>
      <c r="T301" t="s">
        <v>4039</v>
      </c>
      <c r="U301">
        <v>-100</v>
      </c>
      <c r="V301">
        <v>100</v>
      </c>
      <c r="W301" t="s">
        <v>4039</v>
      </c>
      <c r="X301" t="s">
        <v>4041</v>
      </c>
      <c r="Y301" t="s">
        <v>3981</v>
      </c>
      <c r="Z301" t="s">
        <v>4173</v>
      </c>
      <c r="AB301" t="s">
        <v>6807</v>
      </c>
      <c r="AC301">
        <v>1</v>
      </c>
      <c r="AG301">
        <v>4</v>
      </c>
      <c r="AY301" t="s">
        <v>6787</v>
      </c>
      <c r="BA301" t="s">
        <v>4165</v>
      </c>
      <c r="BB301" t="s">
        <v>3991</v>
      </c>
      <c r="BC301" t="s">
        <v>3991</v>
      </c>
      <c r="BD301" t="s">
        <v>3992</v>
      </c>
      <c r="BE301" t="s">
        <v>6808</v>
      </c>
      <c r="BG301" t="s">
        <v>3992</v>
      </c>
      <c r="BL301" t="s">
        <v>4391</v>
      </c>
      <c r="BO301">
        <v>177246</v>
      </c>
      <c r="BP301" t="s">
        <v>6048</v>
      </c>
      <c r="BQ301" t="s">
        <v>6809</v>
      </c>
      <c r="BR301" t="s">
        <v>3996</v>
      </c>
      <c r="BS301" t="s">
        <v>3997</v>
      </c>
      <c r="BT301" t="s">
        <v>6050</v>
      </c>
      <c r="BU301" t="s">
        <v>3999</v>
      </c>
      <c r="BV301" t="s">
        <v>6810</v>
      </c>
      <c r="BW301" t="s">
        <v>6238</v>
      </c>
    </row>
    <row r="302" spans="1:75" x14ac:dyDescent="0.25">
      <c r="A302">
        <v>220627</v>
      </c>
      <c r="B302" t="s">
        <v>6811</v>
      </c>
      <c r="C302" t="s">
        <v>6812</v>
      </c>
      <c r="D302" t="s">
        <v>6813</v>
      </c>
      <c r="E302" t="s">
        <v>4473</v>
      </c>
      <c r="F302" t="s">
        <v>4159</v>
      </c>
      <c r="I302">
        <v>32.4</v>
      </c>
      <c r="K302">
        <v>15.8</v>
      </c>
      <c r="L302">
        <v>3.4</v>
      </c>
      <c r="N302">
        <v>5.7</v>
      </c>
      <c r="O302">
        <v>1</v>
      </c>
      <c r="T302" t="s">
        <v>4039</v>
      </c>
      <c r="U302">
        <v>-100</v>
      </c>
      <c r="V302">
        <v>100</v>
      </c>
      <c r="W302" t="s">
        <v>4039</v>
      </c>
      <c r="X302" t="s">
        <v>4041</v>
      </c>
      <c r="Y302" t="s">
        <v>3981</v>
      </c>
      <c r="Z302" t="s">
        <v>4173</v>
      </c>
      <c r="AB302" t="s">
        <v>6814</v>
      </c>
      <c r="AC302">
        <v>0</v>
      </c>
      <c r="AG302">
        <v>4</v>
      </c>
      <c r="AY302" t="s">
        <v>6787</v>
      </c>
      <c r="BA302" t="s">
        <v>4165</v>
      </c>
      <c r="BB302" t="s">
        <v>3991</v>
      </c>
      <c r="BC302" t="s">
        <v>3991</v>
      </c>
      <c r="BD302" t="s">
        <v>3992</v>
      </c>
      <c r="BE302" t="s">
        <v>6815</v>
      </c>
      <c r="BG302" t="s">
        <v>3992</v>
      </c>
      <c r="BL302" t="s">
        <v>4391</v>
      </c>
      <c r="BO302">
        <v>177241</v>
      </c>
      <c r="BP302" t="s">
        <v>6048</v>
      </c>
      <c r="BQ302" t="s">
        <v>6816</v>
      </c>
      <c r="BR302" t="s">
        <v>3996</v>
      </c>
      <c r="BS302" t="s">
        <v>3997</v>
      </c>
      <c r="BT302" t="s">
        <v>6050</v>
      </c>
      <c r="BU302" t="s">
        <v>3999</v>
      </c>
      <c r="BV302" t="s">
        <v>6817</v>
      </c>
      <c r="BW302" t="s">
        <v>6238</v>
      </c>
    </row>
    <row r="303" spans="1:75" x14ac:dyDescent="0.25">
      <c r="A303">
        <v>219010</v>
      </c>
      <c r="B303" t="s">
        <v>6818</v>
      </c>
      <c r="C303" t="s">
        <v>6819</v>
      </c>
      <c r="D303" t="s">
        <v>6820</v>
      </c>
      <c r="E303" t="s">
        <v>3980</v>
      </c>
      <c r="F303" t="s">
        <v>4159</v>
      </c>
      <c r="L303">
        <v>3.1</v>
      </c>
      <c r="M303">
        <v>20.100000000000001</v>
      </c>
      <c r="N303">
        <v>4.5</v>
      </c>
      <c r="O303">
        <v>1</v>
      </c>
      <c r="T303" t="s">
        <v>4039</v>
      </c>
      <c r="U303">
        <v>-40</v>
      </c>
      <c r="V303">
        <v>60</v>
      </c>
      <c r="W303" t="s">
        <v>4039</v>
      </c>
      <c r="X303" t="s">
        <v>4041</v>
      </c>
      <c r="AB303" t="s">
        <v>6821</v>
      </c>
      <c r="AC303">
        <v>0</v>
      </c>
      <c r="AG303">
        <v>4</v>
      </c>
      <c r="AH303" t="s">
        <v>4264</v>
      </c>
      <c r="AJ303" t="s">
        <v>4161</v>
      </c>
      <c r="AO303" t="s">
        <v>4162</v>
      </c>
      <c r="AR303" t="s">
        <v>6822</v>
      </c>
      <c r="AS303" t="s">
        <v>4388</v>
      </c>
      <c r="AT303" t="s">
        <v>4131</v>
      </c>
      <c r="AU303" t="s">
        <v>6823</v>
      </c>
      <c r="AY303" t="s">
        <v>6824</v>
      </c>
      <c r="BA303" t="s">
        <v>4165</v>
      </c>
      <c r="BB303" t="s">
        <v>3991</v>
      </c>
      <c r="BC303" t="s">
        <v>3991</v>
      </c>
      <c r="BD303" t="s">
        <v>3992</v>
      </c>
      <c r="BE303" t="s">
        <v>6276</v>
      </c>
      <c r="BG303" t="s">
        <v>3992</v>
      </c>
      <c r="BL303" t="s">
        <v>4391</v>
      </c>
      <c r="BO303">
        <v>175374</v>
      </c>
      <c r="BP303" t="s">
        <v>6048</v>
      </c>
      <c r="BQ303" t="s">
        <v>6825</v>
      </c>
      <c r="BR303" t="s">
        <v>3996</v>
      </c>
      <c r="BS303" t="s">
        <v>3997</v>
      </c>
      <c r="BT303" t="s">
        <v>6050</v>
      </c>
      <c r="BU303" t="s">
        <v>3999</v>
      </c>
      <c r="BV303" t="s">
        <v>6826</v>
      </c>
      <c r="BW303" t="s">
        <v>6238</v>
      </c>
    </row>
    <row r="304" spans="1:75" x14ac:dyDescent="0.25">
      <c r="A304">
        <v>218690</v>
      </c>
      <c r="B304" t="s">
        <v>6827</v>
      </c>
      <c r="C304" t="s">
        <v>6828</v>
      </c>
      <c r="D304" t="s">
        <v>6829</v>
      </c>
      <c r="E304" t="s">
        <v>6830</v>
      </c>
      <c r="F304" t="s">
        <v>4159</v>
      </c>
      <c r="L304">
        <v>2.48</v>
      </c>
      <c r="M304">
        <v>20.04</v>
      </c>
      <c r="N304">
        <v>2.6</v>
      </c>
      <c r="O304">
        <v>1</v>
      </c>
      <c r="T304" t="s">
        <v>4039</v>
      </c>
      <c r="U304">
        <v>-100</v>
      </c>
      <c r="V304">
        <v>100</v>
      </c>
      <c r="W304" t="s">
        <v>4039</v>
      </c>
      <c r="X304" t="s">
        <v>4041</v>
      </c>
      <c r="Y304" t="s">
        <v>3981</v>
      </c>
      <c r="Z304" t="s">
        <v>4173</v>
      </c>
      <c r="AB304" t="s">
        <v>6831</v>
      </c>
      <c r="AC304">
        <v>0</v>
      </c>
      <c r="AG304">
        <v>4</v>
      </c>
      <c r="AY304" t="s">
        <v>6832</v>
      </c>
      <c r="BA304" t="s">
        <v>4165</v>
      </c>
      <c r="BB304" t="s">
        <v>3991</v>
      </c>
      <c r="BC304" t="s">
        <v>3991</v>
      </c>
      <c r="BD304" t="s">
        <v>3992</v>
      </c>
      <c r="BG304" t="s">
        <v>3992</v>
      </c>
      <c r="BL304" t="s">
        <v>4391</v>
      </c>
      <c r="BO304">
        <v>175137</v>
      </c>
      <c r="BP304" t="s">
        <v>4441</v>
      </c>
      <c r="BQ304" t="s">
        <v>6833</v>
      </c>
      <c r="BR304" t="s">
        <v>3996</v>
      </c>
      <c r="BS304" t="s">
        <v>3997</v>
      </c>
      <c r="BT304" t="s">
        <v>4443</v>
      </c>
      <c r="BU304" t="s">
        <v>4444</v>
      </c>
      <c r="BV304" t="s">
        <v>6834</v>
      </c>
      <c r="BW304" t="s">
        <v>6293</v>
      </c>
    </row>
    <row r="305" spans="1:75" x14ac:dyDescent="0.25">
      <c r="A305">
        <v>218626</v>
      </c>
      <c r="B305" t="s">
        <v>6835</v>
      </c>
      <c r="C305" t="s">
        <v>6836</v>
      </c>
      <c r="D305" t="s">
        <v>6837</v>
      </c>
      <c r="E305" t="s">
        <v>4029</v>
      </c>
      <c r="F305" t="s">
        <v>4159</v>
      </c>
      <c r="G305" t="s">
        <v>5517</v>
      </c>
      <c r="I305">
        <v>45.2</v>
      </c>
      <c r="K305">
        <v>19.7</v>
      </c>
      <c r="N305">
        <v>9.1</v>
      </c>
      <c r="O305">
        <v>1</v>
      </c>
      <c r="T305" t="s">
        <v>3981</v>
      </c>
      <c r="U305">
        <v>1</v>
      </c>
      <c r="V305">
        <v>100</v>
      </c>
      <c r="W305" t="s">
        <v>3981</v>
      </c>
      <c r="AB305" t="s">
        <v>6838</v>
      </c>
      <c r="AC305">
        <v>0</v>
      </c>
      <c r="AG305">
        <v>4</v>
      </c>
      <c r="AY305" t="s">
        <v>6705</v>
      </c>
      <c r="BA305" t="s">
        <v>4165</v>
      </c>
      <c r="BB305" t="s">
        <v>3991</v>
      </c>
      <c r="BC305" t="s">
        <v>3991</v>
      </c>
      <c r="BD305" t="s">
        <v>3992</v>
      </c>
      <c r="BE305" t="s">
        <v>5330</v>
      </c>
      <c r="BG305" t="s">
        <v>3992</v>
      </c>
      <c r="BL305" t="s">
        <v>4391</v>
      </c>
      <c r="BO305">
        <v>175023</v>
      </c>
      <c r="BP305" t="s">
        <v>6048</v>
      </c>
      <c r="BQ305" t="s">
        <v>6839</v>
      </c>
      <c r="BR305" t="s">
        <v>3996</v>
      </c>
      <c r="BS305" t="s">
        <v>3997</v>
      </c>
      <c r="BT305" t="s">
        <v>6050</v>
      </c>
      <c r="BU305" t="s">
        <v>3999</v>
      </c>
      <c r="BV305" t="s">
        <v>6840</v>
      </c>
      <c r="BW305" t="s">
        <v>6238</v>
      </c>
    </row>
    <row r="306" spans="1:75" x14ac:dyDescent="0.25">
      <c r="A306">
        <v>218555</v>
      </c>
      <c r="B306" t="s">
        <v>6841</v>
      </c>
      <c r="C306" t="s">
        <v>6842</v>
      </c>
      <c r="D306" t="s">
        <v>6843</v>
      </c>
      <c r="E306" t="s">
        <v>6844</v>
      </c>
      <c r="G306" t="s">
        <v>6845</v>
      </c>
      <c r="I306">
        <v>36.6</v>
      </c>
      <c r="K306">
        <v>18.7</v>
      </c>
      <c r="N306">
        <v>32.700000000000003</v>
      </c>
      <c r="O306">
        <v>1</v>
      </c>
      <c r="T306" t="s">
        <v>4039</v>
      </c>
      <c r="U306">
        <v>-100</v>
      </c>
      <c r="V306">
        <v>50</v>
      </c>
      <c r="W306" t="s">
        <v>4039</v>
      </c>
      <c r="X306" t="s">
        <v>4041</v>
      </c>
      <c r="Y306" t="s">
        <v>3981</v>
      </c>
      <c r="Z306" t="s">
        <v>4173</v>
      </c>
      <c r="AB306" t="s">
        <v>6846</v>
      </c>
      <c r="AG306">
        <v>4</v>
      </c>
      <c r="AY306" t="s">
        <v>6847</v>
      </c>
      <c r="BB306" t="s">
        <v>3991</v>
      </c>
      <c r="BC306" t="s">
        <v>3991</v>
      </c>
      <c r="BD306" t="s">
        <v>3992</v>
      </c>
      <c r="BE306" t="s">
        <v>6848</v>
      </c>
      <c r="BG306" t="s">
        <v>3992</v>
      </c>
      <c r="BO306">
        <v>175369</v>
      </c>
      <c r="BP306" t="s">
        <v>6048</v>
      </c>
      <c r="BQ306" t="s">
        <v>6849</v>
      </c>
      <c r="BR306" t="s">
        <v>3996</v>
      </c>
      <c r="BS306" t="s">
        <v>3997</v>
      </c>
      <c r="BT306" t="s">
        <v>6050</v>
      </c>
      <c r="BU306" t="s">
        <v>3999</v>
      </c>
      <c r="BV306" t="s">
        <v>6850</v>
      </c>
      <c r="BW306" t="s">
        <v>6851</v>
      </c>
    </row>
    <row r="307" spans="1:75" x14ac:dyDescent="0.25">
      <c r="A307">
        <v>217819</v>
      </c>
      <c r="B307" t="s">
        <v>6852</v>
      </c>
      <c r="C307" t="s">
        <v>6853</v>
      </c>
      <c r="D307" t="s">
        <v>6854</v>
      </c>
      <c r="E307" t="s">
        <v>3980</v>
      </c>
      <c r="F307" t="s">
        <v>4159</v>
      </c>
      <c r="L307">
        <v>3.4</v>
      </c>
      <c r="M307">
        <v>34.700000000000003</v>
      </c>
      <c r="N307">
        <v>17.399999999999999</v>
      </c>
      <c r="O307">
        <v>1</v>
      </c>
      <c r="T307" t="s">
        <v>3981</v>
      </c>
      <c r="U307">
        <v>69</v>
      </c>
      <c r="V307">
        <v>79</v>
      </c>
      <c r="W307" t="s">
        <v>3981</v>
      </c>
      <c r="AB307" t="s">
        <v>6855</v>
      </c>
      <c r="AC307">
        <v>0</v>
      </c>
      <c r="AG307">
        <v>4</v>
      </c>
      <c r="AH307" t="s">
        <v>4254</v>
      </c>
      <c r="AJ307" t="s">
        <v>4558</v>
      </c>
      <c r="AL307">
        <v>4</v>
      </c>
      <c r="AR307" t="s">
        <v>4280</v>
      </c>
      <c r="AS307" t="s">
        <v>4123</v>
      </c>
      <c r="AT307" t="s">
        <v>4123</v>
      </c>
      <c r="AU307" t="s">
        <v>4123</v>
      </c>
      <c r="AY307" t="s">
        <v>6739</v>
      </c>
      <c r="BA307" t="s">
        <v>4165</v>
      </c>
      <c r="BB307" t="s">
        <v>3991</v>
      </c>
      <c r="BC307" t="s">
        <v>3991</v>
      </c>
      <c r="BD307" t="s">
        <v>3992</v>
      </c>
      <c r="BE307" t="s">
        <v>6335</v>
      </c>
      <c r="BG307" t="s">
        <v>3992</v>
      </c>
      <c r="BL307" t="s">
        <v>4391</v>
      </c>
      <c r="BO307">
        <v>174094</v>
      </c>
      <c r="BP307" t="s">
        <v>6048</v>
      </c>
      <c r="BQ307" t="s">
        <v>6856</v>
      </c>
      <c r="BR307" t="s">
        <v>3996</v>
      </c>
      <c r="BS307" t="s">
        <v>3997</v>
      </c>
      <c r="BT307" t="s">
        <v>6050</v>
      </c>
      <c r="BU307" t="s">
        <v>3999</v>
      </c>
      <c r="BV307" t="s">
        <v>6857</v>
      </c>
      <c r="BW307" t="s">
        <v>6238</v>
      </c>
    </row>
    <row r="308" spans="1:75" x14ac:dyDescent="0.25">
      <c r="A308">
        <v>217616</v>
      </c>
      <c r="B308" t="s">
        <v>6858</v>
      </c>
      <c r="C308" t="s">
        <v>6859</v>
      </c>
      <c r="D308" t="s">
        <v>6860</v>
      </c>
      <c r="E308" t="s">
        <v>4029</v>
      </c>
      <c r="F308" t="s">
        <v>4159</v>
      </c>
      <c r="G308" t="s">
        <v>6861</v>
      </c>
      <c r="I308">
        <v>30</v>
      </c>
      <c r="K308">
        <v>18</v>
      </c>
      <c r="O308">
        <v>1</v>
      </c>
      <c r="T308" t="s">
        <v>3981</v>
      </c>
      <c r="U308">
        <v>43</v>
      </c>
      <c r="V308">
        <v>100</v>
      </c>
      <c r="W308" t="s">
        <v>3981</v>
      </c>
      <c r="AB308" t="s">
        <v>6862</v>
      </c>
      <c r="AC308">
        <v>0</v>
      </c>
      <c r="AE308" t="s">
        <v>6863</v>
      </c>
      <c r="AG308">
        <v>4</v>
      </c>
      <c r="AY308" t="s">
        <v>6864</v>
      </c>
      <c r="BA308" t="s">
        <v>4165</v>
      </c>
      <c r="BB308" t="s">
        <v>3991</v>
      </c>
      <c r="BC308" t="s">
        <v>3991</v>
      </c>
      <c r="BD308" t="s">
        <v>3992</v>
      </c>
      <c r="BG308" t="s">
        <v>3992</v>
      </c>
      <c r="BL308" t="s">
        <v>4715</v>
      </c>
      <c r="BO308">
        <v>173851</v>
      </c>
      <c r="BP308" t="s">
        <v>6525</v>
      </c>
      <c r="BQ308" t="s">
        <v>6865</v>
      </c>
      <c r="BR308" t="s">
        <v>3996</v>
      </c>
      <c r="BS308" t="s">
        <v>3997</v>
      </c>
      <c r="BT308" t="s">
        <v>5942</v>
      </c>
      <c r="BU308" t="s">
        <v>4371</v>
      </c>
      <c r="BV308" t="s">
        <v>6866</v>
      </c>
      <c r="BW308" t="s">
        <v>6303</v>
      </c>
    </row>
    <row r="309" spans="1:75" x14ac:dyDescent="0.25">
      <c r="A309">
        <v>217504</v>
      </c>
      <c r="B309" t="s">
        <v>6867</v>
      </c>
      <c r="C309" t="s">
        <v>6868</v>
      </c>
      <c r="D309" t="s">
        <v>6869</v>
      </c>
      <c r="E309" t="s">
        <v>4473</v>
      </c>
      <c r="F309" t="s">
        <v>4159</v>
      </c>
      <c r="I309">
        <v>35.5</v>
      </c>
      <c r="K309">
        <v>14.3</v>
      </c>
      <c r="L309">
        <v>7.3</v>
      </c>
      <c r="N309">
        <v>7.6</v>
      </c>
      <c r="O309">
        <v>1</v>
      </c>
      <c r="T309" t="s">
        <v>4039</v>
      </c>
      <c r="U309">
        <v>-100</v>
      </c>
      <c r="V309">
        <v>100</v>
      </c>
      <c r="W309" t="s">
        <v>4039</v>
      </c>
      <c r="X309" t="s">
        <v>4041</v>
      </c>
      <c r="Y309" t="s">
        <v>3981</v>
      </c>
      <c r="Z309" t="s">
        <v>4173</v>
      </c>
      <c r="AB309" t="s">
        <v>6870</v>
      </c>
      <c r="AC309">
        <v>0</v>
      </c>
      <c r="AG309">
        <v>4</v>
      </c>
      <c r="AY309" t="s">
        <v>6871</v>
      </c>
      <c r="BA309" t="s">
        <v>4165</v>
      </c>
      <c r="BB309" t="s">
        <v>3991</v>
      </c>
      <c r="BC309" t="s">
        <v>3991</v>
      </c>
      <c r="BD309" t="s">
        <v>3992</v>
      </c>
      <c r="BE309" t="s">
        <v>6872</v>
      </c>
      <c r="BG309" t="s">
        <v>3992</v>
      </c>
      <c r="BL309" t="s">
        <v>4715</v>
      </c>
      <c r="BO309">
        <v>174674</v>
      </c>
      <c r="BP309" t="s">
        <v>6277</v>
      </c>
      <c r="BQ309" t="s">
        <v>6873</v>
      </c>
      <c r="BR309" t="s">
        <v>3996</v>
      </c>
      <c r="BS309" t="s">
        <v>3997</v>
      </c>
      <c r="BT309" t="s">
        <v>6279</v>
      </c>
      <c r="BU309" t="s">
        <v>3999</v>
      </c>
      <c r="BV309" t="s">
        <v>6874</v>
      </c>
      <c r="BW309" t="s">
        <v>6238</v>
      </c>
    </row>
    <row r="310" spans="1:75" x14ac:dyDescent="0.25">
      <c r="A310">
        <v>217501</v>
      </c>
      <c r="B310" t="s">
        <v>6875</v>
      </c>
      <c r="C310" t="s">
        <v>6876</v>
      </c>
      <c r="D310" t="s">
        <v>6877</v>
      </c>
      <c r="E310" t="s">
        <v>4029</v>
      </c>
      <c r="F310" t="s">
        <v>4159</v>
      </c>
      <c r="G310" t="s">
        <v>6878</v>
      </c>
      <c r="I310">
        <v>77.3</v>
      </c>
      <c r="N310">
        <v>11.7</v>
      </c>
      <c r="O310">
        <v>1</v>
      </c>
      <c r="T310" t="s">
        <v>4039</v>
      </c>
      <c r="U310">
        <v>-50</v>
      </c>
      <c r="V310">
        <v>75</v>
      </c>
      <c r="W310" t="s">
        <v>4039</v>
      </c>
      <c r="X310" t="s">
        <v>4041</v>
      </c>
      <c r="Y310" t="s">
        <v>3981</v>
      </c>
      <c r="Z310" t="s">
        <v>4173</v>
      </c>
      <c r="AB310" t="s">
        <v>6879</v>
      </c>
      <c r="AC310">
        <v>1</v>
      </c>
      <c r="AG310">
        <v>4</v>
      </c>
      <c r="AY310" t="s">
        <v>6871</v>
      </c>
      <c r="BA310" t="s">
        <v>4165</v>
      </c>
      <c r="BB310" t="s">
        <v>3991</v>
      </c>
      <c r="BC310" t="s">
        <v>3991</v>
      </c>
      <c r="BD310" t="s">
        <v>3992</v>
      </c>
      <c r="BE310" t="s">
        <v>6872</v>
      </c>
      <c r="BG310" t="s">
        <v>3992</v>
      </c>
      <c r="BL310" t="s">
        <v>4715</v>
      </c>
      <c r="BO310">
        <v>174673</v>
      </c>
      <c r="BP310" t="s">
        <v>6277</v>
      </c>
      <c r="BQ310" t="s">
        <v>6880</v>
      </c>
      <c r="BR310" t="s">
        <v>3996</v>
      </c>
      <c r="BS310" t="s">
        <v>3997</v>
      </c>
      <c r="BT310" t="s">
        <v>6279</v>
      </c>
      <c r="BU310" t="s">
        <v>3999</v>
      </c>
      <c r="BV310" t="s">
        <v>6881</v>
      </c>
      <c r="BW310" t="s">
        <v>6238</v>
      </c>
    </row>
    <row r="311" spans="1:75" x14ac:dyDescent="0.25">
      <c r="A311">
        <v>217480</v>
      </c>
      <c r="B311" t="s">
        <v>6882</v>
      </c>
      <c r="C311" t="s">
        <v>6883</v>
      </c>
      <c r="D311" t="s">
        <v>6884</v>
      </c>
      <c r="E311" t="s">
        <v>4038</v>
      </c>
      <c r="F311" t="s">
        <v>4159</v>
      </c>
      <c r="G311" t="s">
        <v>2535</v>
      </c>
      <c r="H311" t="s">
        <v>6016</v>
      </c>
      <c r="I311">
        <v>18.899999999999999</v>
      </c>
      <c r="K311">
        <v>17.8</v>
      </c>
      <c r="L311">
        <v>4.9000000000000004</v>
      </c>
      <c r="N311">
        <v>3.9</v>
      </c>
      <c r="O311">
        <v>1</v>
      </c>
      <c r="T311" t="s">
        <v>4039</v>
      </c>
      <c r="U311">
        <v>-300</v>
      </c>
      <c r="V311">
        <v>43</v>
      </c>
      <c r="W311" t="s">
        <v>4039</v>
      </c>
      <c r="X311" t="s">
        <v>4041</v>
      </c>
      <c r="AB311" t="s">
        <v>6885</v>
      </c>
      <c r="AC311">
        <v>0</v>
      </c>
      <c r="AG311">
        <v>4</v>
      </c>
      <c r="AY311" t="s">
        <v>6705</v>
      </c>
      <c r="BA311" t="s">
        <v>4165</v>
      </c>
      <c r="BB311" t="s">
        <v>3991</v>
      </c>
      <c r="BC311" t="s">
        <v>3991</v>
      </c>
      <c r="BD311" t="s">
        <v>3992</v>
      </c>
      <c r="BE311" t="s">
        <v>6886</v>
      </c>
      <c r="BG311" t="s">
        <v>3992</v>
      </c>
      <c r="BL311" t="s">
        <v>4391</v>
      </c>
      <c r="BO311">
        <v>172318</v>
      </c>
      <c r="BP311" t="s">
        <v>6048</v>
      </c>
      <c r="BQ311" t="s">
        <v>6887</v>
      </c>
      <c r="BR311" t="s">
        <v>3996</v>
      </c>
      <c r="BS311" t="s">
        <v>3997</v>
      </c>
      <c r="BT311" t="s">
        <v>6050</v>
      </c>
      <c r="BU311" t="s">
        <v>3999</v>
      </c>
      <c r="BV311" t="s">
        <v>6888</v>
      </c>
      <c r="BW311" t="s">
        <v>6238</v>
      </c>
    </row>
    <row r="312" spans="1:75" x14ac:dyDescent="0.25">
      <c r="A312">
        <v>215400</v>
      </c>
      <c r="B312" t="s">
        <v>6889</v>
      </c>
      <c r="C312" t="s">
        <v>6890</v>
      </c>
      <c r="D312" t="s">
        <v>6891</v>
      </c>
      <c r="E312" t="s">
        <v>4029</v>
      </c>
      <c r="F312" t="s">
        <v>4159</v>
      </c>
      <c r="G312" t="s">
        <v>4076</v>
      </c>
      <c r="I312">
        <v>26.2</v>
      </c>
      <c r="K312">
        <v>16.899999999999999</v>
      </c>
      <c r="N312">
        <v>4.7</v>
      </c>
      <c r="O312">
        <v>1</v>
      </c>
      <c r="T312" t="s">
        <v>3981</v>
      </c>
      <c r="U312">
        <v>1</v>
      </c>
      <c r="V312">
        <v>100</v>
      </c>
      <c r="W312" t="s">
        <v>3981</v>
      </c>
      <c r="AB312" t="s">
        <v>6892</v>
      </c>
      <c r="AC312">
        <v>0</v>
      </c>
      <c r="AG312">
        <v>4</v>
      </c>
      <c r="AY312" t="s">
        <v>6787</v>
      </c>
      <c r="BA312" t="s">
        <v>4165</v>
      </c>
      <c r="BB312" t="s">
        <v>3991</v>
      </c>
      <c r="BC312" t="s">
        <v>3991</v>
      </c>
      <c r="BD312" t="s">
        <v>3992</v>
      </c>
      <c r="BE312" t="s">
        <v>6335</v>
      </c>
      <c r="BG312" t="s">
        <v>3992</v>
      </c>
      <c r="BL312" t="s">
        <v>4391</v>
      </c>
      <c r="BO312">
        <v>171884</v>
      </c>
      <c r="BP312" t="s">
        <v>6048</v>
      </c>
      <c r="BQ312" t="s">
        <v>6893</v>
      </c>
      <c r="BR312" t="s">
        <v>3996</v>
      </c>
      <c r="BS312" t="s">
        <v>3997</v>
      </c>
      <c r="BT312" t="s">
        <v>6050</v>
      </c>
      <c r="BU312" t="s">
        <v>3999</v>
      </c>
      <c r="BV312" t="s">
        <v>6894</v>
      </c>
      <c r="BW312" t="s">
        <v>6238</v>
      </c>
    </row>
    <row r="313" spans="1:75" x14ac:dyDescent="0.25">
      <c r="A313">
        <v>214780</v>
      </c>
      <c r="B313" t="s">
        <v>6895</v>
      </c>
      <c r="C313" t="s">
        <v>6896</v>
      </c>
      <c r="D313" t="s">
        <v>6897</v>
      </c>
      <c r="E313" t="s">
        <v>4029</v>
      </c>
      <c r="F313" t="s">
        <v>4159</v>
      </c>
      <c r="G313" t="s">
        <v>6898</v>
      </c>
      <c r="I313">
        <v>61</v>
      </c>
      <c r="N313">
        <v>6.3</v>
      </c>
      <c r="O313">
        <v>1</v>
      </c>
      <c r="T313" t="s">
        <v>4039</v>
      </c>
      <c r="U313">
        <v>-100</v>
      </c>
      <c r="V313">
        <v>100</v>
      </c>
      <c r="W313" t="s">
        <v>4039</v>
      </c>
      <c r="Y313" t="s">
        <v>3981</v>
      </c>
      <c r="AB313" t="s">
        <v>6899</v>
      </c>
      <c r="AC313">
        <v>0</v>
      </c>
      <c r="AG313">
        <v>4</v>
      </c>
      <c r="AY313" t="s">
        <v>6225</v>
      </c>
      <c r="BA313" t="s">
        <v>4165</v>
      </c>
      <c r="BB313" t="s">
        <v>3991</v>
      </c>
      <c r="BC313" t="s">
        <v>3991</v>
      </c>
      <c r="BD313" t="s">
        <v>3992</v>
      </c>
      <c r="BG313" t="s">
        <v>3992</v>
      </c>
      <c r="BL313" t="s">
        <v>4391</v>
      </c>
      <c r="BO313">
        <v>171210</v>
      </c>
      <c r="BP313" t="s">
        <v>6525</v>
      </c>
      <c r="BQ313" t="s">
        <v>6900</v>
      </c>
      <c r="BR313" t="s">
        <v>3996</v>
      </c>
      <c r="BS313" t="s">
        <v>3997</v>
      </c>
      <c r="BT313" t="s">
        <v>5942</v>
      </c>
      <c r="BU313" t="s">
        <v>4371</v>
      </c>
      <c r="BV313" t="s">
        <v>6901</v>
      </c>
      <c r="BW313" t="s">
        <v>6303</v>
      </c>
    </row>
    <row r="314" spans="1:75" x14ac:dyDescent="0.25">
      <c r="A314">
        <v>214778</v>
      </c>
      <c r="B314" t="s">
        <v>6902</v>
      </c>
      <c r="C314" t="s">
        <v>6903</v>
      </c>
      <c r="D314" t="s">
        <v>6904</v>
      </c>
      <c r="E314" t="s">
        <v>4417</v>
      </c>
      <c r="F314" t="s">
        <v>4159</v>
      </c>
      <c r="G314" t="s">
        <v>6905</v>
      </c>
      <c r="I314">
        <v>29</v>
      </c>
      <c r="M314">
        <v>20</v>
      </c>
      <c r="N314">
        <v>3.7</v>
      </c>
      <c r="O314">
        <v>1</v>
      </c>
      <c r="T314" t="s">
        <v>4039</v>
      </c>
      <c r="U314">
        <v>-100</v>
      </c>
      <c r="V314">
        <v>100</v>
      </c>
      <c r="W314" t="s">
        <v>4039</v>
      </c>
      <c r="Y314" t="s">
        <v>3981</v>
      </c>
      <c r="AB314" t="s">
        <v>6906</v>
      </c>
      <c r="AC314">
        <v>0</v>
      </c>
      <c r="AG314">
        <v>4</v>
      </c>
      <c r="AY314" t="s">
        <v>6225</v>
      </c>
      <c r="BA314" t="s">
        <v>4165</v>
      </c>
      <c r="BB314" t="s">
        <v>3991</v>
      </c>
      <c r="BC314" t="s">
        <v>3991</v>
      </c>
      <c r="BD314" t="s">
        <v>3992</v>
      </c>
      <c r="BG314" t="s">
        <v>3992</v>
      </c>
      <c r="BL314" t="s">
        <v>4391</v>
      </c>
      <c r="BO314">
        <v>171209</v>
      </c>
      <c r="BP314" t="s">
        <v>6525</v>
      </c>
      <c r="BQ314" t="s">
        <v>6907</v>
      </c>
      <c r="BR314" t="s">
        <v>3996</v>
      </c>
      <c r="BS314" t="s">
        <v>3997</v>
      </c>
      <c r="BT314" t="s">
        <v>5942</v>
      </c>
      <c r="BU314" t="s">
        <v>4371</v>
      </c>
      <c r="BV314" t="s">
        <v>6908</v>
      </c>
      <c r="BW314" t="s">
        <v>6303</v>
      </c>
    </row>
    <row r="315" spans="1:75" x14ac:dyDescent="0.25">
      <c r="A315">
        <v>214384</v>
      </c>
      <c r="B315" t="s">
        <v>6909</v>
      </c>
      <c r="C315" t="s">
        <v>6910</v>
      </c>
      <c r="D315" t="s">
        <v>6911</v>
      </c>
      <c r="E315" t="s">
        <v>4038</v>
      </c>
      <c r="F315" t="s">
        <v>4159</v>
      </c>
      <c r="I315">
        <v>16.899999999999999</v>
      </c>
      <c r="K315">
        <v>13.7</v>
      </c>
      <c r="L315">
        <v>5.7</v>
      </c>
      <c r="N315">
        <v>3.8</v>
      </c>
      <c r="O315">
        <v>1</v>
      </c>
      <c r="T315" t="s">
        <v>4039</v>
      </c>
      <c r="U315">
        <v>-100</v>
      </c>
      <c r="V315">
        <v>100</v>
      </c>
      <c r="W315" t="s">
        <v>4039</v>
      </c>
      <c r="X315" t="s">
        <v>4041</v>
      </c>
      <c r="AB315" t="s">
        <v>6912</v>
      </c>
      <c r="AC315">
        <v>0</v>
      </c>
      <c r="AG315">
        <v>4</v>
      </c>
      <c r="AY315" t="s">
        <v>6913</v>
      </c>
      <c r="BA315" t="s">
        <v>4165</v>
      </c>
      <c r="BB315" t="s">
        <v>3991</v>
      </c>
      <c r="BC315" t="s">
        <v>3991</v>
      </c>
      <c r="BD315" t="s">
        <v>3992</v>
      </c>
      <c r="BE315" t="s">
        <v>6226</v>
      </c>
      <c r="BG315" t="s">
        <v>3992</v>
      </c>
      <c r="BL315" t="s">
        <v>4391</v>
      </c>
      <c r="BO315">
        <v>170482</v>
      </c>
      <c r="BP315" t="s">
        <v>6048</v>
      </c>
      <c r="BQ315" t="s">
        <v>6914</v>
      </c>
      <c r="BR315" t="s">
        <v>3996</v>
      </c>
      <c r="BS315" t="s">
        <v>3997</v>
      </c>
      <c r="BT315" t="s">
        <v>6050</v>
      </c>
      <c r="BU315" t="s">
        <v>3999</v>
      </c>
      <c r="BV315" t="s">
        <v>6915</v>
      </c>
      <c r="BW315" t="s">
        <v>6238</v>
      </c>
    </row>
    <row r="316" spans="1:75" x14ac:dyDescent="0.25">
      <c r="A316">
        <v>213356</v>
      </c>
      <c r="B316" t="s">
        <v>6916</v>
      </c>
      <c r="C316" t="s">
        <v>6917</v>
      </c>
      <c r="D316" t="s">
        <v>6918</v>
      </c>
      <c r="E316" t="s">
        <v>3980</v>
      </c>
      <c r="F316" t="s">
        <v>4159</v>
      </c>
      <c r="O316">
        <v>1</v>
      </c>
      <c r="T316" t="s">
        <v>3981</v>
      </c>
      <c r="U316">
        <v>41</v>
      </c>
      <c r="V316">
        <v>42</v>
      </c>
      <c r="W316" t="s">
        <v>3981</v>
      </c>
      <c r="AB316" t="s">
        <v>6919</v>
      </c>
      <c r="AC316">
        <v>0</v>
      </c>
      <c r="AG316">
        <v>4</v>
      </c>
      <c r="AH316" t="s">
        <v>6920</v>
      </c>
      <c r="AI316" t="s">
        <v>3985</v>
      </c>
      <c r="AJ316" t="s">
        <v>6921</v>
      </c>
      <c r="AL316">
        <v>2</v>
      </c>
      <c r="AR316" t="s">
        <v>6922</v>
      </c>
      <c r="AS316" t="s">
        <v>6923</v>
      </c>
      <c r="AT316" t="s">
        <v>6924</v>
      </c>
      <c r="AU316" t="s">
        <v>6925</v>
      </c>
      <c r="AY316" t="s">
        <v>6756</v>
      </c>
      <c r="BA316" t="s">
        <v>4165</v>
      </c>
      <c r="BB316" t="s">
        <v>3991</v>
      </c>
      <c r="BC316" t="s">
        <v>3991</v>
      </c>
      <c r="BD316" t="s">
        <v>3992</v>
      </c>
      <c r="BG316" t="s">
        <v>3992</v>
      </c>
      <c r="BL316" t="s">
        <v>4715</v>
      </c>
      <c r="BO316">
        <v>169615</v>
      </c>
      <c r="BP316" t="s">
        <v>6525</v>
      </c>
      <c r="BQ316" t="s">
        <v>6926</v>
      </c>
      <c r="BR316" t="s">
        <v>3996</v>
      </c>
      <c r="BS316" t="s">
        <v>3997</v>
      </c>
      <c r="BT316" t="s">
        <v>5942</v>
      </c>
      <c r="BU316" t="s">
        <v>4371</v>
      </c>
      <c r="BV316" t="s">
        <v>6927</v>
      </c>
      <c r="BW316" t="s">
        <v>6303</v>
      </c>
    </row>
    <row r="317" spans="1:75" x14ac:dyDescent="0.25">
      <c r="A317">
        <v>213051</v>
      </c>
      <c r="B317" t="s">
        <v>6928</v>
      </c>
      <c r="C317" t="s">
        <v>6929</v>
      </c>
      <c r="D317" t="s">
        <v>6930</v>
      </c>
      <c r="E317" t="s">
        <v>3980</v>
      </c>
      <c r="F317" t="s">
        <v>4159</v>
      </c>
      <c r="L317">
        <v>1.1000000000000001</v>
      </c>
      <c r="M317">
        <v>16.7</v>
      </c>
      <c r="N317">
        <v>2.1</v>
      </c>
      <c r="O317">
        <v>1</v>
      </c>
      <c r="T317" t="s">
        <v>3981</v>
      </c>
      <c r="U317">
        <v>-32</v>
      </c>
      <c r="V317">
        <v>-31</v>
      </c>
      <c r="W317" t="s">
        <v>3981</v>
      </c>
      <c r="AB317" t="s">
        <v>6931</v>
      </c>
      <c r="AC317">
        <v>0</v>
      </c>
      <c r="AG317">
        <v>4</v>
      </c>
      <c r="AJ317" t="s">
        <v>3986</v>
      </c>
      <c r="AR317" t="s">
        <v>6932</v>
      </c>
      <c r="AS317" t="s">
        <v>5508</v>
      </c>
      <c r="AT317" t="s">
        <v>4123</v>
      </c>
      <c r="AU317" t="s">
        <v>4123</v>
      </c>
      <c r="AY317" t="s">
        <v>6787</v>
      </c>
      <c r="BA317" t="s">
        <v>4165</v>
      </c>
      <c r="BB317" t="s">
        <v>3991</v>
      </c>
      <c r="BC317" t="s">
        <v>3991</v>
      </c>
      <c r="BD317" t="s">
        <v>3992</v>
      </c>
      <c r="BE317" t="s">
        <v>6933</v>
      </c>
      <c r="BG317" t="s">
        <v>3992</v>
      </c>
      <c r="BL317" t="s">
        <v>4391</v>
      </c>
      <c r="BO317">
        <v>171981</v>
      </c>
      <c r="BP317" t="s">
        <v>6277</v>
      </c>
      <c r="BQ317" t="s">
        <v>6934</v>
      </c>
      <c r="BR317" t="s">
        <v>3996</v>
      </c>
      <c r="BS317" t="s">
        <v>3997</v>
      </c>
      <c r="BT317" t="s">
        <v>6279</v>
      </c>
      <c r="BU317" t="s">
        <v>3999</v>
      </c>
      <c r="BV317" t="s">
        <v>6935</v>
      </c>
      <c r="BW317" t="s">
        <v>6238</v>
      </c>
    </row>
    <row r="318" spans="1:75" x14ac:dyDescent="0.25">
      <c r="A318">
        <v>211698</v>
      </c>
      <c r="B318" t="s">
        <v>6936</v>
      </c>
      <c r="C318" t="s">
        <v>6937</v>
      </c>
      <c r="D318" t="s">
        <v>6938</v>
      </c>
      <c r="E318" t="s">
        <v>3980</v>
      </c>
      <c r="F318" t="s">
        <v>4159</v>
      </c>
      <c r="L318">
        <v>3</v>
      </c>
      <c r="M318">
        <v>19.8</v>
      </c>
      <c r="N318">
        <v>5.6</v>
      </c>
      <c r="O318">
        <v>1</v>
      </c>
      <c r="T318" t="s">
        <v>4039</v>
      </c>
      <c r="U318">
        <v>-80</v>
      </c>
      <c r="V318">
        <v>-20</v>
      </c>
      <c r="W318" t="s">
        <v>4039</v>
      </c>
      <c r="X318" t="s">
        <v>4041</v>
      </c>
      <c r="AB318" t="s">
        <v>6939</v>
      </c>
      <c r="AC318">
        <v>0</v>
      </c>
      <c r="AG318">
        <v>4</v>
      </c>
      <c r="AH318" t="s">
        <v>4093</v>
      </c>
      <c r="AJ318" t="s">
        <v>4094</v>
      </c>
      <c r="AO318" t="s">
        <v>4162</v>
      </c>
      <c r="AR318" t="s">
        <v>6940</v>
      </c>
      <c r="AS318" t="s">
        <v>6941</v>
      </c>
      <c r="AY318" t="s">
        <v>6739</v>
      </c>
      <c r="BA318" t="s">
        <v>4165</v>
      </c>
      <c r="BB318" t="s">
        <v>3991</v>
      </c>
      <c r="BC318" t="s">
        <v>3991</v>
      </c>
      <c r="BD318" t="s">
        <v>3992</v>
      </c>
      <c r="BE318" t="s">
        <v>6942</v>
      </c>
      <c r="BG318" t="s">
        <v>3992</v>
      </c>
      <c r="BL318" t="s">
        <v>4391</v>
      </c>
      <c r="BM318" t="s">
        <v>3993</v>
      </c>
      <c r="BO318">
        <v>167650</v>
      </c>
      <c r="BP318" t="s">
        <v>6277</v>
      </c>
      <c r="BQ318" t="s">
        <v>6943</v>
      </c>
      <c r="BR318" t="s">
        <v>3996</v>
      </c>
      <c r="BS318" t="s">
        <v>3997</v>
      </c>
      <c r="BT318" t="s">
        <v>6279</v>
      </c>
      <c r="BU318" t="s">
        <v>3999</v>
      </c>
      <c r="BV318" t="s">
        <v>6944</v>
      </c>
      <c r="BW318" t="s">
        <v>6238</v>
      </c>
    </row>
    <row r="319" spans="1:75" x14ac:dyDescent="0.25">
      <c r="A319">
        <v>209561</v>
      </c>
      <c r="B319" t="s">
        <v>6945</v>
      </c>
      <c r="C319" t="s">
        <v>6946</v>
      </c>
      <c r="D319" t="s">
        <v>6947</v>
      </c>
      <c r="E319" t="s">
        <v>4029</v>
      </c>
      <c r="F319" t="s">
        <v>4159</v>
      </c>
      <c r="G319" t="s">
        <v>6948</v>
      </c>
      <c r="I319">
        <v>40.1</v>
      </c>
      <c r="K319">
        <v>15.3</v>
      </c>
      <c r="L319">
        <v>15.6</v>
      </c>
      <c r="N319">
        <v>8.73</v>
      </c>
      <c r="O319">
        <v>1</v>
      </c>
      <c r="T319" t="s">
        <v>3981</v>
      </c>
      <c r="U319">
        <v>1</v>
      </c>
      <c r="V319">
        <v>100</v>
      </c>
      <c r="W319" t="s">
        <v>3981</v>
      </c>
      <c r="AB319" t="s">
        <v>6949</v>
      </c>
      <c r="AC319">
        <v>0</v>
      </c>
      <c r="AG319">
        <v>4</v>
      </c>
      <c r="AY319" t="s">
        <v>6950</v>
      </c>
      <c r="BA319" t="s">
        <v>4165</v>
      </c>
      <c r="BB319" t="s">
        <v>3991</v>
      </c>
      <c r="BC319" t="s">
        <v>3991</v>
      </c>
      <c r="BD319" t="s">
        <v>3992</v>
      </c>
      <c r="BE319" t="s">
        <v>6463</v>
      </c>
      <c r="BG319" t="s">
        <v>3992</v>
      </c>
      <c r="BL319" t="s">
        <v>4391</v>
      </c>
      <c r="BM319" t="s">
        <v>3993</v>
      </c>
      <c r="BO319">
        <v>165366</v>
      </c>
      <c r="BP319" t="s">
        <v>6048</v>
      </c>
      <c r="BQ319" t="s">
        <v>6951</v>
      </c>
      <c r="BR319" t="s">
        <v>3996</v>
      </c>
      <c r="BS319" t="s">
        <v>3997</v>
      </c>
      <c r="BT319" t="s">
        <v>6050</v>
      </c>
      <c r="BU319" t="s">
        <v>3999</v>
      </c>
      <c r="BV319" t="s">
        <v>6952</v>
      </c>
      <c r="BW319" t="s">
        <v>6238</v>
      </c>
    </row>
    <row r="320" spans="1:75" x14ac:dyDescent="0.25">
      <c r="A320">
        <v>207946</v>
      </c>
      <c r="B320" t="s">
        <v>6953</v>
      </c>
      <c r="C320" t="s">
        <v>6954</v>
      </c>
      <c r="D320" t="s">
        <v>6955</v>
      </c>
      <c r="E320" t="s">
        <v>4029</v>
      </c>
      <c r="F320" t="s">
        <v>4159</v>
      </c>
      <c r="G320" t="s">
        <v>5457</v>
      </c>
      <c r="I320">
        <v>36.9</v>
      </c>
      <c r="K320">
        <v>11.6</v>
      </c>
      <c r="N320">
        <v>2.9</v>
      </c>
      <c r="O320">
        <v>1</v>
      </c>
      <c r="T320" t="s">
        <v>3981</v>
      </c>
      <c r="U320">
        <v>1</v>
      </c>
      <c r="V320">
        <v>100</v>
      </c>
      <c r="W320" t="s">
        <v>3981</v>
      </c>
      <c r="AB320" t="s">
        <v>6956</v>
      </c>
      <c r="AC320">
        <v>0</v>
      </c>
      <c r="AG320">
        <v>4</v>
      </c>
      <c r="AY320" t="s">
        <v>6950</v>
      </c>
      <c r="BA320" t="s">
        <v>4165</v>
      </c>
      <c r="BB320" t="s">
        <v>3991</v>
      </c>
      <c r="BC320" t="s">
        <v>3991</v>
      </c>
      <c r="BD320" t="s">
        <v>3992</v>
      </c>
      <c r="BE320" t="s">
        <v>6226</v>
      </c>
      <c r="BG320" t="s">
        <v>3992</v>
      </c>
      <c r="BL320" t="s">
        <v>4391</v>
      </c>
      <c r="BM320" t="s">
        <v>3993</v>
      </c>
      <c r="BO320">
        <v>163779</v>
      </c>
      <c r="BP320" t="s">
        <v>6048</v>
      </c>
      <c r="BQ320" t="s">
        <v>6957</v>
      </c>
      <c r="BR320" t="s">
        <v>3996</v>
      </c>
      <c r="BS320" t="s">
        <v>3997</v>
      </c>
      <c r="BT320" t="s">
        <v>6050</v>
      </c>
      <c r="BU320" t="s">
        <v>3999</v>
      </c>
      <c r="BV320" t="s">
        <v>6958</v>
      </c>
      <c r="BW320" t="s">
        <v>6238</v>
      </c>
    </row>
    <row r="321" spans="1:75" x14ac:dyDescent="0.25">
      <c r="A321">
        <v>207305</v>
      </c>
      <c r="B321" t="s">
        <v>6959</v>
      </c>
      <c r="C321" t="s">
        <v>6960</v>
      </c>
      <c r="D321" t="s">
        <v>6961</v>
      </c>
      <c r="E321" t="s">
        <v>6397</v>
      </c>
      <c r="F321" t="s">
        <v>4159</v>
      </c>
      <c r="I321">
        <v>39.049999999999997</v>
      </c>
      <c r="K321">
        <v>45.15</v>
      </c>
      <c r="N321">
        <v>17.399999999999999</v>
      </c>
      <c r="O321">
        <v>1</v>
      </c>
      <c r="T321" t="s">
        <v>4039</v>
      </c>
      <c r="U321">
        <v>-100</v>
      </c>
      <c r="V321">
        <v>100</v>
      </c>
      <c r="W321" t="s">
        <v>4039</v>
      </c>
      <c r="X321" t="s">
        <v>4041</v>
      </c>
      <c r="Y321" t="s">
        <v>3981</v>
      </c>
      <c r="Z321" t="s">
        <v>4173</v>
      </c>
      <c r="AB321" t="s">
        <v>6962</v>
      </c>
      <c r="AC321">
        <v>1</v>
      </c>
      <c r="AE321" t="s">
        <v>6963</v>
      </c>
      <c r="AG321">
        <v>4</v>
      </c>
      <c r="AY321" t="s">
        <v>6950</v>
      </c>
      <c r="BA321" t="s">
        <v>4165</v>
      </c>
      <c r="BB321" t="s">
        <v>3991</v>
      </c>
      <c r="BC321" t="s">
        <v>3991</v>
      </c>
      <c r="BD321" t="s">
        <v>3992</v>
      </c>
      <c r="BE321" t="s">
        <v>6964</v>
      </c>
      <c r="BG321" t="s">
        <v>3992</v>
      </c>
      <c r="BL321" t="s">
        <v>4391</v>
      </c>
      <c r="BM321" t="s">
        <v>3993</v>
      </c>
      <c r="BO321">
        <v>163145</v>
      </c>
      <c r="BP321" t="s">
        <v>6048</v>
      </c>
      <c r="BQ321" t="s">
        <v>6965</v>
      </c>
      <c r="BR321" t="s">
        <v>3996</v>
      </c>
      <c r="BS321" t="s">
        <v>3997</v>
      </c>
      <c r="BT321" t="s">
        <v>6050</v>
      </c>
      <c r="BU321" t="s">
        <v>3999</v>
      </c>
      <c r="BV321" t="s">
        <v>6966</v>
      </c>
      <c r="BW321" t="s">
        <v>6238</v>
      </c>
    </row>
    <row r="322" spans="1:75" x14ac:dyDescent="0.25">
      <c r="A322">
        <v>206715</v>
      </c>
      <c r="B322" t="s">
        <v>6967</v>
      </c>
      <c r="C322" t="s">
        <v>6968</v>
      </c>
      <c r="D322" t="s">
        <v>6969</v>
      </c>
      <c r="E322" t="s">
        <v>3980</v>
      </c>
      <c r="F322" t="s">
        <v>4159</v>
      </c>
      <c r="L322">
        <v>2.7</v>
      </c>
      <c r="M322">
        <v>27.6</v>
      </c>
      <c r="N322">
        <v>5.86</v>
      </c>
      <c r="O322">
        <v>1</v>
      </c>
      <c r="T322" t="s">
        <v>3981</v>
      </c>
      <c r="U322">
        <v>-27</v>
      </c>
      <c r="V322">
        <v>14</v>
      </c>
      <c r="W322" t="s">
        <v>3981</v>
      </c>
      <c r="AB322" t="s">
        <v>6970</v>
      </c>
      <c r="AC322">
        <v>1</v>
      </c>
      <c r="AE322" t="s">
        <v>6971</v>
      </c>
      <c r="AG322">
        <v>4</v>
      </c>
      <c r="AH322" t="s">
        <v>5975</v>
      </c>
      <c r="AI322" t="s">
        <v>6972</v>
      </c>
      <c r="AJ322" t="s">
        <v>6973</v>
      </c>
      <c r="AR322" t="s">
        <v>4190</v>
      </c>
      <c r="AS322" t="s">
        <v>6974</v>
      </c>
      <c r="AT322" t="s">
        <v>6975</v>
      </c>
      <c r="AU322" t="s">
        <v>4123</v>
      </c>
      <c r="AY322" t="s">
        <v>6950</v>
      </c>
      <c r="BA322" t="s">
        <v>4165</v>
      </c>
      <c r="BB322" t="s">
        <v>3991</v>
      </c>
      <c r="BC322" t="s">
        <v>3991</v>
      </c>
      <c r="BD322" t="s">
        <v>3992</v>
      </c>
      <c r="BE322" t="s">
        <v>6976</v>
      </c>
      <c r="BG322" t="s">
        <v>3992</v>
      </c>
      <c r="BM322" t="s">
        <v>3993</v>
      </c>
      <c r="BO322">
        <v>162479</v>
      </c>
      <c r="BP322" t="s">
        <v>6048</v>
      </c>
      <c r="BQ322" t="s">
        <v>6977</v>
      </c>
      <c r="BR322" t="s">
        <v>3996</v>
      </c>
      <c r="BS322" t="s">
        <v>3997</v>
      </c>
      <c r="BT322" t="s">
        <v>6050</v>
      </c>
      <c r="BU322" t="s">
        <v>3999</v>
      </c>
      <c r="BV322" t="s">
        <v>6978</v>
      </c>
      <c r="BW322" t="s">
        <v>6238</v>
      </c>
    </row>
    <row r="323" spans="1:75" x14ac:dyDescent="0.25">
      <c r="A323">
        <v>205103</v>
      </c>
      <c r="B323" t="s">
        <v>6979</v>
      </c>
      <c r="C323" t="s">
        <v>6980</v>
      </c>
      <c r="D323" t="s">
        <v>6981</v>
      </c>
      <c r="E323" t="s">
        <v>4029</v>
      </c>
      <c r="F323" t="s">
        <v>6771</v>
      </c>
      <c r="G323" t="s">
        <v>5517</v>
      </c>
      <c r="H323" t="s">
        <v>6982</v>
      </c>
      <c r="I323">
        <v>22.6</v>
      </c>
      <c r="K323">
        <v>6.7</v>
      </c>
      <c r="L323">
        <v>2.9</v>
      </c>
      <c r="O323">
        <v>1</v>
      </c>
      <c r="T323" t="s">
        <v>3981</v>
      </c>
      <c r="U323">
        <v>43</v>
      </c>
      <c r="V323">
        <v>75</v>
      </c>
      <c r="W323" t="s">
        <v>3981</v>
      </c>
      <c r="X323" t="s">
        <v>4173</v>
      </c>
      <c r="AB323" t="s">
        <v>6983</v>
      </c>
      <c r="AC323">
        <v>0</v>
      </c>
      <c r="AG323">
        <v>4</v>
      </c>
      <c r="AY323" t="s">
        <v>6984</v>
      </c>
      <c r="BA323" t="s">
        <v>4165</v>
      </c>
      <c r="BB323" t="s">
        <v>3991</v>
      </c>
      <c r="BC323" t="s">
        <v>3991</v>
      </c>
      <c r="BD323" t="s">
        <v>3992</v>
      </c>
      <c r="BE323" t="s">
        <v>6985</v>
      </c>
      <c r="BG323" t="s">
        <v>3992</v>
      </c>
      <c r="BL323" t="s">
        <v>4238</v>
      </c>
      <c r="BM323" t="s">
        <v>3993</v>
      </c>
      <c r="BO323">
        <v>160763</v>
      </c>
      <c r="BP323" t="s">
        <v>6986</v>
      </c>
      <c r="BQ323" t="s">
        <v>6987</v>
      </c>
      <c r="BR323" t="s">
        <v>3996</v>
      </c>
      <c r="BS323" t="s">
        <v>3997</v>
      </c>
      <c r="BT323" t="s">
        <v>6988</v>
      </c>
      <c r="BU323" t="s">
        <v>6989</v>
      </c>
      <c r="BV323" t="s">
        <v>6990</v>
      </c>
      <c r="BW323" t="s">
        <v>6991</v>
      </c>
    </row>
    <row r="324" spans="1:75" x14ac:dyDescent="0.25">
      <c r="A324">
        <v>203854</v>
      </c>
      <c r="B324" t="s">
        <v>6992</v>
      </c>
      <c r="C324" t="s">
        <v>6993</v>
      </c>
      <c r="D324" t="s">
        <v>6994</v>
      </c>
      <c r="E324" t="s">
        <v>5548</v>
      </c>
      <c r="F324" t="s">
        <v>4159</v>
      </c>
      <c r="G324" t="s">
        <v>6995</v>
      </c>
      <c r="H324" t="s">
        <v>652</v>
      </c>
      <c r="I324">
        <v>92.6</v>
      </c>
      <c r="K324">
        <v>83.3</v>
      </c>
      <c r="L324">
        <v>13.4</v>
      </c>
      <c r="N324">
        <v>107.6</v>
      </c>
      <c r="O324">
        <v>1</v>
      </c>
      <c r="T324" t="s">
        <v>3981</v>
      </c>
      <c r="U324">
        <v>20</v>
      </c>
      <c r="V324">
        <v>80</v>
      </c>
      <c r="W324" t="s">
        <v>3981</v>
      </c>
      <c r="AB324" t="s">
        <v>6996</v>
      </c>
      <c r="AC324">
        <v>1</v>
      </c>
      <c r="AG324">
        <v>4</v>
      </c>
      <c r="AY324" t="s">
        <v>6997</v>
      </c>
      <c r="BA324" t="s">
        <v>4165</v>
      </c>
      <c r="BB324" t="s">
        <v>3991</v>
      </c>
      <c r="BC324" t="s">
        <v>3991</v>
      </c>
      <c r="BD324" t="s">
        <v>3992</v>
      </c>
      <c r="BG324" t="s">
        <v>3992</v>
      </c>
      <c r="BL324" t="s">
        <v>4391</v>
      </c>
      <c r="BM324" t="s">
        <v>3993</v>
      </c>
      <c r="BO324">
        <v>159785</v>
      </c>
      <c r="BP324" t="s">
        <v>5738</v>
      </c>
      <c r="BQ324" t="s">
        <v>6998</v>
      </c>
      <c r="BR324" t="s">
        <v>3996</v>
      </c>
      <c r="BS324" t="s">
        <v>3997</v>
      </c>
      <c r="BT324" t="s">
        <v>5740</v>
      </c>
      <c r="BU324" t="s">
        <v>5013</v>
      </c>
      <c r="BV324" t="s">
        <v>6999</v>
      </c>
      <c r="BW324" t="s">
        <v>6180</v>
      </c>
    </row>
    <row r="325" spans="1:75" x14ac:dyDescent="0.25">
      <c r="A325">
        <v>203467</v>
      </c>
      <c r="B325" t="s">
        <v>7000</v>
      </c>
      <c r="C325" t="s">
        <v>7001</v>
      </c>
      <c r="D325" t="s">
        <v>7002</v>
      </c>
      <c r="E325" t="s">
        <v>4029</v>
      </c>
      <c r="F325" t="s">
        <v>4159</v>
      </c>
      <c r="G325" t="s">
        <v>7003</v>
      </c>
      <c r="I325">
        <v>50.7</v>
      </c>
      <c r="K325">
        <v>12.2</v>
      </c>
      <c r="L325">
        <v>21.5</v>
      </c>
      <c r="N325">
        <v>5.7</v>
      </c>
      <c r="O325">
        <v>1</v>
      </c>
      <c r="T325" t="s">
        <v>3981</v>
      </c>
      <c r="U325">
        <v>1</v>
      </c>
      <c r="V325">
        <v>100</v>
      </c>
      <c r="W325" t="s">
        <v>3981</v>
      </c>
      <c r="AB325" t="s">
        <v>7004</v>
      </c>
      <c r="AC325">
        <v>0</v>
      </c>
      <c r="AG325">
        <v>4</v>
      </c>
      <c r="AY325" t="s">
        <v>6225</v>
      </c>
      <c r="BA325" t="s">
        <v>4165</v>
      </c>
      <c r="BB325" t="s">
        <v>3991</v>
      </c>
      <c r="BC325" t="s">
        <v>3991</v>
      </c>
      <c r="BD325" t="s">
        <v>3992</v>
      </c>
      <c r="BE325" t="s">
        <v>7005</v>
      </c>
      <c r="BG325" t="s">
        <v>3992</v>
      </c>
      <c r="BL325" t="s">
        <v>4391</v>
      </c>
      <c r="BM325" t="s">
        <v>3993</v>
      </c>
      <c r="BO325">
        <v>159023</v>
      </c>
      <c r="BP325" t="s">
        <v>6048</v>
      </c>
      <c r="BQ325" t="s">
        <v>7006</v>
      </c>
      <c r="BR325" t="s">
        <v>3996</v>
      </c>
      <c r="BS325" t="s">
        <v>3997</v>
      </c>
      <c r="BT325" t="s">
        <v>6050</v>
      </c>
      <c r="BU325" t="s">
        <v>3999</v>
      </c>
      <c r="BV325" t="s">
        <v>7007</v>
      </c>
      <c r="BW325" t="s">
        <v>6238</v>
      </c>
    </row>
    <row r="326" spans="1:75" x14ac:dyDescent="0.25">
      <c r="A326">
        <v>203328</v>
      </c>
      <c r="B326" t="s">
        <v>7008</v>
      </c>
      <c r="C326" t="s">
        <v>7009</v>
      </c>
      <c r="D326" t="s">
        <v>7010</v>
      </c>
      <c r="E326" t="s">
        <v>3980</v>
      </c>
      <c r="F326" t="s">
        <v>4159</v>
      </c>
      <c r="L326">
        <v>1.9</v>
      </c>
      <c r="M326">
        <v>17.399999999999999</v>
      </c>
      <c r="N326">
        <v>2.7</v>
      </c>
      <c r="O326">
        <v>1</v>
      </c>
      <c r="T326" t="s">
        <v>3981</v>
      </c>
      <c r="U326">
        <v>69</v>
      </c>
      <c r="V326">
        <v>71</v>
      </c>
      <c r="W326" t="s">
        <v>3981</v>
      </c>
      <c r="AB326" t="s">
        <v>7011</v>
      </c>
      <c r="AC326">
        <v>1</v>
      </c>
      <c r="AG326">
        <v>4</v>
      </c>
      <c r="AH326" t="s">
        <v>4254</v>
      </c>
      <c r="AI326" t="s">
        <v>3985</v>
      </c>
      <c r="AJ326" t="s">
        <v>3986</v>
      </c>
      <c r="AL326">
        <v>4</v>
      </c>
      <c r="AP326">
        <v>6</v>
      </c>
      <c r="AR326" t="s">
        <v>3987</v>
      </c>
      <c r="AS326" t="s">
        <v>7012</v>
      </c>
      <c r="AT326" t="s">
        <v>4536</v>
      </c>
      <c r="AU326" t="s">
        <v>7013</v>
      </c>
      <c r="AY326" t="s">
        <v>6225</v>
      </c>
      <c r="BA326" t="s">
        <v>4165</v>
      </c>
      <c r="BB326" t="s">
        <v>3991</v>
      </c>
      <c r="BC326" t="s">
        <v>3991</v>
      </c>
      <c r="BD326" t="s">
        <v>3992</v>
      </c>
      <c r="BE326" t="s">
        <v>7014</v>
      </c>
      <c r="BG326" t="s">
        <v>3992</v>
      </c>
      <c r="BL326" t="s">
        <v>4391</v>
      </c>
      <c r="BM326" t="s">
        <v>3993</v>
      </c>
      <c r="BO326">
        <v>159004</v>
      </c>
      <c r="BP326" t="s">
        <v>6048</v>
      </c>
      <c r="BQ326" t="s">
        <v>7015</v>
      </c>
      <c r="BR326" t="s">
        <v>3996</v>
      </c>
      <c r="BS326" t="s">
        <v>3997</v>
      </c>
      <c r="BT326" t="s">
        <v>6050</v>
      </c>
      <c r="BU326" t="s">
        <v>3999</v>
      </c>
      <c r="BV326" t="s">
        <v>7016</v>
      </c>
      <c r="BW326" t="s">
        <v>6238</v>
      </c>
    </row>
    <row r="327" spans="1:75" x14ac:dyDescent="0.25">
      <c r="A327">
        <v>199466</v>
      </c>
      <c r="B327" t="s">
        <v>7017</v>
      </c>
      <c r="C327" t="s">
        <v>7018</v>
      </c>
      <c r="D327" t="s">
        <v>7019</v>
      </c>
      <c r="E327" t="s">
        <v>4510</v>
      </c>
      <c r="F327" t="s">
        <v>4159</v>
      </c>
      <c r="O327">
        <v>3</v>
      </c>
      <c r="P327" t="s">
        <v>7020</v>
      </c>
      <c r="S327" t="s">
        <v>7021</v>
      </c>
      <c r="T327" t="s">
        <v>4039</v>
      </c>
      <c r="U327">
        <v>-50</v>
      </c>
      <c r="V327">
        <v>1</v>
      </c>
      <c r="W327" t="s">
        <v>4039</v>
      </c>
      <c r="X327" t="s">
        <v>4041</v>
      </c>
      <c r="AB327" t="s">
        <v>7022</v>
      </c>
      <c r="AG327">
        <v>4</v>
      </c>
      <c r="AY327" t="s">
        <v>6950</v>
      </c>
      <c r="BA327" t="s">
        <v>4165</v>
      </c>
      <c r="BB327" t="s">
        <v>3991</v>
      </c>
      <c r="BC327" t="s">
        <v>3991</v>
      </c>
      <c r="BD327" t="s">
        <v>3992</v>
      </c>
      <c r="BE327" t="s">
        <v>7023</v>
      </c>
      <c r="BG327" t="s">
        <v>3992</v>
      </c>
      <c r="BL327" t="s">
        <v>4391</v>
      </c>
      <c r="BM327" t="s">
        <v>3993</v>
      </c>
      <c r="BO327">
        <v>157765</v>
      </c>
      <c r="BP327" t="s">
        <v>6048</v>
      </c>
      <c r="BQ327" t="s">
        <v>7024</v>
      </c>
      <c r="BR327" t="s">
        <v>3996</v>
      </c>
      <c r="BS327" t="s">
        <v>3997</v>
      </c>
      <c r="BT327" t="s">
        <v>6050</v>
      </c>
      <c r="BU327" t="s">
        <v>3999</v>
      </c>
      <c r="BV327" t="s">
        <v>7025</v>
      </c>
      <c r="BW327" t="s">
        <v>6238</v>
      </c>
    </row>
    <row r="328" spans="1:75" x14ac:dyDescent="0.25">
      <c r="A328">
        <v>198650</v>
      </c>
      <c r="B328" t="s">
        <v>7026</v>
      </c>
      <c r="C328" t="s">
        <v>7027</v>
      </c>
      <c r="D328" t="s">
        <v>7028</v>
      </c>
      <c r="E328" t="s">
        <v>4029</v>
      </c>
      <c r="F328" t="s">
        <v>4159</v>
      </c>
      <c r="G328" t="s">
        <v>4066</v>
      </c>
      <c r="I328">
        <v>63.28</v>
      </c>
      <c r="K328">
        <v>10.98</v>
      </c>
      <c r="L328">
        <v>9.6999999999999993</v>
      </c>
      <c r="N328">
        <v>11.73</v>
      </c>
      <c r="O328">
        <v>1</v>
      </c>
      <c r="T328" t="s">
        <v>4039</v>
      </c>
      <c r="U328">
        <v>-300</v>
      </c>
      <c r="V328">
        <v>43</v>
      </c>
      <c r="W328" t="s">
        <v>4039</v>
      </c>
      <c r="X328" t="s">
        <v>4041</v>
      </c>
      <c r="Y328" t="s">
        <v>3981</v>
      </c>
      <c r="Z328" t="s">
        <v>4173</v>
      </c>
      <c r="AB328" t="s">
        <v>7029</v>
      </c>
      <c r="AC328">
        <v>0</v>
      </c>
      <c r="AG328">
        <v>4</v>
      </c>
      <c r="AY328" t="s">
        <v>7030</v>
      </c>
      <c r="BA328" t="s">
        <v>4165</v>
      </c>
      <c r="BB328" t="s">
        <v>3991</v>
      </c>
      <c r="BC328" t="s">
        <v>3991</v>
      </c>
      <c r="BD328" t="s">
        <v>3992</v>
      </c>
      <c r="BG328" t="s">
        <v>3992</v>
      </c>
      <c r="BL328" t="s">
        <v>4715</v>
      </c>
      <c r="BM328" t="s">
        <v>3993</v>
      </c>
      <c r="BO328">
        <v>155211</v>
      </c>
      <c r="BP328" t="s">
        <v>7031</v>
      </c>
      <c r="BQ328" t="s">
        <v>7032</v>
      </c>
      <c r="BR328" t="s">
        <v>3996</v>
      </c>
      <c r="BS328" t="s">
        <v>3997</v>
      </c>
      <c r="BT328" t="s">
        <v>7033</v>
      </c>
      <c r="BU328" t="s">
        <v>3999</v>
      </c>
      <c r="BV328" t="s">
        <v>7034</v>
      </c>
      <c r="BW328" t="s">
        <v>6238</v>
      </c>
    </row>
    <row r="329" spans="1:75" x14ac:dyDescent="0.25">
      <c r="A329">
        <v>198369</v>
      </c>
      <c r="B329" t="s">
        <v>7035</v>
      </c>
      <c r="C329" t="s">
        <v>7036</v>
      </c>
      <c r="D329" t="s">
        <v>7037</v>
      </c>
      <c r="E329" t="s">
        <v>4029</v>
      </c>
      <c r="F329" t="s">
        <v>4159</v>
      </c>
      <c r="I329">
        <v>43.9</v>
      </c>
      <c r="K329">
        <v>20.6</v>
      </c>
      <c r="L329">
        <v>8.4</v>
      </c>
      <c r="N329">
        <v>6.79</v>
      </c>
      <c r="O329">
        <v>1</v>
      </c>
      <c r="T329" t="s">
        <v>4039</v>
      </c>
      <c r="U329">
        <v>-400</v>
      </c>
      <c r="V329">
        <v>-100</v>
      </c>
      <c r="W329" t="s">
        <v>4039</v>
      </c>
      <c r="X329" t="s">
        <v>4040</v>
      </c>
      <c r="Z329" t="s">
        <v>4041</v>
      </c>
      <c r="AB329" t="s">
        <v>7038</v>
      </c>
      <c r="AC329">
        <v>0</v>
      </c>
      <c r="AE329" t="s">
        <v>7039</v>
      </c>
      <c r="AG329">
        <v>4</v>
      </c>
      <c r="AY329" t="s">
        <v>6950</v>
      </c>
      <c r="BA329" t="s">
        <v>4165</v>
      </c>
      <c r="BB329" t="s">
        <v>3991</v>
      </c>
      <c r="BC329" t="s">
        <v>3991</v>
      </c>
      <c r="BD329" t="s">
        <v>3992</v>
      </c>
      <c r="BE329" t="s">
        <v>6976</v>
      </c>
      <c r="BG329" t="s">
        <v>3992</v>
      </c>
      <c r="BL329" t="s">
        <v>4391</v>
      </c>
      <c r="BM329" t="s">
        <v>3993</v>
      </c>
      <c r="BO329">
        <v>154858</v>
      </c>
      <c r="BP329" t="s">
        <v>6048</v>
      </c>
      <c r="BQ329" t="s">
        <v>7040</v>
      </c>
      <c r="BR329" t="s">
        <v>3996</v>
      </c>
      <c r="BS329" t="s">
        <v>3997</v>
      </c>
      <c r="BT329" t="s">
        <v>6050</v>
      </c>
      <c r="BU329" t="s">
        <v>3999</v>
      </c>
      <c r="BV329" t="s">
        <v>7041</v>
      </c>
      <c r="BW329" t="s">
        <v>6238</v>
      </c>
    </row>
    <row r="330" spans="1:75" x14ac:dyDescent="0.25">
      <c r="A330">
        <v>192399</v>
      </c>
      <c r="B330" t="s">
        <v>7042</v>
      </c>
      <c r="C330" t="s">
        <v>7043</v>
      </c>
      <c r="D330" s="26" t="s">
        <v>7044</v>
      </c>
      <c r="E330" t="s">
        <v>3980</v>
      </c>
      <c r="F330" t="s">
        <v>4159</v>
      </c>
      <c r="G330" t="s">
        <v>7045</v>
      </c>
      <c r="O330">
        <v>3</v>
      </c>
      <c r="P330" t="s">
        <v>7046</v>
      </c>
      <c r="S330" t="s">
        <v>7047</v>
      </c>
      <c r="T330" t="s">
        <v>4039</v>
      </c>
      <c r="U330">
        <v>-100</v>
      </c>
      <c r="V330">
        <v>50</v>
      </c>
      <c r="W330" t="s">
        <v>4039</v>
      </c>
      <c r="X330" t="s">
        <v>4041</v>
      </c>
      <c r="Y330" t="s">
        <v>4039</v>
      </c>
      <c r="Z330" t="s">
        <v>4041</v>
      </c>
      <c r="AB330" t="s">
        <v>7048</v>
      </c>
      <c r="AE330" t="s">
        <v>7049</v>
      </c>
      <c r="AG330">
        <v>4</v>
      </c>
      <c r="AY330" t="s">
        <v>6950</v>
      </c>
      <c r="BA330" t="s">
        <v>4165</v>
      </c>
      <c r="BB330" t="s">
        <v>3991</v>
      </c>
      <c r="BC330" t="s">
        <v>3991</v>
      </c>
      <c r="BD330" t="s">
        <v>3992</v>
      </c>
      <c r="BE330" t="s">
        <v>7050</v>
      </c>
      <c r="BG330" t="s">
        <v>3992</v>
      </c>
      <c r="BL330" t="s">
        <v>4238</v>
      </c>
      <c r="BM330" t="s">
        <v>3993</v>
      </c>
      <c r="BO330">
        <v>149391</v>
      </c>
      <c r="BP330" t="s">
        <v>4441</v>
      </c>
      <c r="BQ330" t="s">
        <v>7051</v>
      </c>
      <c r="BR330" t="s">
        <v>3996</v>
      </c>
      <c r="BS330" t="s">
        <v>3997</v>
      </c>
      <c r="BT330" t="s">
        <v>4443</v>
      </c>
      <c r="BU330" t="s">
        <v>4444</v>
      </c>
      <c r="BV330" t="s">
        <v>7052</v>
      </c>
      <c r="BW330" t="s">
        <v>6293</v>
      </c>
    </row>
    <row r="331" spans="1:75" x14ac:dyDescent="0.25">
      <c r="A331">
        <v>191958</v>
      </c>
      <c r="B331" t="s">
        <v>7053</v>
      </c>
      <c r="C331" t="s">
        <v>7054</v>
      </c>
      <c r="D331" t="s">
        <v>7055</v>
      </c>
      <c r="E331" t="s">
        <v>4029</v>
      </c>
      <c r="F331" t="s">
        <v>4159</v>
      </c>
      <c r="G331" t="s">
        <v>7056</v>
      </c>
      <c r="I331">
        <v>50.44</v>
      </c>
      <c r="K331">
        <v>8.85</v>
      </c>
      <c r="L331">
        <v>0.98</v>
      </c>
      <c r="N331">
        <v>2.2000000000000002</v>
      </c>
      <c r="O331">
        <v>1</v>
      </c>
      <c r="T331" t="s">
        <v>4039</v>
      </c>
      <c r="U331">
        <v>-100</v>
      </c>
      <c r="V331">
        <v>100</v>
      </c>
      <c r="W331" t="s">
        <v>4039</v>
      </c>
      <c r="X331" t="s">
        <v>4041</v>
      </c>
      <c r="Y331" t="s">
        <v>4039</v>
      </c>
      <c r="Z331" t="s">
        <v>4041</v>
      </c>
      <c r="AB331" t="s">
        <v>7057</v>
      </c>
      <c r="AC331">
        <v>0</v>
      </c>
      <c r="AG331">
        <v>4</v>
      </c>
      <c r="AY331" t="s">
        <v>6225</v>
      </c>
      <c r="BA331" t="s">
        <v>4165</v>
      </c>
      <c r="BB331" t="s">
        <v>3991</v>
      </c>
      <c r="BC331" t="s">
        <v>3991</v>
      </c>
      <c r="BD331" t="s">
        <v>3992</v>
      </c>
      <c r="BG331" t="s">
        <v>3992</v>
      </c>
      <c r="BL331" t="s">
        <v>4715</v>
      </c>
      <c r="BM331" t="s">
        <v>3993</v>
      </c>
      <c r="BO331">
        <v>149003</v>
      </c>
      <c r="BP331" t="s">
        <v>4441</v>
      </c>
      <c r="BQ331" t="s">
        <v>7058</v>
      </c>
      <c r="BR331" t="s">
        <v>3996</v>
      </c>
      <c r="BS331" t="s">
        <v>3997</v>
      </c>
      <c r="BT331" t="s">
        <v>4443</v>
      </c>
      <c r="BU331" t="s">
        <v>4444</v>
      </c>
      <c r="BV331" t="s">
        <v>7059</v>
      </c>
      <c r="BW331" t="s">
        <v>6293</v>
      </c>
    </row>
    <row r="332" spans="1:75" x14ac:dyDescent="0.25">
      <c r="A332">
        <v>188141</v>
      </c>
      <c r="B332" t="s">
        <v>7060</v>
      </c>
      <c r="C332" t="s">
        <v>7061</v>
      </c>
      <c r="D332" t="s">
        <v>7062</v>
      </c>
      <c r="E332" t="s">
        <v>3980</v>
      </c>
      <c r="F332" t="s">
        <v>4159</v>
      </c>
      <c r="L332">
        <v>2.2999999999999998</v>
      </c>
      <c r="M332">
        <v>17</v>
      </c>
      <c r="O332">
        <v>1</v>
      </c>
      <c r="T332" t="s">
        <v>3981</v>
      </c>
      <c r="U332">
        <v>64</v>
      </c>
      <c r="V332">
        <v>65</v>
      </c>
      <c r="W332" t="s">
        <v>3981</v>
      </c>
      <c r="AB332" t="s">
        <v>7063</v>
      </c>
      <c r="AC332">
        <v>0</v>
      </c>
      <c r="AG332">
        <v>3</v>
      </c>
      <c r="AH332" t="s">
        <v>4151</v>
      </c>
      <c r="AI332" t="s">
        <v>3985</v>
      </c>
      <c r="AJ332" t="s">
        <v>3986</v>
      </c>
      <c r="AL332">
        <v>3</v>
      </c>
      <c r="AR332" t="s">
        <v>7064</v>
      </c>
      <c r="AS332" t="s">
        <v>7065</v>
      </c>
      <c r="AT332" t="s">
        <v>4492</v>
      </c>
      <c r="AU332" t="s">
        <v>7066</v>
      </c>
      <c r="AY332" t="s">
        <v>7067</v>
      </c>
      <c r="BA332" t="s">
        <v>4165</v>
      </c>
      <c r="BB332" t="s">
        <v>3991</v>
      </c>
      <c r="BC332" t="s">
        <v>3991</v>
      </c>
      <c r="BD332" t="s">
        <v>3992</v>
      </c>
      <c r="BE332" t="s">
        <v>4477</v>
      </c>
      <c r="BG332" t="s">
        <v>3992</v>
      </c>
      <c r="BL332" t="s">
        <v>4715</v>
      </c>
      <c r="BM332" t="s">
        <v>3993</v>
      </c>
      <c r="BO332">
        <v>186608</v>
      </c>
      <c r="BP332" t="s">
        <v>7031</v>
      </c>
      <c r="BQ332" t="s">
        <v>7068</v>
      </c>
      <c r="BR332" t="s">
        <v>3996</v>
      </c>
      <c r="BS332" t="s">
        <v>3997</v>
      </c>
      <c r="BT332" t="s">
        <v>7033</v>
      </c>
      <c r="BU332" t="s">
        <v>3999</v>
      </c>
      <c r="BV332" t="s">
        <v>7069</v>
      </c>
      <c r="BW332" t="s">
        <v>6238</v>
      </c>
    </row>
    <row r="333" spans="1:75" x14ac:dyDescent="0.25">
      <c r="A333">
        <v>184596</v>
      </c>
      <c r="B333" t="s">
        <v>7070</v>
      </c>
      <c r="C333" t="s">
        <v>7071</v>
      </c>
      <c r="D333" t="s">
        <v>7072</v>
      </c>
      <c r="E333" t="s">
        <v>3980</v>
      </c>
      <c r="F333" t="s">
        <v>4159</v>
      </c>
      <c r="L333">
        <v>4</v>
      </c>
      <c r="M333">
        <v>19</v>
      </c>
      <c r="N333">
        <v>5.3</v>
      </c>
      <c r="O333">
        <v>1</v>
      </c>
      <c r="T333" t="s">
        <v>4039</v>
      </c>
      <c r="U333">
        <v>-50</v>
      </c>
      <c r="V333">
        <v>-20</v>
      </c>
      <c r="W333" t="s">
        <v>4039</v>
      </c>
      <c r="AB333" t="s">
        <v>7073</v>
      </c>
      <c r="AC333">
        <v>1</v>
      </c>
      <c r="AG333">
        <v>4</v>
      </c>
      <c r="AH333" t="s">
        <v>4093</v>
      </c>
      <c r="AJ333" t="s">
        <v>4094</v>
      </c>
      <c r="AO333" t="s">
        <v>4162</v>
      </c>
      <c r="AR333" t="s">
        <v>7074</v>
      </c>
      <c r="AS333" t="s">
        <v>7075</v>
      </c>
      <c r="AY333" t="s">
        <v>6157</v>
      </c>
      <c r="BA333" t="s">
        <v>4165</v>
      </c>
      <c r="BB333" t="s">
        <v>3991</v>
      </c>
      <c r="BC333" t="s">
        <v>3991</v>
      </c>
      <c r="BD333" t="s">
        <v>3992</v>
      </c>
      <c r="BE333" t="s">
        <v>7076</v>
      </c>
      <c r="BG333" t="s">
        <v>3992</v>
      </c>
      <c r="BL333" t="s">
        <v>4715</v>
      </c>
      <c r="BM333" t="s">
        <v>3993</v>
      </c>
      <c r="BO333">
        <v>142615</v>
      </c>
      <c r="BP333" t="s">
        <v>6525</v>
      </c>
      <c r="BQ333" t="s">
        <v>7077</v>
      </c>
      <c r="BR333" t="s">
        <v>3996</v>
      </c>
      <c r="BS333" t="s">
        <v>3997</v>
      </c>
      <c r="BT333" t="s">
        <v>5942</v>
      </c>
      <c r="BU333" t="s">
        <v>4371</v>
      </c>
      <c r="BV333" t="s">
        <v>7078</v>
      </c>
      <c r="BW333" t="s">
        <v>6303</v>
      </c>
    </row>
    <row r="334" spans="1:75" x14ac:dyDescent="0.25">
      <c r="A334">
        <v>180929</v>
      </c>
      <c r="B334" t="s">
        <v>7079</v>
      </c>
      <c r="C334" t="s">
        <v>7080</v>
      </c>
      <c r="D334" t="s">
        <v>7081</v>
      </c>
      <c r="E334" t="s">
        <v>4029</v>
      </c>
      <c r="F334" t="s">
        <v>4159</v>
      </c>
      <c r="G334" t="s">
        <v>4030</v>
      </c>
      <c r="I334">
        <v>50.8</v>
      </c>
      <c r="K334">
        <v>14.31</v>
      </c>
      <c r="N334">
        <v>5.3</v>
      </c>
      <c r="O334">
        <v>1</v>
      </c>
      <c r="T334" t="s">
        <v>3981</v>
      </c>
      <c r="U334">
        <v>50</v>
      </c>
      <c r="V334">
        <v>80</v>
      </c>
      <c r="W334" t="s">
        <v>3981</v>
      </c>
      <c r="X334" t="s">
        <v>4173</v>
      </c>
      <c r="Y334" t="s">
        <v>3981</v>
      </c>
      <c r="Z334" t="s">
        <v>4173</v>
      </c>
      <c r="AB334" t="s">
        <v>7082</v>
      </c>
      <c r="AC334">
        <v>0</v>
      </c>
      <c r="AG334">
        <v>4</v>
      </c>
      <c r="BA334" t="s">
        <v>4165</v>
      </c>
      <c r="BB334" t="s">
        <v>3991</v>
      </c>
      <c r="BC334" t="s">
        <v>3991</v>
      </c>
      <c r="BD334" t="s">
        <v>3992</v>
      </c>
      <c r="BG334" t="s">
        <v>3992</v>
      </c>
      <c r="BL334" t="s">
        <v>4715</v>
      </c>
      <c r="BM334" t="s">
        <v>3993</v>
      </c>
      <c r="BO334">
        <v>138807</v>
      </c>
      <c r="BP334" t="s">
        <v>7083</v>
      </c>
      <c r="BQ334" t="s">
        <v>7084</v>
      </c>
      <c r="BR334" t="s">
        <v>3996</v>
      </c>
      <c r="BS334" t="s">
        <v>3997</v>
      </c>
      <c r="BT334" t="s">
        <v>7085</v>
      </c>
      <c r="BU334" t="s">
        <v>4444</v>
      </c>
      <c r="BV334" t="s">
        <v>7086</v>
      </c>
      <c r="BW334" t="s">
        <v>6293</v>
      </c>
    </row>
    <row r="335" spans="1:75" x14ac:dyDescent="0.25">
      <c r="A335">
        <v>178104</v>
      </c>
      <c r="B335" t="s">
        <v>7087</v>
      </c>
      <c r="C335" t="s">
        <v>7088</v>
      </c>
      <c r="D335" t="s">
        <v>7089</v>
      </c>
      <c r="E335" t="s">
        <v>3980</v>
      </c>
      <c r="F335" t="s">
        <v>4159</v>
      </c>
      <c r="L335">
        <v>4.0999999999999996</v>
      </c>
      <c r="M335">
        <v>29.9</v>
      </c>
      <c r="O335">
        <v>1</v>
      </c>
      <c r="T335" t="s">
        <v>3981</v>
      </c>
      <c r="U335">
        <v>81</v>
      </c>
      <c r="V335">
        <v>96</v>
      </c>
      <c r="W335" t="s">
        <v>3981</v>
      </c>
      <c r="AB335" t="s">
        <v>7090</v>
      </c>
      <c r="AC335">
        <v>0</v>
      </c>
      <c r="AE335" t="s">
        <v>7091</v>
      </c>
      <c r="AG335">
        <v>4</v>
      </c>
      <c r="AH335" t="s">
        <v>3984</v>
      </c>
      <c r="AJ335" t="s">
        <v>4558</v>
      </c>
      <c r="AL335">
        <v>4</v>
      </c>
      <c r="AR335" t="s">
        <v>4327</v>
      </c>
      <c r="AS335" t="s">
        <v>7092</v>
      </c>
      <c r="AT335" t="s">
        <v>4123</v>
      </c>
      <c r="AU335" t="s">
        <v>4123</v>
      </c>
      <c r="AY335" t="s">
        <v>7030</v>
      </c>
      <c r="BA335" t="s">
        <v>4165</v>
      </c>
      <c r="BB335" t="s">
        <v>3991</v>
      </c>
      <c r="BC335" t="s">
        <v>3991</v>
      </c>
      <c r="BD335" t="s">
        <v>3992</v>
      </c>
      <c r="BE335" t="s">
        <v>5950</v>
      </c>
      <c r="BG335" t="s">
        <v>3992</v>
      </c>
      <c r="BL335" t="s">
        <v>4715</v>
      </c>
      <c r="BM335" t="s">
        <v>3993</v>
      </c>
      <c r="BP335" t="s">
        <v>7031</v>
      </c>
      <c r="BR335" t="s">
        <v>3996</v>
      </c>
      <c r="BS335" t="s">
        <v>3997</v>
      </c>
      <c r="BT335" t="s">
        <v>7033</v>
      </c>
      <c r="BU335" t="s">
        <v>3999</v>
      </c>
      <c r="BV335" t="s">
        <v>7093</v>
      </c>
      <c r="BW335" t="s">
        <v>6238</v>
      </c>
    </row>
    <row r="336" spans="1:75" x14ac:dyDescent="0.25">
      <c r="A336">
        <v>178062</v>
      </c>
      <c r="B336" t="s">
        <v>7094</v>
      </c>
      <c r="C336" t="s">
        <v>7095</v>
      </c>
      <c r="D336" t="s">
        <v>7096</v>
      </c>
      <c r="E336" t="s">
        <v>4084</v>
      </c>
      <c r="F336" t="s">
        <v>4159</v>
      </c>
      <c r="I336">
        <v>19.2</v>
      </c>
      <c r="K336">
        <v>9.3000000000000007</v>
      </c>
      <c r="L336">
        <v>6.8</v>
      </c>
      <c r="O336">
        <v>1</v>
      </c>
      <c r="T336" t="s">
        <v>4039</v>
      </c>
      <c r="U336">
        <v>-300</v>
      </c>
      <c r="V336">
        <v>100</v>
      </c>
      <c r="W336" t="s">
        <v>4039</v>
      </c>
      <c r="X336" t="s">
        <v>4041</v>
      </c>
      <c r="Y336" t="s">
        <v>3981</v>
      </c>
      <c r="Z336" t="s">
        <v>4173</v>
      </c>
      <c r="AB336" t="s">
        <v>7097</v>
      </c>
      <c r="AC336">
        <v>0</v>
      </c>
      <c r="AE336" t="s">
        <v>7091</v>
      </c>
      <c r="AG336">
        <v>4</v>
      </c>
      <c r="BA336" t="s">
        <v>4165</v>
      </c>
      <c r="BB336" t="s">
        <v>3991</v>
      </c>
      <c r="BC336" t="s">
        <v>3991</v>
      </c>
      <c r="BD336" t="s">
        <v>3992</v>
      </c>
      <c r="BE336" t="s">
        <v>5950</v>
      </c>
      <c r="BG336" t="s">
        <v>3992</v>
      </c>
      <c r="BL336" t="s">
        <v>4715</v>
      </c>
      <c r="BM336" t="s">
        <v>3993</v>
      </c>
      <c r="BP336" t="s">
        <v>7031</v>
      </c>
      <c r="BR336" t="s">
        <v>3996</v>
      </c>
      <c r="BS336" t="s">
        <v>3997</v>
      </c>
      <c r="BT336" t="s">
        <v>7033</v>
      </c>
      <c r="BU336" t="s">
        <v>3999</v>
      </c>
      <c r="BV336" t="s">
        <v>7098</v>
      </c>
      <c r="BW336" t="s">
        <v>6238</v>
      </c>
    </row>
    <row r="337" spans="1:75" x14ac:dyDescent="0.25">
      <c r="A337">
        <v>177833</v>
      </c>
      <c r="B337" t="s">
        <v>7099</v>
      </c>
      <c r="C337" t="s">
        <v>7100</v>
      </c>
      <c r="D337" t="s">
        <v>7101</v>
      </c>
      <c r="E337" t="s">
        <v>3980</v>
      </c>
      <c r="F337" t="s">
        <v>4159</v>
      </c>
      <c r="L337">
        <v>3.7</v>
      </c>
      <c r="M337">
        <v>32.1</v>
      </c>
      <c r="O337">
        <v>1</v>
      </c>
      <c r="T337" t="s">
        <v>3981</v>
      </c>
      <c r="U337">
        <v>81</v>
      </c>
      <c r="V337">
        <v>96</v>
      </c>
      <c r="W337" t="s">
        <v>3981</v>
      </c>
      <c r="AB337" t="s">
        <v>7102</v>
      </c>
      <c r="AC337">
        <v>0</v>
      </c>
      <c r="AE337" t="s">
        <v>7091</v>
      </c>
      <c r="AG337">
        <v>4</v>
      </c>
      <c r="AH337" t="s">
        <v>3984</v>
      </c>
      <c r="AJ337" t="s">
        <v>4558</v>
      </c>
      <c r="AL337">
        <v>4</v>
      </c>
      <c r="AR337" t="s">
        <v>4280</v>
      </c>
      <c r="AS337" t="s">
        <v>7103</v>
      </c>
      <c r="AT337" t="s">
        <v>7104</v>
      </c>
      <c r="AU337" t="s">
        <v>7105</v>
      </c>
      <c r="AY337" t="s">
        <v>7030</v>
      </c>
      <c r="BA337" t="s">
        <v>4165</v>
      </c>
      <c r="BB337" t="s">
        <v>3991</v>
      </c>
      <c r="BC337" t="s">
        <v>3991</v>
      </c>
      <c r="BD337" t="s">
        <v>3992</v>
      </c>
      <c r="BE337" t="s">
        <v>7106</v>
      </c>
      <c r="BG337" t="s">
        <v>3992</v>
      </c>
      <c r="BL337" t="s">
        <v>4391</v>
      </c>
      <c r="BM337" t="s">
        <v>3993</v>
      </c>
      <c r="BP337" t="s">
        <v>7031</v>
      </c>
      <c r="BR337" t="s">
        <v>3996</v>
      </c>
      <c r="BS337" t="s">
        <v>3997</v>
      </c>
      <c r="BT337" t="s">
        <v>7033</v>
      </c>
      <c r="BU337" t="s">
        <v>3999</v>
      </c>
      <c r="BV337" t="s">
        <v>7107</v>
      </c>
      <c r="BW337" t="s">
        <v>6238</v>
      </c>
    </row>
    <row r="338" spans="1:75" x14ac:dyDescent="0.25">
      <c r="A338">
        <v>177791</v>
      </c>
      <c r="B338" t="s">
        <v>7108</v>
      </c>
      <c r="C338" t="s">
        <v>7109</v>
      </c>
      <c r="D338" t="s">
        <v>7110</v>
      </c>
      <c r="E338" t="s">
        <v>4029</v>
      </c>
      <c r="F338" t="s">
        <v>4159</v>
      </c>
      <c r="I338">
        <v>36.200000000000003</v>
      </c>
      <c r="K338">
        <v>10.5</v>
      </c>
      <c r="L338">
        <v>1</v>
      </c>
      <c r="O338">
        <v>1</v>
      </c>
      <c r="T338" t="s">
        <v>3981</v>
      </c>
      <c r="U338">
        <v>43</v>
      </c>
      <c r="V338">
        <v>55</v>
      </c>
      <c r="W338" t="s">
        <v>3981</v>
      </c>
      <c r="AB338" t="s">
        <v>7111</v>
      </c>
      <c r="AC338">
        <v>0</v>
      </c>
      <c r="AE338" t="s">
        <v>7112</v>
      </c>
      <c r="AG338">
        <v>4</v>
      </c>
      <c r="AY338" t="s">
        <v>7030</v>
      </c>
      <c r="BA338" t="s">
        <v>4165</v>
      </c>
      <c r="BB338" t="s">
        <v>3991</v>
      </c>
      <c r="BC338" t="s">
        <v>3991</v>
      </c>
      <c r="BD338" t="s">
        <v>3992</v>
      </c>
      <c r="BG338" t="s">
        <v>3992</v>
      </c>
      <c r="BL338" t="s">
        <v>4715</v>
      </c>
      <c r="BM338" t="s">
        <v>3993</v>
      </c>
      <c r="BP338" t="s">
        <v>7031</v>
      </c>
      <c r="BR338" t="s">
        <v>3996</v>
      </c>
      <c r="BS338" t="s">
        <v>3997</v>
      </c>
      <c r="BT338" t="s">
        <v>7033</v>
      </c>
      <c r="BU338" t="s">
        <v>3999</v>
      </c>
      <c r="BV338" t="s">
        <v>7113</v>
      </c>
      <c r="BW338" t="s">
        <v>6238</v>
      </c>
    </row>
    <row r="339" spans="1:75" x14ac:dyDescent="0.25">
      <c r="A339">
        <v>177783</v>
      </c>
      <c r="B339" t="s">
        <v>7114</v>
      </c>
      <c r="C339" t="s">
        <v>7115</v>
      </c>
      <c r="D339" s="26" t="s">
        <v>7116</v>
      </c>
      <c r="E339" t="s">
        <v>4029</v>
      </c>
      <c r="F339" t="s">
        <v>4159</v>
      </c>
      <c r="I339">
        <v>54.3</v>
      </c>
      <c r="K339">
        <v>13.6</v>
      </c>
      <c r="L339">
        <v>1.3</v>
      </c>
      <c r="O339">
        <v>1</v>
      </c>
      <c r="T339" t="s">
        <v>3981</v>
      </c>
      <c r="U339">
        <v>43</v>
      </c>
      <c r="V339">
        <v>80</v>
      </c>
      <c r="W339" t="s">
        <v>3981</v>
      </c>
      <c r="AB339" t="s">
        <v>7117</v>
      </c>
      <c r="AC339">
        <v>0</v>
      </c>
      <c r="AG339">
        <v>4</v>
      </c>
      <c r="AY339" t="s">
        <v>7030</v>
      </c>
      <c r="BA339" t="s">
        <v>4165</v>
      </c>
      <c r="BB339" t="s">
        <v>3991</v>
      </c>
      <c r="BC339" t="s">
        <v>3991</v>
      </c>
      <c r="BD339" t="s">
        <v>3992</v>
      </c>
      <c r="BG339" t="s">
        <v>3992</v>
      </c>
      <c r="BL339" t="s">
        <v>4715</v>
      </c>
      <c r="BM339" t="s">
        <v>3993</v>
      </c>
      <c r="BO339">
        <v>154042</v>
      </c>
      <c r="BP339" t="s">
        <v>7031</v>
      </c>
      <c r="BQ339" t="s">
        <v>7118</v>
      </c>
      <c r="BR339" t="s">
        <v>3996</v>
      </c>
      <c r="BS339" t="s">
        <v>3997</v>
      </c>
      <c r="BT339" t="s">
        <v>7033</v>
      </c>
      <c r="BU339" t="s">
        <v>3999</v>
      </c>
      <c r="BV339" t="s">
        <v>7119</v>
      </c>
      <c r="BW339" t="s">
        <v>6238</v>
      </c>
    </row>
    <row r="340" spans="1:75" x14ac:dyDescent="0.25">
      <c r="A340">
        <v>159673</v>
      </c>
      <c r="B340" t="s">
        <v>7120</v>
      </c>
      <c r="C340" t="s">
        <v>7121</v>
      </c>
      <c r="D340" t="s">
        <v>7122</v>
      </c>
      <c r="E340" t="s">
        <v>4029</v>
      </c>
      <c r="F340" t="s">
        <v>4159</v>
      </c>
      <c r="I340">
        <v>60.5</v>
      </c>
      <c r="K340">
        <v>20</v>
      </c>
      <c r="L340">
        <v>10</v>
      </c>
      <c r="M340">
        <v>2</v>
      </c>
      <c r="O340">
        <v>1</v>
      </c>
      <c r="T340" t="s">
        <v>4039</v>
      </c>
      <c r="U340">
        <v>50</v>
      </c>
      <c r="V340">
        <v>50</v>
      </c>
      <c r="W340" t="s">
        <v>4039</v>
      </c>
      <c r="X340" t="s">
        <v>4041</v>
      </c>
      <c r="Y340" t="s">
        <v>4039</v>
      </c>
      <c r="Z340" t="s">
        <v>4041</v>
      </c>
      <c r="AB340" t="s">
        <v>7123</v>
      </c>
      <c r="AC340">
        <v>1</v>
      </c>
      <c r="AG340">
        <v>4</v>
      </c>
      <c r="AY340" t="s">
        <v>5086</v>
      </c>
      <c r="BA340" t="s">
        <v>4165</v>
      </c>
      <c r="BB340" t="s">
        <v>3991</v>
      </c>
      <c r="BC340" t="s">
        <v>3991</v>
      </c>
      <c r="BD340" t="s">
        <v>3992</v>
      </c>
      <c r="BG340" t="s">
        <v>3992</v>
      </c>
      <c r="BL340" t="s">
        <v>4715</v>
      </c>
      <c r="BM340" t="s">
        <v>3993</v>
      </c>
      <c r="BO340">
        <v>129960</v>
      </c>
      <c r="BP340" t="s">
        <v>6525</v>
      </c>
      <c r="BQ340" t="s">
        <v>7124</v>
      </c>
      <c r="BR340" t="s">
        <v>3996</v>
      </c>
      <c r="BS340" t="s">
        <v>3997</v>
      </c>
      <c r="BT340" t="s">
        <v>5942</v>
      </c>
      <c r="BU340" t="s">
        <v>4444</v>
      </c>
      <c r="BV340" t="s">
        <v>7125</v>
      </c>
      <c r="BW340" t="s">
        <v>6293</v>
      </c>
    </row>
    <row r="341" spans="1:75" x14ac:dyDescent="0.25">
      <c r="A341">
        <v>154934</v>
      </c>
      <c r="B341" t="s">
        <v>7126</v>
      </c>
      <c r="C341" t="s">
        <v>7127</v>
      </c>
      <c r="D341" t="s">
        <v>7128</v>
      </c>
      <c r="E341" t="s">
        <v>4029</v>
      </c>
      <c r="F341" t="s">
        <v>4159</v>
      </c>
      <c r="I341">
        <v>51.9</v>
      </c>
      <c r="K341">
        <v>10.1</v>
      </c>
      <c r="L341">
        <v>2.2999999999999998</v>
      </c>
      <c r="O341">
        <v>1</v>
      </c>
      <c r="T341" t="s">
        <v>4039</v>
      </c>
      <c r="U341">
        <v>50</v>
      </c>
      <c r="V341">
        <v>75</v>
      </c>
      <c r="W341" t="s">
        <v>4039</v>
      </c>
      <c r="X341" t="s">
        <v>4041</v>
      </c>
      <c r="Y341" t="s">
        <v>3981</v>
      </c>
      <c r="Z341" t="s">
        <v>4173</v>
      </c>
      <c r="AB341" t="s">
        <v>7129</v>
      </c>
      <c r="AC341">
        <v>0</v>
      </c>
      <c r="AG341">
        <v>4</v>
      </c>
      <c r="AY341" t="s">
        <v>7130</v>
      </c>
      <c r="BA341" t="s">
        <v>4165</v>
      </c>
      <c r="BB341" t="s">
        <v>3991</v>
      </c>
      <c r="BC341" t="s">
        <v>3991</v>
      </c>
      <c r="BD341" t="s">
        <v>3992</v>
      </c>
      <c r="BE341" t="s">
        <v>7131</v>
      </c>
      <c r="BG341" t="s">
        <v>3992</v>
      </c>
      <c r="BL341" t="s">
        <v>4238</v>
      </c>
      <c r="BM341" t="s">
        <v>3993</v>
      </c>
      <c r="BO341">
        <v>126644</v>
      </c>
      <c r="BP341" t="s">
        <v>7132</v>
      </c>
      <c r="BQ341" t="s">
        <v>7133</v>
      </c>
      <c r="BR341" t="s">
        <v>3996</v>
      </c>
      <c r="BS341" t="s">
        <v>3997</v>
      </c>
      <c r="BT341" t="s">
        <v>7134</v>
      </c>
      <c r="BU341" t="s">
        <v>3999</v>
      </c>
      <c r="BV341" t="s">
        <v>7135</v>
      </c>
      <c r="BW341" t="s">
        <v>6238</v>
      </c>
    </row>
    <row r="342" spans="1:75" x14ac:dyDescent="0.25">
      <c r="A342">
        <v>154901</v>
      </c>
      <c r="B342" t="s">
        <v>7136</v>
      </c>
      <c r="C342" t="s">
        <v>7137</v>
      </c>
      <c r="D342" t="s">
        <v>7138</v>
      </c>
      <c r="E342" t="s">
        <v>4029</v>
      </c>
      <c r="F342" t="s">
        <v>4159</v>
      </c>
      <c r="O342">
        <v>1</v>
      </c>
      <c r="T342" t="s">
        <v>3981</v>
      </c>
      <c r="U342">
        <v>25</v>
      </c>
      <c r="V342">
        <v>75</v>
      </c>
      <c r="W342" t="s">
        <v>3981</v>
      </c>
      <c r="AB342" t="s">
        <v>7139</v>
      </c>
      <c r="AC342">
        <v>0</v>
      </c>
      <c r="AG342">
        <v>4</v>
      </c>
      <c r="AY342" t="s">
        <v>7130</v>
      </c>
      <c r="BA342" t="s">
        <v>4165</v>
      </c>
      <c r="BB342" t="s">
        <v>3991</v>
      </c>
      <c r="BC342" t="s">
        <v>3991</v>
      </c>
      <c r="BD342" t="s">
        <v>3992</v>
      </c>
      <c r="BG342" t="s">
        <v>3992</v>
      </c>
      <c r="BM342" t="s">
        <v>3993</v>
      </c>
      <c r="BO342">
        <v>126639</v>
      </c>
      <c r="BP342" t="s">
        <v>7132</v>
      </c>
      <c r="BQ342" t="s">
        <v>7140</v>
      </c>
      <c r="BR342" t="s">
        <v>3996</v>
      </c>
      <c r="BS342" t="s">
        <v>3997</v>
      </c>
      <c r="BT342" t="s">
        <v>7134</v>
      </c>
      <c r="BU342" t="s">
        <v>3999</v>
      </c>
      <c r="BV342" t="s">
        <v>7141</v>
      </c>
      <c r="BW342" t="s">
        <v>6238</v>
      </c>
    </row>
    <row r="343" spans="1:75" x14ac:dyDescent="0.25">
      <c r="A343">
        <v>147117</v>
      </c>
      <c r="B343" t="s">
        <v>7142</v>
      </c>
      <c r="C343" t="s">
        <v>7143</v>
      </c>
      <c r="D343" t="s">
        <v>7144</v>
      </c>
      <c r="E343" t="s">
        <v>4722</v>
      </c>
      <c r="F343" t="s">
        <v>4159</v>
      </c>
      <c r="L343">
        <v>3.8</v>
      </c>
      <c r="M343">
        <v>18.899999999999999</v>
      </c>
      <c r="N343">
        <v>4.5999999999999996</v>
      </c>
      <c r="O343">
        <v>1</v>
      </c>
      <c r="T343" t="s">
        <v>4039</v>
      </c>
      <c r="U343">
        <v>50</v>
      </c>
      <c r="V343">
        <v>100</v>
      </c>
      <c r="W343" t="s">
        <v>4039</v>
      </c>
      <c r="X343" t="s">
        <v>4041</v>
      </c>
      <c r="Y343" t="s">
        <v>3981</v>
      </c>
      <c r="Z343" t="s">
        <v>4173</v>
      </c>
      <c r="AB343" t="s">
        <v>7145</v>
      </c>
      <c r="AC343">
        <v>0</v>
      </c>
      <c r="AG343">
        <v>4</v>
      </c>
      <c r="AY343" t="s">
        <v>7146</v>
      </c>
      <c r="BA343" t="s">
        <v>4165</v>
      </c>
      <c r="BB343" t="s">
        <v>3991</v>
      </c>
      <c r="BC343" t="s">
        <v>3991</v>
      </c>
      <c r="BD343" t="s">
        <v>3992</v>
      </c>
      <c r="BG343" t="s">
        <v>3992</v>
      </c>
      <c r="BL343" t="s">
        <v>4192</v>
      </c>
      <c r="BM343" t="s">
        <v>3993</v>
      </c>
      <c r="BO343">
        <v>118721</v>
      </c>
      <c r="BP343" t="s">
        <v>7147</v>
      </c>
      <c r="BQ343" t="s">
        <v>7148</v>
      </c>
      <c r="BR343" t="s">
        <v>3996</v>
      </c>
      <c r="BS343" t="s">
        <v>3997</v>
      </c>
      <c r="BT343" t="s">
        <v>7149</v>
      </c>
      <c r="BU343" t="s">
        <v>3999</v>
      </c>
      <c r="BV343" t="s">
        <v>7150</v>
      </c>
      <c r="BW343" t="s">
        <v>6238</v>
      </c>
    </row>
    <row r="344" spans="1:75" x14ac:dyDescent="0.25">
      <c r="A344">
        <v>136313</v>
      </c>
      <c r="B344" t="s">
        <v>7151</v>
      </c>
      <c r="C344" t="s">
        <v>7152</v>
      </c>
      <c r="D344" t="s">
        <v>7153</v>
      </c>
      <c r="E344" t="s">
        <v>4029</v>
      </c>
      <c r="F344" t="s">
        <v>4159</v>
      </c>
      <c r="G344" t="s">
        <v>7154</v>
      </c>
      <c r="I344">
        <v>51</v>
      </c>
      <c r="L344">
        <v>6</v>
      </c>
      <c r="N344">
        <v>19.100000000000001</v>
      </c>
      <c r="O344">
        <v>1</v>
      </c>
      <c r="T344" t="s">
        <v>3981</v>
      </c>
      <c r="U344">
        <v>50</v>
      </c>
      <c r="V344">
        <v>100</v>
      </c>
      <c r="W344" t="s">
        <v>3981</v>
      </c>
      <c r="X344" t="s">
        <v>4173</v>
      </c>
      <c r="Y344" t="s">
        <v>3981</v>
      </c>
      <c r="Z344" t="s">
        <v>4173</v>
      </c>
      <c r="AB344" t="s">
        <v>7155</v>
      </c>
      <c r="AC344">
        <v>0</v>
      </c>
      <c r="AG344">
        <v>4</v>
      </c>
      <c r="AY344" t="s">
        <v>7156</v>
      </c>
      <c r="BA344" t="s">
        <v>4165</v>
      </c>
      <c r="BB344" t="s">
        <v>3991</v>
      </c>
      <c r="BC344" t="s">
        <v>3991</v>
      </c>
      <c r="BD344" t="s">
        <v>3992</v>
      </c>
      <c r="BG344" t="s">
        <v>3992</v>
      </c>
      <c r="BL344" t="s">
        <v>4715</v>
      </c>
      <c r="BM344" t="s">
        <v>3993</v>
      </c>
      <c r="BO344">
        <v>106873</v>
      </c>
      <c r="BP344" t="s">
        <v>4441</v>
      </c>
      <c r="BQ344" t="s">
        <v>7157</v>
      </c>
      <c r="BR344" t="s">
        <v>3996</v>
      </c>
      <c r="BS344" t="s">
        <v>3997</v>
      </c>
      <c r="BT344" t="s">
        <v>4443</v>
      </c>
      <c r="BU344" t="s">
        <v>4444</v>
      </c>
      <c r="BV344" t="s">
        <v>7158</v>
      </c>
      <c r="BW344" t="s">
        <v>6293</v>
      </c>
    </row>
    <row r="345" spans="1:75" x14ac:dyDescent="0.25">
      <c r="A345">
        <v>134078</v>
      </c>
      <c r="B345" t="s">
        <v>7159</v>
      </c>
      <c r="C345" t="s">
        <v>7160</v>
      </c>
      <c r="D345" t="s">
        <v>7161</v>
      </c>
      <c r="E345" t="s">
        <v>4722</v>
      </c>
      <c r="F345" t="s">
        <v>4159</v>
      </c>
      <c r="L345">
        <v>7.1</v>
      </c>
      <c r="M345">
        <v>24.7</v>
      </c>
      <c r="N345">
        <v>5.7</v>
      </c>
      <c r="O345">
        <v>1</v>
      </c>
      <c r="T345" t="s">
        <v>4039</v>
      </c>
      <c r="U345">
        <v>-100</v>
      </c>
      <c r="V345">
        <v>50</v>
      </c>
      <c r="W345" t="s">
        <v>4039</v>
      </c>
      <c r="X345" t="s">
        <v>4041</v>
      </c>
      <c r="AB345" t="s">
        <v>7162</v>
      </c>
      <c r="AC345">
        <v>0</v>
      </c>
      <c r="AG345">
        <v>4</v>
      </c>
      <c r="AY345" t="s">
        <v>7163</v>
      </c>
      <c r="BA345" t="s">
        <v>4165</v>
      </c>
      <c r="BB345" t="s">
        <v>3991</v>
      </c>
      <c r="BC345" t="s">
        <v>3991</v>
      </c>
      <c r="BD345" t="s">
        <v>3992</v>
      </c>
      <c r="BG345" t="s">
        <v>3992</v>
      </c>
      <c r="BL345" t="s">
        <v>4192</v>
      </c>
      <c r="BM345" t="s">
        <v>3993</v>
      </c>
      <c r="BO345">
        <v>103940</v>
      </c>
      <c r="BP345" t="s">
        <v>7147</v>
      </c>
      <c r="BQ345" t="s">
        <v>7164</v>
      </c>
      <c r="BR345" t="s">
        <v>3996</v>
      </c>
      <c r="BS345" t="s">
        <v>3997</v>
      </c>
      <c r="BT345" t="s">
        <v>7149</v>
      </c>
      <c r="BU345" t="s">
        <v>3999</v>
      </c>
      <c r="BV345" t="s">
        <v>7165</v>
      </c>
      <c r="BW345" t="s">
        <v>6238</v>
      </c>
    </row>
    <row r="346" spans="1:75" x14ac:dyDescent="0.25">
      <c r="A346">
        <v>120961</v>
      </c>
      <c r="B346" t="s">
        <v>7166</v>
      </c>
      <c r="C346" t="s">
        <v>7167</v>
      </c>
      <c r="D346" t="s">
        <v>7168</v>
      </c>
      <c r="E346" t="s">
        <v>3980</v>
      </c>
      <c r="F346" t="s">
        <v>4159</v>
      </c>
      <c r="L346">
        <v>2.6</v>
      </c>
      <c r="M346">
        <v>18.399999999999999</v>
      </c>
      <c r="N346">
        <v>4.2</v>
      </c>
      <c r="O346">
        <v>1</v>
      </c>
      <c r="T346" t="s">
        <v>4039</v>
      </c>
      <c r="U346">
        <v>-70</v>
      </c>
      <c r="V346">
        <v>-45</v>
      </c>
      <c r="W346" t="s">
        <v>4039</v>
      </c>
      <c r="X346" t="s">
        <v>4041</v>
      </c>
      <c r="AB346" t="s">
        <v>7169</v>
      </c>
      <c r="AC346">
        <v>0</v>
      </c>
      <c r="AG346">
        <v>4</v>
      </c>
      <c r="AJ346" t="s">
        <v>4209</v>
      </c>
      <c r="AR346" t="s">
        <v>7170</v>
      </c>
      <c r="AS346" t="s">
        <v>7171</v>
      </c>
      <c r="AY346" t="s">
        <v>7172</v>
      </c>
      <c r="BA346" t="s">
        <v>4165</v>
      </c>
      <c r="BB346" t="s">
        <v>3991</v>
      </c>
      <c r="BC346" t="s">
        <v>3991</v>
      </c>
      <c r="BD346" t="s">
        <v>3992</v>
      </c>
      <c r="BE346" t="s">
        <v>6660</v>
      </c>
      <c r="BG346" t="s">
        <v>3992</v>
      </c>
      <c r="BL346" t="s">
        <v>4715</v>
      </c>
      <c r="BM346" t="s">
        <v>3993</v>
      </c>
      <c r="BO346">
        <v>92391</v>
      </c>
      <c r="BP346" t="s">
        <v>7147</v>
      </c>
      <c r="BQ346" t="s">
        <v>7173</v>
      </c>
      <c r="BR346" t="s">
        <v>3996</v>
      </c>
      <c r="BS346" t="s">
        <v>3997</v>
      </c>
      <c r="BT346" t="s">
        <v>7149</v>
      </c>
      <c r="BU346" t="s">
        <v>3999</v>
      </c>
      <c r="BV346" t="s">
        <v>7174</v>
      </c>
      <c r="BW346" t="s">
        <v>6238</v>
      </c>
    </row>
    <row r="347" spans="1:75" x14ac:dyDescent="0.25">
      <c r="A347">
        <v>102266</v>
      </c>
      <c r="B347" t="s">
        <v>7175</v>
      </c>
      <c r="C347" t="s">
        <v>7176</v>
      </c>
      <c r="D347" t="s">
        <v>7177</v>
      </c>
      <c r="E347" t="s">
        <v>3980</v>
      </c>
      <c r="F347" t="s">
        <v>4159</v>
      </c>
      <c r="L347">
        <v>3.7</v>
      </c>
      <c r="M347">
        <v>20.5</v>
      </c>
      <c r="N347">
        <v>5.3</v>
      </c>
      <c r="O347">
        <v>1</v>
      </c>
      <c r="T347" t="s">
        <v>4039</v>
      </c>
      <c r="U347">
        <v>15</v>
      </c>
      <c r="V347">
        <v>20</v>
      </c>
      <c r="W347" t="s">
        <v>4039</v>
      </c>
      <c r="X347" t="s">
        <v>4041</v>
      </c>
      <c r="AB347" t="s">
        <v>7178</v>
      </c>
      <c r="AC347">
        <v>0</v>
      </c>
      <c r="AG347">
        <v>3</v>
      </c>
      <c r="AJ347" t="s">
        <v>4094</v>
      </c>
      <c r="AR347" t="s">
        <v>7179</v>
      </c>
      <c r="AS347" t="s">
        <v>7180</v>
      </c>
      <c r="AT347" t="s">
        <v>7181</v>
      </c>
      <c r="AU347" t="s">
        <v>7182</v>
      </c>
      <c r="AY347" t="s">
        <v>7183</v>
      </c>
      <c r="BA347" t="s">
        <v>4165</v>
      </c>
      <c r="BB347" t="s">
        <v>3991</v>
      </c>
      <c r="BC347" t="s">
        <v>3991</v>
      </c>
      <c r="BD347" t="s">
        <v>3992</v>
      </c>
      <c r="BG347" t="s">
        <v>3992</v>
      </c>
      <c r="BL347" t="s">
        <v>4715</v>
      </c>
      <c r="BM347" t="s">
        <v>3993</v>
      </c>
      <c r="BO347">
        <v>69784</v>
      </c>
      <c r="BP347" t="s">
        <v>7147</v>
      </c>
      <c r="BQ347" t="s">
        <v>7184</v>
      </c>
      <c r="BR347" t="s">
        <v>3996</v>
      </c>
      <c r="BS347" t="s">
        <v>3997</v>
      </c>
      <c r="BT347" t="s">
        <v>7149</v>
      </c>
      <c r="BU347" t="s">
        <v>3999</v>
      </c>
      <c r="BV347" t="s">
        <v>7185</v>
      </c>
      <c r="BW347" t="s">
        <v>6238</v>
      </c>
    </row>
    <row r="348" spans="1:75" x14ac:dyDescent="0.25">
      <c r="A348">
        <v>93195</v>
      </c>
      <c r="B348" t="s">
        <v>7186</v>
      </c>
      <c r="C348" t="s">
        <v>7187</v>
      </c>
      <c r="D348" t="s">
        <v>7188</v>
      </c>
      <c r="E348" t="s">
        <v>7189</v>
      </c>
      <c r="F348" t="s">
        <v>4159</v>
      </c>
      <c r="G348" t="s">
        <v>7190</v>
      </c>
      <c r="I348">
        <v>43.6</v>
      </c>
      <c r="K348">
        <v>7.4</v>
      </c>
      <c r="N348">
        <v>6.4</v>
      </c>
      <c r="O348">
        <v>1</v>
      </c>
      <c r="T348" t="s">
        <v>4039</v>
      </c>
      <c r="U348">
        <v>-50</v>
      </c>
      <c r="V348">
        <v>50</v>
      </c>
      <c r="W348" t="s">
        <v>4039</v>
      </c>
      <c r="X348" t="s">
        <v>4041</v>
      </c>
      <c r="AB348" t="s">
        <v>7191</v>
      </c>
      <c r="AC348">
        <v>0</v>
      </c>
      <c r="AG348">
        <v>4</v>
      </c>
      <c r="AY348" t="s">
        <v>7192</v>
      </c>
      <c r="BA348" t="s">
        <v>4165</v>
      </c>
      <c r="BB348" t="s">
        <v>3991</v>
      </c>
      <c r="BC348" t="s">
        <v>3991</v>
      </c>
      <c r="BD348" t="s">
        <v>3992</v>
      </c>
      <c r="BG348" t="s">
        <v>3992</v>
      </c>
      <c r="BL348" t="s">
        <v>4192</v>
      </c>
      <c r="BM348" t="s">
        <v>3993</v>
      </c>
      <c r="BO348">
        <v>56998</v>
      </c>
      <c r="BP348" t="s">
        <v>7147</v>
      </c>
      <c r="BQ348" t="s">
        <v>7193</v>
      </c>
      <c r="BR348" t="s">
        <v>3996</v>
      </c>
      <c r="BS348" t="s">
        <v>3997</v>
      </c>
      <c r="BT348" t="s">
        <v>7149</v>
      </c>
      <c r="BU348" t="s">
        <v>3999</v>
      </c>
      <c r="BV348" t="s">
        <v>7194</v>
      </c>
      <c r="BW348" t="s">
        <v>6238</v>
      </c>
    </row>
    <row r="349" spans="1:75" x14ac:dyDescent="0.25">
      <c r="A349">
        <v>92518</v>
      </c>
      <c r="B349" t="s">
        <v>7195</v>
      </c>
      <c r="C349" t="s">
        <v>7196</v>
      </c>
      <c r="D349" t="s">
        <v>7197</v>
      </c>
      <c r="E349" t="s">
        <v>4029</v>
      </c>
      <c r="F349" t="s">
        <v>4159</v>
      </c>
      <c r="G349" t="s">
        <v>7198</v>
      </c>
      <c r="I349">
        <v>26.1</v>
      </c>
      <c r="K349">
        <v>23.8</v>
      </c>
      <c r="L349">
        <v>2.2000000000000002</v>
      </c>
      <c r="N349">
        <v>2.8</v>
      </c>
      <c r="O349">
        <v>1</v>
      </c>
      <c r="T349" t="s">
        <v>4039</v>
      </c>
      <c r="U349">
        <v>40</v>
      </c>
      <c r="V349">
        <v>100</v>
      </c>
      <c r="W349" t="s">
        <v>4039</v>
      </c>
      <c r="X349" t="s">
        <v>4041</v>
      </c>
      <c r="Y349" t="s">
        <v>3981</v>
      </c>
      <c r="AB349" t="s">
        <v>7199</v>
      </c>
      <c r="AG349">
        <v>4</v>
      </c>
      <c r="AY349" t="s">
        <v>7192</v>
      </c>
      <c r="BA349" t="s">
        <v>4165</v>
      </c>
      <c r="BB349" t="s">
        <v>3991</v>
      </c>
      <c r="BC349" t="s">
        <v>3991</v>
      </c>
      <c r="BD349" t="s">
        <v>3992</v>
      </c>
      <c r="BE349" t="s">
        <v>4751</v>
      </c>
      <c r="BG349" t="s">
        <v>3992</v>
      </c>
      <c r="BL349" t="s">
        <v>4192</v>
      </c>
      <c r="BM349" t="s">
        <v>3993</v>
      </c>
      <c r="BO349">
        <v>56993</v>
      </c>
      <c r="BP349" t="s">
        <v>7147</v>
      </c>
      <c r="BQ349" t="s">
        <v>7200</v>
      </c>
      <c r="BR349" t="s">
        <v>3996</v>
      </c>
      <c r="BS349" t="s">
        <v>3997</v>
      </c>
      <c r="BT349" t="s">
        <v>7149</v>
      </c>
      <c r="BU349" t="s">
        <v>3999</v>
      </c>
      <c r="BV349" t="s">
        <v>7201</v>
      </c>
      <c r="BW349" t="s">
        <v>6238</v>
      </c>
    </row>
    <row r="350" spans="1:75" x14ac:dyDescent="0.25">
      <c r="A350">
        <v>87818</v>
      </c>
      <c r="B350" t="s">
        <v>7202</v>
      </c>
      <c r="C350" t="s">
        <v>7203</v>
      </c>
      <c r="D350" t="s">
        <v>7204</v>
      </c>
      <c r="E350" t="s">
        <v>4029</v>
      </c>
      <c r="F350" t="s">
        <v>4159</v>
      </c>
      <c r="G350" t="s">
        <v>7205</v>
      </c>
      <c r="I350">
        <v>26.1</v>
      </c>
      <c r="L350">
        <v>2.2999999999999998</v>
      </c>
      <c r="N350">
        <v>2.8</v>
      </c>
      <c r="O350">
        <v>1</v>
      </c>
      <c r="T350" t="s">
        <v>3981</v>
      </c>
      <c r="U350">
        <v>-50</v>
      </c>
      <c r="V350">
        <v>-70</v>
      </c>
      <c r="W350" t="s">
        <v>3981</v>
      </c>
      <c r="AB350" t="s">
        <v>7206</v>
      </c>
      <c r="AG350">
        <v>4</v>
      </c>
      <c r="AY350" t="s">
        <v>7207</v>
      </c>
      <c r="BA350" t="s">
        <v>4165</v>
      </c>
      <c r="BB350" t="s">
        <v>3991</v>
      </c>
      <c r="BC350" t="s">
        <v>3991</v>
      </c>
      <c r="BD350" t="s">
        <v>3992</v>
      </c>
      <c r="BE350" t="s">
        <v>4751</v>
      </c>
      <c r="BG350" t="s">
        <v>3992</v>
      </c>
      <c r="BL350" t="s">
        <v>4192</v>
      </c>
      <c r="BM350" t="s">
        <v>3993</v>
      </c>
      <c r="BP350" t="s">
        <v>7132</v>
      </c>
      <c r="BR350" t="s">
        <v>3996</v>
      </c>
      <c r="BS350" t="s">
        <v>3997</v>
      </c>
      <c r="BT350" t="s">
        <v>7134</v>
      </c>
      <c r="BU350" t="s">
        <v>3999</v>
      </c>
      <c r="BV350" t="s">
        <v>7208</v>
      </c>
      <c r="BW350" t="s">
        <v>6238</v>
      </c>
    </row>
    <row r="351" spans="1:75" x14ac:dyDescent="0.25">
      <c r="A351">
        <v>82333</v>
      </c>
      <c r="B351" t="s">
        <v>7209</v>
      </c>
      <c r="C351" t="s">
        <v>7210</v>
      </c>
      <c r="D351" t="s">
        <v>7211</v>
      </c>
      <c r="E351" t="s">
        <v>4084</v>
      </c>
      <c r="F351" t="s">
        <v>4159</v>
      </c>
      <c r="I351">
        <v>18.2</v>
      </c>
      <c r="K351">
        <v>18.2</v>
      </c>
      <c r="N351">
        <v>9.58</v>
      </c>
      <c r="O351">
        <v>1</v>
      </c>
      <c r="P351" t="s">
        <v>7212</v>
      </c>
      <c r="T351" t="s">
        <v>4039</v>
      </c>
      <c r="U351">
        <v>-100</v>
      </c>
      <c r="V351">
        <v>100</v>
      </c>
      <c r="W351" t="s">
        <v>4039</v>
      </c>
      <c r="X351" t="s">
        <v>4041</v>
      </c>
      <c r="AB351" t="s">
        <v>7213</v>
      </c>
      <c r="AG351">
        <v>4</v>
      </c>
      <c r="BA351" t="s">
        <v>4165</v>
      </c>
      <c r="BB351" t="s">
        <v>3991</v>
      </c>
      <c r="BC351" t="s">
        <v>3991</v>
      </c>
      <c r="BD351" t="s">
        <v>3992</v>
      </c>
      <c r="BE351" t="s">
        <v>6548</v>
      </c>
      <c r="BG351" t="s">
        <v>3992</v>
      </c>
      <c r="BL351" t="s">
        <v>4238</v>
      </c>
      <c r="BM351" t="s">
        <v>3993</v>
      </c>
      <c r="BO351">
        <v>45076</v>
      </c>
      <c r="BP351" t="s">
        <v>7214</v>
      </c>
      <c r="BQ351" t="s">
        <v>7215</v>
      </c>
      <c r="BR351" t="s">
        <v>3996</v>
      </c>
      <c r="BS351" t="s">
        <v>3997</v>
      </c>
      <c r="BT351" t="s">
        <v>7216</v>
      </c>
      <c r="BU351" t="s">
        <v>4296</v>
      </c>
      <c r="BV351" t="s">
        <v>7217</v>
      </c>
      <c r="BW351" t="s">
        <v>7218</v>
      </c>
    </row>
    <row r="352" spans="1:75" x14ac:dyDescent="0.25">
      <c r="A352">
        <v>82284</v>
      </c>
      <c r="B352" t="s">
        <v>7219</v>
      </c>
      <c r="C352" t="s">
        <v>7220</v>
      </c>
      <c r="D352" t="s">
        <v>7221</v>
      </c>
      <c r="E352" t="s">
        <v>4722</v>
      </c>
      <c r="F352" t="s">
        <v>4159</v>
      </c>
      <c r="L352">
        <v>5.3</v>
      </c>
      <c r="M352">
        <v>28.7</v>
      </c>
      <c r="N352">
        <v>22.65</v>
      </c>
      <c r="O352">
        <v>1</v>
      </c>
      <c r="P352" t="s">
        <v>7222</v>
      </c>
      <c r="T352" t="s">
        <v>4039</v>
      </c>
      <c r="U352">
        <v>-100</v>
      </c>
      <c r="V352">
        <v>100</v>
      </c>
      <c r="W352" t="s">
        <v>4039</v>
      </c>
      <c r="AB352" t="s">
        <v>7223</v>
      </c>
      <c r="AG352">
        <v>4</v>
      </c>
      <c r="AY352" t="s">
        <v>7224</v>
      </c>
      <c r="BA352" t="s">
        <v>4165</v>
      </c>
      <c r="BB352" t="s">
        <v>3991</v>
      </c>
      <c r="BC352" t="s">
        <v>3991</v>
      </c>
      <c r="BD352" t="s">
        <v>3992</v>
      </c>
      <c r="BE352" t="s">
        <v>6548</v>
      </c>
      <c r="BG352" t="s">
        <v>3992</v>
      </c>
      <c r="BL352" t="s">
        <v>4238</v>
      </c>
      <c r="BM352" t="s">
        <v>3993</v>
      </c>
      <c r="BO352">
        <v>45075</v>
      </c>
      <c r="BP352" t="s">
        <v>7214</v>
      </c>
      <c r="BQ352" t="s">
        <v>7225</v>
      </c>
      <c r="BR352" t="s">
        <v>3996</v>
      </c>
      <c r="BS352" t="s">
        <v>3997</v>
      </c>
      <c r="BT352" t="s">
        <v>7216</v>
      </c>
      <c r="BU352" t="s">
        <v>4296</v>
      </c>
      <c r="BV352" t="s">
        <v>7226</v>
      </c>
      <c r="BW352" t="s">
        <v>7218</v>
      </c>
    </row>
    <row r="353" spans="1:75" x14ac:dyDescent="0.25">
      <c r="A353">
        <v>81074</v>
      </c>
      <c r="B353" t="s">
        <v>7227</v>
      </c>
      <c r="C353" t="s">
        <v>7228</v>
      </c>
      <c r="D353" s="26" t="s">
        <v>7229</v>
      </c>
      <c r="E353" t="s">
        <v>4029</v>
      </c>
      <c r="F353" t="s">
        <v>4159</v>
      </c>
      <c r="G353" t="s">
        <v>7230</v>
      </c>
      <c r="I353">
        <v>41</v>
      </c>
      <c r="K353">
        <v>16</v>
      </c>
      <c r="L353">
        <v>1</v>
      </c>
      <c r="N353">
        <v>2.8</v>
      </c>
      <c r="O353">
        <v>2</v>
      </c>
      <c r="T353" t="s">
        <v>4039</v>
      </c>
      <c r="U353">
        <v>20</v>
      </c>
      <c r="V353">
        <v>60</v>
      </c>
      <c r="W353" t="s">
        <v>4039</v>
      </c>
      <c r="X353" t="s">
        <v>4041</v>
      </c>
      <c r="Y353" t="s">
        <v>3981</v>
      </c>
      <c r="AB353" t="s">
        <v>7231</v>
      </c>
      <c r="AG353">
        <v>4</v>
      </c>
      <c r="AY353" t="s">
        <v>7232</v>
      </c>
      <c r="BA353" t="s">
        <v>4165</v>
      </c>
      <c r="BB353" t="s">
        <v>3991</v>
      </c>
      <c r="BC353" t="s">
        <v>3991</v>
      </c>
      <c r="BD353" t="s">
        <v>3992</v>
      </c>
      <c r="BG353" t="s">
        <v>3992</v>
      </c>
      <c r="BL353" t="s">
        <v>4238</v>
      </c>
      <c r="BM353" t="s">
        <v>3993</v>
      </c>
      <c r="BP353" t="s">
        <v>7147</v>
      </c>
      <c r="BR353" t="s">
        <v>3996</v>
      </c>
      <c r="BS353" t="s">
        <v>3997</v>
      </c>
      <c r="BT353" t="s">
        <v>7149</v>
      </c>
      <c r="BU353" t="s">
        <v>3999</v>
      </c>
      <c r="BV353" t="s">
        <v>7233</v>
      </c>
      <c r="BW353" t="s">
        <v>6238</v>
      </c>
    </row>
    <row r="354" spans="1:75" x14ac:dyDescent="0.25">
      <c r="A354">
        <v>80845</v>
      </c>
      <c r="B354" t="s">
        <v>7234</v>
      </c>
      <c r="C354" t="s">
        <v>7235</v>
      </c>
      <c r="D354" t="s">
        <v>7236</v>
      </c>
      <c r="E354" t="s">
        <v>3980</v>
      </c>
      <c r="F354" t="s">
        <v>4159</v>
      </c>
      <c r="L354">
        <v>2</v>
      </c>
      <c r="M354">
        <v>19</v>
      </c>
      <c r="N354">
        <v>3.4</v>
      </c>
      <c r="O354">
        <v>1</v>
      </c>
      <c r="T354" t="s">
        <v>3981</v>
      </c>
      <c r="U354">
        <v>-79</v>
      </c>
      <c r="V354">
        <v>-79</v>
      </c>
      <c r="W354" t="s">
        <v>3981</v>
      </c>
      <c r="X354" t="s">
        <v>4173</v>
      </c>
      <c r="AB354" t="s">
        <v>7237</v>
      </c>
      <c r="AG354">
        <v>3</v>
      </c>
      <c r="AH354" t="s">
        <v>4006</v>
      </c>
      <c r="AI354" t="s">
        <v>3985</v>
      </c>
      <c r="AJ354" t="s">
        <v>4008</v>
      </c>
      <c r="AL354">
        <v>1</v>
      </c>
      <c r="AR354" t="s">
        <v>7238</v>
      </c>
      <c r="AS354" t="s">
        <v>7239</v>
      </c>
      <c r="AU354" t="s">
        <v>7240</v>
      </c>
      <c r="AY354" t="s">
        <v>7241</v>
      </c>
      <c r="BA354" t="s">
        <v>4165</v>
      </c>
      <c r="BB354" t="s">
        <v>3991</v>
      </c>
      <c r="BC354" t="s">
        <v>3991</v>
      </c>
      <c r="BD354" t="s">
        <v>3992</v>
      </c>
      <c r="BE354" t="s">
        <v>6226</v>
      </c>
      <c r="BG354" t="s">
        <v>3992</v>
      </c>
      <c r="BM354" t="s">
        <v>3993</v>
      </c>
      <c r="BO354">
        <v>43130</v>
      </c>
      <c r="BP354" t="s">
        <v>5844</v>
      </c>
      <c r="BQ354" t="s">
        <v>7242</v>
      </c>
      <c r="BR354" t="s">
        <v>3996</v>
      </c>
      <c r="BS354" t="s">
        <v>3997</v>
      </c>
      <c r="BT354" t="s">
        <v>5846</v>
      </c>
      <c r="BU354" t="s">
        <v>4444</v>
      </c>
      <c r="BV354" t="s">
        <v>7243</v>
      </c>
      <c r="BW354" t="s">
        <v>7244</v>
      </c>
    </row>
    <row r="355" spans="1:75" x14ac:dyDescent="0.25">
      <c r="A355">
        <v>80093</v>
      </c>
      <c r="B355" t="s">
        <v>7245</v>
      </c>
      <c r="C355" t="s">
        <v>7246</v>
      </c>
      <c r="D355" t="s">
        <v>7247</v>
      </c>
      <c r="E355" t="s">
        <v>7248</v>
      </c>
      <c r="F355" t="s">
        <v>4159</v>
      </c>
      <c r="I355">
        <v>49</v>
      </c>
      <c r="K355">
        <v>33</v>
      </c>
      <c r="O355">
        <v>1</v>
      </c>
      <c r="P355" t="s">
        <v>7249</v>
      </c>
      <c r="T355" t="s">
        <v>5225</v>
      </c>
      <c r="U355">
        <v>13</v>
      </c>
      <c r="V355">
        <v>14</v>
      </c>
      <c r="W355" t="s">
        <v>5225</v>
      </c>
      <c r="Z355" t="s">
        <v>4173</v>
      </c>
      <c r="AB355" t="s">
        <v>7250</v>
      </c>
      <c r="AF355" t="s">
        <v>7251</v>
      </c>
      <c r="AG355">
        <v>4</v>
      </c>
      <c r="AY355" t="s">
        <v>7252</v>
      </c>
      <c r="BA355" t="s">
        <v>4165</v>
      </c>
      <c r="BB355" t="s">
        <v>3991</v>
      </c>
      <c r="BC355" t="s">
        <v>3991</v>
      </c>
      <c r="BD355" t="s">
        <v>3992</v>
      </c>
      <c r="BG355" t="s">
        <v>3992</v>
      </c>
      <c r="BM355" t="s">
        <v>3993</v>
      </c>
      <c r="BN355" t="s">
        <v>3993</v>
      </c>
      <c r="BO355">
        <v>42323</v>
      </c>
      <c r="BP355" t="s">
        <v>7253</v>
      </c>
      <c r="BQ355" t="s">
        <v>7254</v>
      </c>
      <c r="BR355" t="s">
        <v>3996</v>
      </c>
      <c r="BS355" t="s">
        <v>3997</v>
      </c>
      <c r="BT355" t="s">
        <v>7255</v>
      </c>
      <c r="BU355" t="s">
        <v>7256</v>
      </c>
      <c r="BV355" t="s">
        <v>7257</v>
      </c>
      <c r="BW355" t="s">
        <v>7258</v>
      </c>
    </row>
    <row r="356" spans="1:75" x14ac:dyDescent="0.25">
      <c r="A356">
        <v>80060</v>
      </c>
      <c r="B356" t="s">
        <v>7259</v>
      </c>
      <c r="C356" t="s">
        <v>7260</v>
      </c>
      <c r="D356" t="s">
        <v>7261</v>
      </c>
      <c r="E356" t="s">
        <v>7248</v>
      </c>
      <c r="F356" t="s">
        <v>4159</v>
      </c>
      <c r="I356">
        <v>34</v>
      </c>
      <c r="K356">
        <v>21</v>
      </c>
      <c r="O356">
        <v>1</v>
      </c>
      <c r="P356" t="s">
        <v>7262</v>
      </c>
      <c r="T356" t="s">
        <v>5225</v>
      </c>
      <c r="U356">
        <v>13</v>
      </c>
      <c r="V356">
        <v>14</v>
      </c>
      <c r="W356" t="s">
        <v>5225</v>
      </c>
      <c r="AB356" t="s">
        <v>7263</v>
      </c>
      <c r="AF356" t="s">
        <v>7264</v>
      </c>
      <c r="AG356">
        <v>4</v>
      </c>
      <c r="BA356" t="s">
        <v>4165</v>
      </c>
      <c r="BB356" t="s">
        <v>3991</v>
      </c>
      <c r="BC356" t="s">
        <v>3991</v>
      </c>
      <c r="BD356" t="s">
        <v>3992</v>
      </c>
      <c r="BG356" t="s">
        <v>3992</v>
      </c>
      <c r="BM356" t="s">
        <v>3993</v>
      </c>
      <c r="BN356" t="s">
        <v>3993</v>
      </c>
      <c r="BO356">
        <v>42308</v>
      </c>
      <c r="BP356" t="s">
        <v>7253</v>
      </c>
      <c r="BQ356" t="s">
        <v>7265</v>
      </c>
      <c r="BR356" t="s">
        <v>3996</v>
      </c>
      <c r="BS356" t="s">
        <v>3997</v>
      </c>
      <c r="BT356" t="s">
        <v>7255</v>
      </c>
      <c r="BU356" t="s">
        <v>7256</v>
      </c>
      <c r="BV356" t="s">
        <v>7266</v>
      </c>
      <c r="BW356" t="s">
        <v>7258</v>
      </c>
    </row>
    <row r="357" spans="1:75" x14ac:dyDescent="0.25">
      <c r="A357">
        <v>78852</v>
      </c>
      <c r="B357" t="s">
        <v>7267</v>
      </c>
      <c r="C357" t="s">
        <v>7268</v>
      </c>
      <c r="D357" t="s">
        <v>7269</v>
      </c>
      <c r="E357" t="s">
        <v>4473</v>
      </c>
      <c r="F357" t="s">
        <v>4159</v>
      </c>
      <c r="I357">
        <v>36.39</v>
      </c>
      <c r="K357">
        <v>14.9</v>
      </c>
      <c r="L357">
        <v>10.9</v>
      </c>
      <c r="N357">
        <v>6.72</v>
      </c>
      <c r="O357">
        <v>1</v>
      </c>
      <c r="T357" t="s">
        <v>4039</v>
      </c>
      <c r="U357">
        <v>-100</v>
      </c>
      <c r="V357">
        <v>100</v>
      </c>
      <c r="W357" t="s">
        <v>4039</v>
      </c>
      <c r="X357" t="s">
        <v>4041</v>
      </c>
      <c r="Y357" t="s">
        <v>3981</v>
      </c>
      <c r="Z357" t="s">
        <v>4173</v>
      </c>
      <c r="AB357" t="s">
        <v>7270</v>
      </c>
      <c r="AG357">
        <v>4</v>
      </c>
      <c r="AY357" t="s">
        <v>7271</v>
      </c>
      <c r="BA357" t="s">
        <v>4165</v>
      </c>
      <c r="BB357" t="s">
        <v>3991</v>
      </c>
      <c r="BC357" t="s">
        <v>3991</v>
      </c>
      <c r="BD357" t="s">
        <v>3992</v>
      </c>
      <c r="BG357" t="s">
        <v>3992</v>
      </c>
      <c r="BM357" t="s">
        <v>3993</v>
      </c>
      <c r="BO357">
        <v>35327</v>
      </c>
      <c r="BP357" t="s">
        <v>7272</v>
      </c>
      <c r="BQ357" t="s">
        <v>7273</v>
      </c>
      <c r="BR357" t="s">
        <v>3996</v>
      </c>
      <c r="BS357" t="s">
        <v>3997</v>
      </c>
      <c r="BT357" t="s">
        <v>7274</v>
      </c>
      <c r="BU357" t="s">
        <v>5013</v>
      </c>
      <c r="BV357" t="s">
        <v>7275</v>
      </c>
      <c r="BW357" t="s">
        <v>7276</v>
      </c>
    </row>
    <row r="358" spans="1:75" x14ac:dyDescent="0.25">
      <c r="A358">
        <v>76500</v>
      </c>
      <c r="B358" t="s">
        <v>7277</v>
      </c>
      <c r="C358" t="s">
        <v>7278</v>
      </c>
      <c r="D358" t="s">
        <v>7279</v>
      </c>
      <c r="E358" t="s">
        <v>3980</v>
      </c>
      <c r="F358" t="s">
        <v>4159</v>
      </c>
      <c r="L358">
        <v>2</v>
      </c>
      <c r="M358">
        <v>17</v>
      </c>
      <c r="O358">
        <v>1</v>
      </c>
      <c r="T358" t="s">
        <v>3981</v>
      </c>
      <c r="U358">
        <v>-2</v>
      </c>
      <c r="V358">
        <v>4</v>
      </c>
      <c r="W358" t="s">
        <v>3981</v>
      </c>
      <c r="X358" t="s">
        <v>4173</v>
      </c>
      <c r="AB358" t="s">
        <v>7280</v>
      </c>
      <c r="AG358">
        <v>3</v>
      </c>
      <c r="AH358" t="s">
        <v>5975</v>
      </c>
      <c r="AI358" t="s">
        <v>3985</v>
      </c>
      <c r="AJ358" t="s">
        <v>3986</v>
      </c>
      <c r="AL358">
        <v>1</v>
      </c>
      <c r="AR358" t="s">
        <v>4280</v>
      </c>
      <c r="AS358" t="s">
        <v>7281</v>
      </c>
      <c r="AT358" t="s">
        <v>7282</v>
      </c>
      <c r="AU358" t="s">
        <v>7283</v>
      </c>
      <c r="AY358" t="s">
        <v>7284</v>
      </c>
      <c r="BA358" t="s">
        <v>4165</v>
      </c>
      <c r="BB358" t="s">
        <v>3991</v>
      </c>
      <c r="BC358" t="s">
        <v>3991</v>
      </c>
      <c r="BD358" t="s">
        <v>3992</v>
      </c>
      <c r="BG358" t="s">
        <v>3992</v>
      </c>
      <c r="BM358" t="s">
        <v>3993</v>
      </c>
      <c r="BP358" t="s">
        <v>5844</v>
      </c>
      <c r="BR358" t="s">
        <v>3996</v>
      </c>
      <c r="BS358" t="s">
        <v>3997</v>
      </c>
      <c r="BT358" t="s">
        <v>5846</v>
      </c>
      <c r="BU358" t="s">
        <v>4444</v>
      </c>
      <c r="BV358" t="s">
        <v>7285</v>
      </c>
      <c r="BW358" t="s">
        <v>7286</v>
      </c>
    </row>
    <row r="359" spans="1:75" x14ac:dyDescent="0.25">
      <c r="A359">
        <v>74110</v>
      </c>
      <c r="B359" t="s">
        <v>7287</v>
      </c>
      <c r="C359" t="s">
        <v>7288</v>
      </c>
      <c r="D359" t="s">
        <v>7289</v>
      </c>
      <c r="E359" t="s">
        <v>4473</v>
      </c>
      <c r="F359" t="s">
        <v>4159</v>
      </c>
      <c r="I359">
        <v>28.71</v>
      </c>
      <c r="K359">
        <v>18.32</v>
      </c>
      <c r="L359">
        <v>9.74</v>
      </c>
      <c r="N359">
        <v>7.09</v>
      </c>
      <c r="O359">
        <v>1</v>
      </c>
      <c r="T359" t="s">
        <v>4039</v>
      </c>
      <c r="U359">
        <v>-100</v>
      </c>
      <c r="V359">
        <v>100</v>
      </c>
      <c r="W359" t="s">
        <v>4039</v>
      </c>
      <c r="X359" t="s">
        <v>4041</v>
      </c>
      <c r="Y359" t="s">
        <v>3981</v>
      </c>
      <c r="Z359" t="s">
        <v>4173</v>
      </c>
      <c r="AB359" t="s">
        <v>7290</v>
      </c>
      <c r="AG359">
        <v>4</v>
      </c>
      <c r="AY359" t="s">
        <v>7291</v>
      </c>
      <c r="BA359" t="s">
        <v>4165</v>
      </c>
      <c r="BB359" t="s">
        <v>3991</v>
      </c>
      <c r="BC359" t="s">
        <v>3991</v>
      </c>
      <c r="BD359" t="s">
        <v>3992</v>
      </c>
      <c r="BE359" t="s">
        <v>7292</v>
      </c>
      <c r="BG359" t="s">
        <v>3992</v>
      </c>
      <c r="BM359" t="s">
        <v>3993</v>
      </c>
      <c r="BO359">
        <v>35444</v>
      </c>
      <c r="BP359" t="s">
        <v>7272</v>
      </c>
      <c r="BQ359" t="s">
        <v>7293</v>
      </c>
      <c r="BR359" t="s">
        <v>3996</v>
      </c>
      <c r="BS359" t="s">
        <v>3997</v>
      </c>
      <c r="BT359" t="s">
        <v>7274</v>
      </c>
      <c r="BU359" t="s">
        <v>5013</v>
      </c>
      <c r="BV359" t="s">
        <v>7294</v>
      </c>
      <c r="BW359" t="s">
        <v>7295</v>
      </c>
    </row>
    <row r="360" spans="1:75" x14ac:dyDescent="0.25">
      <c r="A360">
        <v>73696</v>
      </c>
      <c r="B360" t="s">
        <v>7296</v>
      </c>
      <c r="C360" t="s">
        <v>7297</v>
      </c>
      <c r="D360" t="s">
        <v>7298</v>
      </c>
      <c r="E360" t="s">
        <v>4473</v>
      </c>
      <c r="F360" t="s">
        <v>4159</v>
      </c>
      <c r="I360">
        <v>27.03</v>
      </c>
      <c r="K360">
        <v>17.95</v>
      </c>
      <c r="L360">
        <v>15.33</v>
      </c>
      <c r="N360">
        <v>9.98</v>
      </c>
      <c r="O360">
        <v>1</v>
      </c>
      <c r="T360" t="s">
        <v>4039</v>
      </c>
      <c r="U360">
        <v>-100</v>
      </c>
      <c r="V360">
        <v>100</v>
      </c>
      <c r="W360" t="s">
        <v>4039</v>
      </c>
      <c r="X360" t="s">
        <v>4041</v>
      </c>
      <c r="Y360" t="s">
        <v>3981</v>
      </c>
      <c r="Z360" t="s">
        <v>4173</v>
      </c>
      <c r="AB360" t="s">
        <v>7299</v>
      </c>
      <c r="AG360">
        <v>4</v>
      </c>
      <c r="AY360" t="s">
        <v>7271</v>
      </c>
      <c r="BA360" t="s">
        <v>4165</v>
      </c>
      <c r="BB360" t="s">
        <v>3991</v>
      </c>
      <c r="BC360" t="s">
        <v>3991</v>
      </c>
      <c r="BD360" t="s">
        <v>3992</v>
      </c>
      <c r="BE360" t="s">
        <v>5429</v>
      </c>
      <c r="BG360" t="s">
        <v>3992</v>
      </c>
      <c r="BM360" t="s">
        <v>3993</v>
      </c>
      <c r="BO360">
        <v>35330</v>
      </c>
      <c r="BP360" t="s">
        <v>7272</v>
      </c>
      <c r="BQ360" t="s">
        <v>7300</v>
      </c>
      <c r="BR360" t="s">
        <v>3996</v>
      </c>
      <c r="BS360" t="s">
        <v>3997</v>
      </c>
      <c r="BT360" t="s">
        <v>7274</v>
      </c>
      <c r="BU360" t="s">
        <v>5013</v>
      </c>
      <c r="BV360" t="s">
        <v>7301</v>
      </c>
      <c r="BW360" t="s">
        <v>7295</v>
      </c>
    </row>
    <row r="361" spans="1:75" x14ac:dyDescent="0.25">
      <c r="A361">
        <v>73459</v>
      </c>
      <c r="B361" t="s">
        <v>7302</v>
      </c>
      <c r="C361" t="s">
        <v>7303</v>
      </c>
      <c r="D361" t="s">
        <v>7304</v>
      </c>
      <c r="E361" t="s">
        <v>4473</v>
      </c>
      <c r="F361" t="s">
        <v>2279</v>
      </c>
      <c r="I361">
        <v>20.8</v>
      </c>
      <c r="K361">
        <v>19</v>
      </c>
      <c r="L361">
        <v>8.6999999999999993</v>
      </c>
      <c r="N361">
        <v>7</v>
      </c>
      <c r="O361">
        <v>1</v>
      </c>
      <c r="T361" t="s">
        <v>4039</v>
      </c>
      <c r="U361">
        <v>-100</v>
      </c>
      <c r="V361">
        <v>50</v>
      </c>
      <c r="W361" t="s">
        <v>4039</v>
      </c>
      <c r="AB361" t="s">
        <v>7305</v>
      </c>
      <c r="AG361">
        <v>4</v>
      </c>
      <c r="AY361" t="s">
        <v>7291</v>
      </c>
      <c r="BA361" t="s">
        <v>4165</v>
      </c>
      <c r="BB361" t="s">
        <v>3991</v>
      </c>
      <c r="BC361" t="s">
        <v>3991</v>
      </c>
      <c r="BD361" t="s">
        <v>3992</v>
      </c>
      <c r="BG361" t="s">
        <v>3992</v>
      </c>
      <c r="BL361" t="s">
        <v>4238</v>
      </c>
      <c r="BM361" t="s">
        <v>3993</v>
      </c>
      <c r="BP361" t="s">
        <v>7147</v>
      </c>
      <c r="BR361" t="s">
        <v>3996</v>
      </c>
      <c r="BS361" t="s">
        <v>3997</v>
      </c>
      <c r="BT361" t="s">
        <v>7149</v>
      </c>
      <c r="BU361" t="s">
        <v>3999</v>
      </c>
      <c r="BV361" t="s">
        <v>7306</v>
      </c>
      <c r="BW361" t="s">
        <v>6238</v>
      </c>
    </row>
    <row r="362" spans="1:75" x14ac:dyDescent="0.25">
      <c r="A362">
        <v>71284</v>
      </c>
      <c r="B362" t="s">
        <v>7307</v>
      </c>
      <c r="C362" t="s">
        <v>7308</v>
      </c>
      <c r="D362" t="s">
        <v>7309</v>
      </c>
      <c r="E362" t="s">
        <v>3980</v>
      </c>
      <c r="F362" t="s">
        <v>4159</v>
      </c>
      <c r="O362">
        <v>1</v>
      </c>
      <c r="T362" t="s">
        <v>3981</v>
      </c>
      <c r="U362">
        <v>78</v>
      </c>
      <c r="V362">
        <v>79</v>
      </c>
      <c r="W362" t="s">
        <v>3981</v>
      </c>
      <c r="AB362" t="s">
        <v>7310</v>
      </c>
      <c r="AE362" t="s">
        <v>7311</v>
      </c>
      <c r="AG362">
        <v>3</v>
      </c>
      <c r="AH362" t="s">
        <v>4361</v>
      </c>
      <c r="AI362" t="s">
        <v>3985</v>
      </c>
      <c r="AJ362" t="s">
        <v>3986</v>
      </c>
      <c r="AL362">
        <v>4</v>
      </c>
      <c r="AR362" t="s">
        <v>7312</v>
      </c>
      <c r="AS362" t="s">
        <v>7313</v>
      </c>
      <c r="AT362" t="s">
        <v>6611</v>
      </c>
      <c r="AU362" t="s">
        <v>4896</v>
      </c>
      <c r="AY362" t="s">
        <v>7314</v>
      </c>
      <c r="BA362" t="s">
        <v>4165</v>
      </c>
      <c r="BB362" t="s">
        <v>3991</v>
      </c>
      <c r="BC362" t="s">
        <v>3991</v>
      </c>
      <c r="BD362" t="s">
        <v>3992</v>
      </c>
      <c r="BE362" t="s">
        <v>7315</v>
      </c>
      <c r="BG362" t="s">
        <v>3992</v>
      </c>
      <c r="BL362" t="s">
        <v>4391</v>
      </c>
      <c r="BM362" t="s">
        <v>3993</v>
      </c>
      <c r="BP362" t="s">
        <v>7132</v>
      </c>
      <c r="BR362" t="s">
        <v>3996</v>
      </c>
      <c r="BS362" t="s">
        <v>3997</v>
      </c>
      <c r="BT362" t="s">
        <v>7134</v>
      </c>
      <c r="BU362" t="s">
        <v>3999</v>
      </c>
      <c r="BV362" t="s">
        <v>7316</v>
      </c>
      <c r="BW362" t="s">
        <v>6238</v>
      </c>
    </row>
    <row r="363" spans="1:75" x14ac:dyDescent="0.25">
      <c r="A363">
        <v>69569</v>
      </c>
      <c r="B363" t="s">
        <v>7317</v>
      </c>
      <c r="C363" t="s">
        <v>7318</v>
      </c>
      <c r="D363" t="s">
        <v>7319</v>
      </c>
      <c r="E363" t="s">
        <v>4029</v>
      </c>
      <c r="F363" t="s">
        <v>4159</v>
      </c>
      <c r="I363">
        <v>60</v>
      </c>
      <c r="K363">
        <v>19</v>
      </c>
      <c r="O363">
        <v>1</v>
      </c>
      <c r="T363" t="s">
        <v>4039</v>
      </c>
      <c r="U363">
        <v>-15</v>
      </c>
      <c r="V363">
        <v>60</v>
      </c>
      <c r="W363" t="s">
        <v>4039</v>
      </c>
      <c r="X363" t="s">
        <v>4041</v>
      </c>
      <c r="Y363" t="s">
        <v>3981</v>
      </c>
      <c r="Z363" t="s">
        <v>4173</v>
      </c>
      <c r="AB363" t="s">
        <v>7320</v>
      </c>
      <c r="AC363">
        <v>0</v>
      </c>
      <c r="AE363" t="s">
        <v>7321</v>
      </c>
      <c r="AG363">
        <v>4</v>
      </c>
      <c r="AY363" t="s">
        <v>7322</v>
      </c>
      <c r="BA363" t="s">
        <v>4165</v>
      </c>
      <c r="BB363" t="s">
        <v>3991</v>
      </c>
      <c r="BC363" t="s">
        <v>3991</v>
      </c>
      <c r="BD363" t="s">
        <v>3992</v>
      </c>
      <c r="BE363" t="s">
        <v>6433</v>
      </c>
      <c r="BG363" t="s">
        <v>3992</v>
      </c>
      <c r="BL363" t="s">
        <v>4715</v>
      </c>
      <c r="BP363" t="s">
        <v>7132</v>
      </c>
      <c r="BR363" t="s">
        <v>3996</v>
      </c>
      <c r="BS363" t="s">
        <v>7323</v>
      </c>
      <c r="BT363" t="s">
        <v>7134</v>
      </c>
      <c r="BU363" t="s">
        <v>3999</v>
      </c>
      <c r="BV363" t="s">
        <v>7324</v>
      </c>
      <c r="BW363" t="s">
        <v>6238</v>
      </c>
    </row>
    <row r="364" spans="1:75" x14ac:dyDescent="0.25">
      <c r="A364">
        <v>69144</v>
      </c>
      <c r="B364" t="s">
        <v>7325</v>
      </c>
      <c r="C364" t="s">
        <v>7326</v>
      </c>
      <c r="D364" t="s">
        <v>7327</v>
      </c>
      <c r="E364" t="s">
        <v>4029</v>
      </c>
      <c r="F364" t="s">
        <v>4159</v>
      </c>
      <c r="G364" t="s">
        <v>7328</v>
      </c>
      <c r="I364">
        <v>27.73</v>
      </c>
      <c r="K364">
        <v>23.34</v>
      </c>
      <c r="L364">
        <v>13.2</v>
      </c>
      <c r="N364">
        <v>6.05</v>
      </c>
      <c r="O364">
        <v>1</v>
      </c>
      <c r="T364" t="s">
        <v>3981</v>
      </c>
      <c r="U364">
        <v>1</v>
      </c>
      <c r="V364">
        <v>100</v>
      </c>
      <c r="W364" t="s">
        <v>3981</v>
      </c>
      <c r="X364" t="s">
        <v>4173</v>
      </c>
      <c r="AB364" t="s">
        <v>7329</v>
      </c>
      <c r="AG364">
        <v>4</v>
      </c>
      <c r="AY364" t="s">
        <v>7330</v>
      </c>
      <c r="BA364" t="s">
        <v>4165</v>
      </c>
      <c r="BB364" t="s">
        <v>3991</v>
      </c>
      <c r="BC364" t="s">
        <v>3991</v>
      </c>
      <c r="BD364" t="s">
        <v>3992</v>
      </c>
      <c r="BE364" t="s">
        <v>6433</v>
      </c>
      <c r="BG364" t="s">
        <v>3992</v>
      </c>
      <c r="BL364" t="s">
        <v>4715</v>
      </c>
      <c r="BM364" t="s">
        <v>3993</v>
      </c>
      <c r="BO364">
        <v>29153</v>
      </c>
      <c r="BP364" t="s">
        <v>7272</v>
      </c>
      <c r="BQ364" t="s">
        <v>7331</v>
      </c>
      <c r="BR364" t="s">
        <v>3996</v>
      </c>
      <c r="BS364" t="s">
        <v>3997</v>
      </c>
      <c r="BT364" t="s">
        <v>7274</v>
      </c>
      <c r="BU364" t="s">
        <v>5013</v>
      </c>
      <c r="BV364" t="s">
        <v>7332</v>
      </c>
      <c r="BW364" t="s">
        <v>7295</v>
      </c>
    </row>
    <row r="365" spans="1:75" x14ac:dyDescent="0.25">
      <c r="A365">
        <v>59863</v>
      </c>
      <c r="B365" t="s">
        <v>7333</v>
      </c>
      <c r="C365" t="s">
        <v>7334</v>
      </c>
      <c r="D365" t="s">
        <v>7335</v>
      </c>
      <c r="E365" t="s">
        <v>7336</v>
      </c>
      <c r="F365" t="s">
        <v>4159</v>
      </c>
      <c r="I365">
        <v>25</v>
      </c>
      <c r="K365">
        <v>16</v>
      </c>
      <c r="L365">
        <v>18.5</v>
      </c>
      <c r="O365">
        <v>1</v>
      </c>
      <c r="T365" t="s">
        <v>3981</v>
      </c>
      <c r="U365">
        <v>1</v>
      </c>
      <c r="V365">
        <v>99</v>
      </c>
      <c r="W365" t="s">
        <v>3981</v>
      </c>
      <c r="AB365" t="s">
        <v>7337</v>
      </c>
      <c r="AG365">
        <v>4</v>
      </c>
      <c r="AY365" t="s">
        <v>7338</v>
      </c>
      <c r="BA365" t="s">
        <v>4165</v>
      </c>
      <c r="BB365" t="s">
        <v>3991</v>
      </c>
      <c r="BC365" t="s">
        <v>3991</v>
      </c>
      <c r="BD365" t="s">
        <v>3992</v>
      </c>
      <c r="BG365" t="s">
        <v>3992</v>
      </c>
      <c r="BM365" t="s">
        <v>3993</v>
      </c>
      <c r="BP365" t="s">
        <v>7339</v>
      </c>
      <c r="BR365" t="s">
        <v>3996</v>
      </c>
      <c r="BS365" t="s">
        <v>3997</v>
      </c>
      <c r="BT365" t="s">
        <v>7340</v>
      </c>
      <c r="BU365" t="s">
        <v>3999</v>
      </c>
      <c r="BV365" t="s">
        <v>7341</v>
      </c>
      <c r="BW365" t="s">
        <v>6238</v>
      </c>
    </row>
    <row r="366" spans="1:75" x14ac:dyDescent="0.25">
      <c r="A366">
        <v>59859</v>
      </c>
      <c r="B366" t="s">
        <v>7342</v>
      </c>
      <c r="C366" t="s">
        <v>7343</v>
      </c>
      <c r="D366" t="s">
        <v>7344</v>
      </c>
      <c r="E366" t="s">
        <v>4038</v>
      </c>
      <c r="F366" t="s">
        <v>4159</v>
      </c>
      <c r="G366" t="s">
        <v>7345</v>
      </c>
      <c r="I366">
        <v>28</v>
      </c>
      <c r="K366">
        <v>18</v>
      </c>
      <c r="O366">
        <v>1</v>
      </c>
      <c r="T366" t="s">
        <v>4039</v>
      </c>
      <c r="U366">
        <v>1</v>
      </c>
      <c r="V366">
        <v>100</v>
      </c>
      <c r="W366" t="s">
        <v>4039</v>
      </c>
      <c r="X366" t="s">
        <v>4041</v>
      </c>
      <c r="Y366" t="s">
        <v>3981</v>
      </c>
      <c r="Z366" t="s">
        <v>4173</v>
      </c>
      <c r="AB366" t="s">
        <v>7346</v>
      </c>
      <c r="AC366">
        <v>0</v>
      </c>
      <c r="AG366">
        <v>4</v>
      </c>
      <c r="AY366" t="s">
        <v>7347</v>
      </c>
      <c r="BA366" t="s">
        <v>4165</v>
      </c>
      <c r="BB366" t="s">
        <v>3991</v>
      </c>
      <c r="BC366" t="s">
        <v>3991</v>
      </c>
      <c r="BD366" t="s">
        <v>3992</v>
      </c>
      <c r="BG366" t="s">
        <v>3992</v>
      </c>
      <c r="BM366" t="s">
        <v>3993</v>
      </c>
      <c r="BP366" t="s">
        <v>7339</v>
      </c>
      <c r="BR366" t="s">
        <v>3996</v>
      </c>
      <c r="BS366" t="s">
        <v>3997</v>
      </c>
      <c r="BT366" t="s">
        <v>7340</v>
      </c>
      <c r="BU366" t="s">
        <v>3999</v>
      </c>
      <c r="BV366" t="s">
        <v>7348</v>
      </c>
      <c r="BW366" t="s">
        <v>6238</v>
      </c>
    </row>
    <row r="367" spans="1:75" x14ac:dyDescent="0.25">
      <c r="A367">
        <v>59858</v>
      </c>
      <c r="B367" t="s">
        <v>7349</v>
      </c>
      <c r="C367" t="s">
        <v>7350</v>
      </c>
      <c r="D367" t="s">
        <v>7351</v>
      </c>
      <c r="E367" t="s">
        <v>4038</v>
      </c>
      <c r="F367" t="s">
        <v>4159</v>
      </c>
      <c r="G367" t="s">
        <v>78</v>
      </c>
      <c r="H367" t="s">
        <v>4409</v>
      </c>
      <c r="I367">
        <v>40</v>
      </c>
      <c r="K367">
        <v>31</v>
      </c>
      <c r="O367">
        <v>1</v>
      </c>
      <c r="T367" t="s">
        <v>4039</v>
      </c>
      <c r="U367">
        <v>-100</v>
      </c>
      <c r="V367">
        <v>100</v>
      </c>
      <c r="W367" t="s">
        <v>4039</v>
      </c>
      <c r="X367" t="s">
        <v>4041</v>
      </c>
      <c r="Y367" t="s">
        <v>3981</v>
      </c>
      <c r="AB367" t="s">
        <v>7352</v>
      </c>
      <c r="AC367">
        <v>0</v>
      </c>
      <c r="AG367">
        <v>3</v>
      </c>
      <c r="AY367" t="s">
        <v>7353</v>
      </c>
      <c r="BA367" t="s">
        <v>4165</v>
      </c>
      <c r="BB367" t="s">
        <v>3991</v>
      </c>
      <c r="BC367" t="s">
        <v>3991</v>
      </c>
      <c r="BD367" t="s">
        <v>3992</v>
      </c>
      <c r="BE367" t="s">
        <v>7354</v>
      </c>
      <c r="BG367" t="s">
        <v>3992</v>
      </c>
      <c r="BM367" t="s">
        <v>3993</v>
      </c>
      <c r="BP367" t="s">
        <v>7339</v>
      </c>
      <c r="BR367" t="s">
        <v>3996</v>
      </c>
      <c r="BS367" t="s">
        <v>3997</v>
      </c>
      <c r="BT367" t="s">
        <v>7340</v>
      </c>
      <c r="BU367" t="s">
        <v>3999</v>
      </c>
      <c r="BV367" t="s">
        <v>7355</v>
      </c>
      <c r="BW367" t="s">
        <v>6238</v>
      </c>
    </row>
    <row r="368" spans="1:75" x14ac:dyDescent="0.25">
      <c r="A368">
        <v>59857</v>
      </c>
      <c r="B368" t="s">
        <v>7356</v>
      </c>
      <c r="C368" t="s">
        <v>7357</v>
      </c>
      <c r="D368" t="s">
        <v>7358</v>
      </c>
      <c r="E368" t="s">
        <v>4038</v>
      </c>
      <c r="F368" t="s">
        <v>4159</v>
      </c>
      <c r="G368" t="s">
        <v>78</v>
      </c>
      <c r="H368" t="s">
        <v>1818</v>
      </c>
      <c r="I368">
        <v>47</v>
      </c>
      <c r="O368">
        <v>1</v>
      </c>
      <c r="T368" t="s">
        <v>4039</v>
      </c>
      <c r="U368">
        <v>-50</v>
      </c>
      <c r="V368">
        <v>100</v>
      </c>
      <c r="W368" t="s">
        <v>4039</v>
      </c>
      <c r="X368" t="s">
        <v>4041</v>
      </c>
      <c r="Y368" t="s">
        <v>3981</v>
      </c>
      <c r="Z368" t="s">
        <v>4173</v>
      </c>
      <c r="AB368" t="s">
        <v>7359</v>
      </c>
      <c r="AC368">
        <v>0</v>
      </c>
      <c r="AG368">
        <v>4</v>
      </c>
      <c r="AY368" t="s">
        <v>6547</v>
      </c>
      <c r="BA368" t="s">
        <v>4165</v>
      </c>
      <c r="BB368" t="s">
        <v>3991</v>
      </c>
      <c r="BC368" t="s">
        <v>3991</v>
      </c>
      <c r="BD368" t="s">
        <v>3992</v>
      </c>
      <c r="BE368" t="s">
        <v>6548</v>
      </c>
      <c r="BG368" t="s">
        <v>3992</v>
      </c>
      <c r="BM368" t="s">
        <v>3993</v>
      </c>
      <c r="BP368" t="s">
        <v>7339</v>
      </c>
      <c r="BR368" t="s">
        <v>3996</v>
      </c>
      <c r="BS368" t="s">
        <v>3997</v>
      </c>
      <c r="BT368" t="s">
        <v>7340</v>
      </c>
      <c r="BU368" t="s">
        <v>3999</v>
      </c>
      <c r="BV368" t="s">
        <v>7360</v>
      </c>
      <c r="BW368" t="s">
        <v>6238</v>
      </c>
    </row>
    <row r="369" spans="1:75" x14ac:dyDescent="0.25">
      <c r="A369">
        <v>56793</v>
      </c>
      <c r="B369" t="s">
        <v>7361</v>
      </c>
      <c r="C369" t="s">
        <v>7362</v>
      </c>
      <c r="D369" t="s">
        <v>7363</v>
      </c>
      <c r="E369" t="s">
        <v>3980</v>
      </c>
      <c r="F369" t="s">
        <v>4159</v>
      </c>
      <c r="M369">
        <v>19.2</v>
      </c>
      <c r="N369">
        <v>8</v>
      </c>
      <c r="O369">
        <v>1</v>
      </c>
      <c r="R369" t="s">
        <v>7364</v>
      </c>
      <c r="T369" t="s">
        <v>3981</v>
      </c>
      <c r="U369">
        <v>77</v>
      </c>
      <c r="V369">
        <v>78</v>
      </c>
      <c r="W369" t="s">
        <v>3981</v>
      </c>
      <c r="AB369" t="s">
        <v>7365</v>
      </c>
      <c r="AG369">
        <v>3</v>
      </c>
      <c r="AH369" t="s">
        <v>3984</v>
      </c>
      <c r="AI369" t="s">
        <v>4141</v>
      </c>
      <c r="AJ369" t="s">
        <v>4279</v>
      </c>
      <c r="AL369">
        <v>4</v>
      </c>
      <c r="AR369" t="s">
        <v>7366</v>
      </c>
      <c r="AS369" t="s">
        <v>7367</v>
      </c>
      <c r="AT369" t="s">
        <v>7368</v>
      </c>
      <c r="AU369" t="s">
        <v>5930</v>
      </c>
      <c r="AY369" t="s">
        <v>7369</v>
      </c>
      <c r="BA369" t="s">
        <v>4165</v>
      </c>
      <c r="BB369" t="s">
        <v>3991</v>
      </c>
      <c r="BC369" t="s">
        <v>3991</v>
      </c>
      <c r="BD369" t="s">
        <v>3992</v>
      </c>
      <c r="BE369" t="s">
        <v>7370</v>
      </c>
      <c r="BG369" t="s">
        <v>3992</v>
      </c>
      <c r="BM369" t="s">
        <v>3993</v>
      </c>
      <c r="BP369" t="s">
        <v>7132</v>
      </c>
      <c r="BR369" t="s">
        <v>3996</v>
      </c>
      <c r="BS369" t="s">
        <v>3997</v>
      </c>
      <c r="BT369" t="s">
        <v>7134</v>
      </c>
      <c r="BU369" t="s">
        <v>3999</v>
      </c>
      <c r="BV369" t="s">
        <v>7371</v>
      </c>
      <c r="BW369" t="s">
        <v>6238</v>
      </c>
    </row>
    <row r="370" spans="1:75" x14ac:dyDescent="0.25">
      <c r="A370">
        <v>56362</v>
      </c>
      <c r="B370" t="s">
        <v>7372</v>
      </c>
      <c r="C370" t="s">
        <v>7373</v>
      </c>
      <c r="D370" t="s">
        <v>7374</v>
      </c>
      <c r="E370" t="s">
        <v>7375</v>
      </c>
      <c r="F370" t="s">
        <v>4159</v>
      </c>
      <c r="I370">
        <v>43</v>
      </c>
      <c r="K370">
        <v>24.7</v>
      </c>
      <c r="L370">
        <v>28</v>
      </c>
      <c r="N370">
        <v>5.7</v>
      </c>
      <c r="O370">
        <v>1</v>
      </c>
      <c r="T370" t="s">
        <v>7376</v>
      </c>
      <c r="U370">
        <v>16</v>
      </c>
      <c r="V370">
        <v>17</v>
      </c>
      <c r="W370" t="s">
        <v>7376</v>
      </c>
      <c r="AB370" t="s">
        <v>7377</v>
      </c>
      <c r="AG370">
        <v>3</v>
      </c>
      <c r="AY370" t="s">
        <v>7378</v>
      </c>
      <c r="BA370" t="s">
        <v>4165</v>
      </c>
      <c r="BB370" t="s">
        <v>3991</v>
      </c>
      <c r="BC370" t="s">
        <v>3991</v>
      </c>
      <c r="BD370" t="s">
        <v>3992</v>
      </c>
      <c r="BG370" t="s">
        <v>3992</v>
      </c>
      <c r="BM370" t="s">
        <v>3993</v>
      </c>
      <c r="BP370" t="s">
        <v>7147</v>
      </c>
      <c r="BR370" t="s">
        <v>3996</v>
      </c>
      <c r="BS370" t="s">
        <v>3997</v>
      </c>
      <c r="BT370" t="s">
        <v>7149</v>
      </c>
      <c r="BU370" t="s">
        <v>3999</v>
      </c>
      <c r="BV370" t="s">
        <v>7379</v>
      </c>
      <c r="BW370" t="s">
        <v>6238</v>
      </c>
    </row>
    <row r="371" spans="1:75" x14ac:dyDescent="0.25">
      <c r="A371">
        <v>54773</v>
      </c>
      <c r="B371" t="s">
        <v>7380</v>
      </c>
      <c r="C371" t="s">
        <v>7381</v>
      </c>
      <c r="D371" t="s">
        <v>7382</v>
      </c>
      <c r="E371" t="s">
        <v>4029</v>
      </c>
      <c r="F371" t="s">
        <v>4159</v>
      </c>
      <c r="G371" t="s">
        <v>7383</v>
      </c>
      <c r="I371">
        <v>60.2</v>
      </c>
      <c r="K371">
        <v>11.8</v>
      </c>
      <c r="L371">
        <v>2.2000000000000002</v>
      </c>
      <c r="N371">
        <v>4.8</v>
      </c>
      <c r="O371">
        <v>2</v>
      </c>
      <c r="T371" t="s">
        <v>4039</v>
      </c>
      <c r="U371">
        <v>25</v>
      </c>
      <c r="V371">
        <v>60</v>
      </c>
      <c r="W371" t="s">
        <v>4039</v>
      </c>
      <c r="Y371" t="s">
        <v>3981</v>
      </c>
      <c r="AB371" t="s">
        <v>7384</v>
      </c>
      <c r="AG371">
        <v>3</v>
      </c>
      <c r="AY371" t="s">
        <v>7385</v>
      </c>
      <c r="BA371" t="s">
        <v>4165</v>
      </c>
      <c r="BB371" t="s">
        <v>3991</v>
      </c>
      <c r="BC371" t="s">
        <v>3991</v>
      </c>
      <c r="BD371" t="s">
        <v>3992</v>
      </c>
      <c r="BG371" t="s">
        <v>3992</v>
      </c>
      <c r="BL371" t="s">
        <v>4238</v>
      </c>
      <c r="BM371" t="s">
        <v>3993</v>
      </c>
      <c r="BP371" t="s">
        <v>7147</v>
      </c>
      <c r="BR371" t="s">
        <v>3996</v>
      </c>
      <c r="BS371" t="s">
        <v>3997</v>
      </c>
      <c r="BT371" t="s">
        <v>7149</v>
      </c>
      <c r="BU371" t="s">
        <v>3999</v>
      </c>
      <c r="BV371" t="s">
        <v>7386</v>
      </c>
      <c r="BW371" t="s">
        <v>6238</v>
      </c>
    </row>
    <row r="372" spans="1:75" x14ac:dyDescent="0.25">
      <c r="A372">
        <v>54768</v>
      </c>
      <c r="B372" t="s">
        <v>7387</v>
      </c>
      <c r="C372" t="s">
        <v>7388</v>
      </c>
      <c r="D372" t="s">
        <v>7389</v>
      </c>
      <c r="E372" t="s">
        <v>4029</v>
      </c>
      <c r="F372" t="s">
        <v>4159</v>
      </c>
      <c r="G372" t="s">
        <v>7383</v>
      </c>
      <c r="I372">
        <v>67</v>
      </c>
      <c r="K372">
        <v>12.2</v>
      </c>
      <c r="L372">
        <v>3.6</v>
      </c>
      <c r="N372">
        <v>9.6</v>
      </c>
      <c r="O372">
        <v>1</v>
      </c>
      <c r="T372" t="s">
        <v>4039</v>
      </c>
      <c r="U372">
        <v>25</v>
      </c>
      <c r="V372">
        <v>60</v>
      </c>
      <c r="W372" t="s">
        <v>4039</v>
      </c>
      <c r="Y372" t="s">
        <v>3981</v>
      </c>
      <c r="AB372" t="s">
        <v>7390</v>
      </c>
      <c r="AG372">
        <v>3</v>
      </c>
      <c r="AY372" t="s">
        <v>7385</v>
      </c>
      <c r="BA372" t="s">
        <v>4165</v>
      </c>
      <c r="BB372" t="s">
        <v>3991</v>
      </c>
      <c r="BC372" t="s">
        <v>3991</v>
      </c>
      <c r="BD372" t="s">
        <v>3992</v>
      </c>
      <c r="BE372" t="s">
        <v>5718</v>
      </c>
      <c r="BG372" t="s">
        <v>3992</v>
      </c>
      <c r="BL372" t="s">
        <v>4238</v>
      </c>
      <c r="BM372" t="s">
        <v>3993</v>
      </c>
      <c r="BP372" t="s">
        <v>7147</v>
      </c>
      <c r="BR372" t="s">
        <v>3996</v>
      </c>
      <c r="BS372" t="s">
        <v>3997</v>
      </c>
      <c r="BT372" t="s">
        <v>7149</v>
      </c>
      <c r="BU372" t="s">
        <v>3999</v>
      </c>
      <c r="BV372" t="s">
        <v>7391</v>
      </c>
      <c r="BW372" t="s">
        <v>6238</v>
      </c>
    </row>
    <row r="373" spans="1:75" x14ac:dyDescent="0.25">
      <c r="A373">
        <v>53316</v>
      </c>
      <c r="B373" t="s">
        <v>7392</v>
      </c>
      <c r="C373" t="s">
        <v>7393</v>
      </c>
      <c r="D373" t="s">
        <v>7394</v>
      </c>
      <c r="E373" t="s">
        <v>4029</v>
      </c>
      <c r="F373" t="s">
        <v>4159</v>
      </c>
      <c r="I373">
        <v>21.5</v>
      </c>
      <c r="K373">
        <v>31</v>
      </c>
      <c r="L373">
        <v>2</v>
      </c>
      <c r="N373">
        <v>3.7</v>
      </c>
      <c r="O373">
        <v>1</v>
      </c>
      <c r="T373" t="s">
        <v>3981</v>
      </c>
      <c r="U373">
        <v>1</v>
      </c>
      <c r="V373">
        <v>100</v>
      </c>
      <c r="W373" t="s">
        <v>3981</v>
      </c>
      <c r="X373" t="s">
        <v>4173</v>
      </c>
      <c r="Y373" t="s">
        <v>3981</v>
      </c>
      <c r="Z373" t="s">
        <v>4173</v>
      </c>
      <c r="AB373" t="s">
        <v>7395</v>
      </c>
      <c r="AE373" t="s">
        <v>7396</v>
      </c>
      <c r="AG373">
        <v>3</v>
      </c>
      <c r="AY373" t="s">
        <v>7397</v>
      </c>
      <c r="BA373" t="s">
        <v>4165</v>
      </c>
      <c r="BB373" t="s">
        <v>3991</v>
      </c>
      <c r="BC373" t="s">
        <v>3991</v>
      </c>
      <c r="BD373" t="s">
        <v>3992</v>
      </c>
      <c r="BG373" t="s">
        <v>3992</v>
      </c>
      <c r="BL373" t="s">
        <v>4238</v>
      </c>
      <c r="BM373" t="s">
        <v>3993</v>
      </c>
      <c r="BP373" t="s">
        <v>7147</v>
      </c>
      <c r="BR373" t="s">
        <v>3996</v>
      </c>
      <c r="BS373" t="s">
        <v>3997</v>
      </c>
      <c r="BT373" t="s">
        <v>7149</v>
      </c>
      <c r="BU373" t="s">
        <v>3999</v>
      </c>
      <c r="BV373" t="s">
        <v>7398</v>
      </c>
      <c r="BW373" t="s">
        <v>6238</v>
      </c>
    </row>
    <row r="374" spans="1:75" x14ac:dyDescent="0.25">
      <c r="A374">
        <v>46890</v>
      </c>
      <c r="B374" t="s">
        <v>7399</v>
      </c>
      <c r="C374" t="s">
        <v>7400</v>
      </c>
      <c r="D374" t="s">
        <v>7401</v>
      </c>
      <c r="E374" t="s">
        <v>3980</v>
      </c>
      <c r="F374" t="s">
        <v>4159</v>
      </c>
      <c r="G374" t="s">
        <v>5693</v>
      </c>
      <c r="M374">
        <v>18</v>
      </c>
      <c r="O374">
        <v>1</v>
      </c>
      <c r="T374" t="s">
        <v>3981</v>
      </c>
      <c r="U374">
        <v>65</v>
      </c>
      <c r="V374">
        <v>66</v>
      </c>
      <c r="W374" t="s">
        <v>3981</v>
      </c>
      <c r="AB374" t="s">
        <v>7402</v>
      </c>
      <c r="AG374">
        <v>3</v>
      </c>
      <c r="AH374" t="s">
        <v>4151</v>
      </c>
      <c r="AI374" t="s">
        <v>3985</v>
      </c>
      <c r="AJ374" t="s">
        <v>3986</v>
      </c>
      <c r="AR374" t="s">
        <v>7403</v>
      </c>
      <c r="AS374" t="s">
        <v>7404</v>
      </c>
      <c r="AT374" t="s">
        <v>4492</v>
      </c>
      <c r="AU374" t="s">
        <v>7405</v>
      </c>
      <c r="BA374" t="s">
        <v>4165</v>
      </c>
      <c r="BB374" t="s">
        <v>3991</v>
      </c>
      <c r="BC374" t="s">
        <v>3991</v>
      </c>
      <c r="BD374" t="s">
        <v>3992</v>
      </c>
      <c r="BG374" t="s">
        <v>3992</v>
      </c>
      <c r="BL374" t="s">
        <v>4527</v>
      </c>
      <c r="BM374" t="s">
        <v>3993</v>
      </c>
      <c r="BP374" t="s">
        <v>7132</v>
      </c>
      <c r="BR374" t="s">
        <v>3996</v>
      </c>
      <c r="BS374" t="s">
        <v>3997</v>
      </c>
      <c r="BT374" t="s">
        <v>7134</v>
      </c>
      <c r="BU374" t="s">
        <v>3999</v>
      </c>
      <c r="BV374" t="s">
        <v>7406</v>
      </c>
      <c r="BW374" t="s">
        <v>6238</v>
      </c>
    </row>
    <row r="375" spans="1:75" x14ac:dyDescent="0.25">
      <c r="A375">
        <v>46891</v>
      </c>
      <c r="B375" t="s">
        <v>7407</v>
      </c>
      <c r="C375" t="s">
        <v>7408</v>
      </c>
      <c r="D375" t="s">
        <v>7409</v>
      </c>
      <c r="E375" t="s">
        <v>3980</v>
      </c>
      <c r="F375" t="s">
        <v>4159</v>
      </c>
      <c r="G375" t="s">
        <v>5693</v>
      </c>
      <c r="M375">
        <v>18</v>
      </c>
      <c r="O375">
        <v>1</v>
      </c>
      <c r="T375" t="s">
        <v>3981</v>
      </c>
      <c r="U375">
        <v>65</v>
      </c>
      <c r="V375">
        <v>66</v>
      </c>
      <c r="W375" t="s">
        <v>3981</v>
      </c>
      <c r="AB375" t="s">
        <v>7402</v>
      </c>
      <c r="AG375">
        <v>3</v>
      </c>
      <c r="AH375" t="s">
        <v>4151</v>
      </c>
      <c r="AJ375" t="s">
        <v>3986</v>
      </c>
      <c r="BA375" t="s">
        <v>4165</v>
      </c>
      <c r="BB375" t="s">
        <v>3991</v>
      </c>
      <c r="BC375" t="s">
        <v>3991</v>
      </c>
      <c r="BD375" t="s">
        <v>3992</v>
      </c>
      <c r="BG375" t="s">
        <v>3992</v>
      </c>
      <c r="BL375" t="s">
        <v>4527</v>
      </c>
      <c r="BM375" t="s">
        <v>3993</v>
      </c>
      <c r="BP375" t="s">
        <v>7132</v>
      </c>
      <c r="BR375" t="s">
        <v>3996</v>
      </c>
      <c r="BS375" t="s">
        <v>3997</v>
      </c>
      <c r="BT375" t="s">
        <v>7134</v>
      </c>
      <c r="BU375" t="s">
        <v>3999</v>
      </c>
      <c r="BV375" t="s">
        <v>7406</v>
      </c>
      <c r="BW375" t="s">
        <v>6238</v>
      </c>
    </row>
    <row r="376" spans="1:75" x14ac:dyDescent="0.25">
      <c r="A376">
        <v>46922</v>
      </c>
      <c r="B376" t="s">
        <v>7410</v>
      </c>
      <c r="C376" t="s">
        <v>7411</v>
      </c>
      <c r="D376" t="s">
        <v>7412</v>
      </c>
      <c r="E376" t="s">
        <v>3980</v>
      </c>
      <c r="F376" t="s">
        <v>4159</v>
      </c>
      <c r="G376" t="s">
        <v>4120</v>
      </c>
      <c r="M376">
        <v>25</v>
      </c>
      <c r="O376">
        <v>1</v>
      </c>
      <c r="P376" t="s">
        <v>7413</v>
      </c>
      <c r="T376" t="s">
        <v>3981</v>
      </c>
      <c r="U376">
        <v>81</v>
      </c>
      <c r="V376">
        <v>96</v>
      </c>
      <c r="W376" t="s">
        <v>3981</v>
      </c>
      <c r="AB376" t="s">
        <v>7414</v>
      </c>
      <c r="AG376">
        <v>3</v>
      </c>
      <c r="AH376" t="s">
        <v>3984</v>
      </c>
      <c r="AI376" t="s">
        <v>3985</v>
      </c>
      <c r="AJ376" t="s">
        <v>4120</v>
      </c>
      <c r="AL376">
        <v>4</v>
      </c>
      <c r="AR376" t="s">
        <v>7415</v>
      </c>
      <c r="AS376" t="s">
        <v>4123</v>
      </c>
      <c r="AT376" t="s">
        <v>7416</v>
      </c>
      <c r="AU376" t="s">
        <v>4123</v>
      </c>
      <c r="AY376" t="s">
        <v>7417</v>
      </c>
      <c r="BA376" t="s">
        <v>4165</v>
      </c>
      <c r="BB376" t="s">
        <v>3991</v>
      </c>
      <c r="BC376" t="s">
        <v>3991</v>
      </c>
      <c r="BD376" t="s">
        <v>3992</v>
      </c>
      <c r="BG376" t="s">
        <v>3992</v>
      </c>
      <c r="BL376" t="s">
        <v>4527</v>
      </c>
      <c r="BM376" t="s">
        <v>3993</v>
      </c>
      <c r="BP376" t="s">
        <v>7132</v>
      </c>
      <c r="BR376" t="s">
        <v>3996</v>
      </c>
      <c r="BS376" t="s">
        <v>3997</v>
      </c>
      <c r="BT376" t="s">
        <v>7134</v>
      </c>
      <c r="BU376" t="s">
        <v>3999</v>
      </c>
      <c r="BV376" t="s">
        <v>7418</v>
      </c>
      <c r="BW376" t="s">
        <v>6238</v>
      </c>
    </row>
    <row r="377" spans="1:75" x14ac:dyDescent="0.25">
      <c r="A377">
        <v>46925</v>
      </c>
      <c r="B377" t="s">
        <v>7419</v>
      </c>
      <c r="C377" t="s">
        <v>7420</v>
      </c>
      <c r="D377" t="s">
        <v>7421</v>
      </c>
      <c r="E377" t="s">
        <v>3980</v>
      </c>
      <c r="F377" t="s">
        <v>4159</v>
      </c>
      <c r="M377">
        <v>19</v>
      </c>
      <c r="O377">
        <v>1</v>
      </c>
      <c r="P377" t="s">
        <v>7422</v>
      </c>
      <c r="T377" t="s">
        <v>3981</v>
      </c>
      <c r="U377">
        <v>-32</v>
      </c>
      <c r="V377">
        <v>-31</v>
      </c>
      <c r="W377" t="s">
        <v>3981</v>
      </c>
      <c r="AB377" t="s">
        <v>7423</v>
      </c>
      <c r="AG377">
        <v>3</v>
      </c>
      <c r="AH377" t="s">
        <v>4006</v>
      </c>
      <c r="AJ377" t="s">
        <v>4008</v>
      </c>
      <c r="AL377">
        <v>1</v>
      </c>
      <c r="AR377" t="s">
        <v>7424</v>
      </c>
      <c r="AS377" t="s">
        <v>7425</v>
      </c>
      <c r="AT377" t="s">
        <v>7426</v>
      </c>
      <c r="AU377" t="s">
        <v>4123</v>
      </c>
      <c r="AY377" t="s">
        <v>7417</v>
      </c>
      <c r="BA377" t="s">
        <v>4165</v>
      </c>
      <c r="BB377" t="s">
        <v>3991</v>
      </c>
      <c r="BC377" t="s">
        <v>3991</v>
      </c>
      <c r="BD377" t="s">
        <v>3992</v>
      </c>
      <c r="BG377" t="s">
        <v>3992</v>
      </c>
      <c r="BL377" t="s">
        <v>4527</v>
      </c>
      <c r="BM377" t="s">
        <v>3993</v>
      </c>
      <c r="BP377" t="s">
        <v>7132</v>
      </c>
      <c r="BR377" t="s">
        <v>3996</v>
      </c>
      <c r="BS377" t="s">
        <v>3997</v>
      </c>
      <c r="BT377" t="s">
        <v>7134</v>
      </c>
      <c r="BU377" t="s">
        <v>3999</v>
      </c>
      <c r="BV377" t="s">
        <v>7427</v>
      </c>
      <c r="BW377" t="s">
        <v>6238</v>
      </c>
    </row>
    <row r="378" spans="1:75" x14ac:dyDescent="0.25">
      <c r="A378">
        <v>46403</v>
      </c>
      <c r="B378" t="s">
        <v>7428</v>
      </c>
      <c r="C378" t="s">
        <v>7429</v>
      </c>
      <c r="D378" t="s">
        <v>7430</v>
      </c>
      <c r="E378" t="s">
        <v>7431</v>
      </c>
      <c r="G378" t="s">
        <v>7432</v>
      </c>
      <c r="I378">
        <v>56</v>
      </c>
      <c r="K378">
        <v>4</v>
      </c>
      <c r="O378">
        <v>1</v>
      </c>
      <c r="P378" t="s">
        <v>7433</v>
      </c>
      <c r="T378" t="s">
        <v>4039</v>
      </c>
      <c r="U378">
        <v>-50</v>
      </c>
      <c r="V378">
        <v>50</v>
      </c>
      <c r="W378" t="s">
        <v>4039</v>
      </c>
      <c r="AB378" t="s">
        <v>7434</v>
      </c>
      <c r="AE378" t="s">
        <v>7435</v>
      </c>
      <c r="AG378">
        <v>3</v>
      </c>
      <c r="AY378" t="s">
        <v>7417</v>
      </c>
      <c r="BA378" t="s">
        <v>4165</v>
      </c>
      <c r="BB378" t="s">
        <v>3991</v>
      </c>
      <c r="BC378" t="s">
        <v>3991</v>
      </c>
      <c r="BD378" t="s">
        <v>3992</v>
      </c>
      <c r="BG378" t="s">
        <v>3992</v>
      </c>
      <c r="BL378" t="s">
        <v>4527</v>
      </c>
      <c r="BM378" t="s">
        <v>3993</v>
      </c>
      <c r="BP378" t="s">
        <v>7132</v>
      </c>
      <c r="BR378" t="s">
        <v>3996</v>
      </c>
      <c r="BS378" t="s">
        <v>3997</v>
      </c>
      <c r="BT378" t="s">
        <v>7134</v>
      </c>
      <c r="BU378" t="s">
        <v>3999</v>
      </c>
      <c r="BV378" t="s">
        <v>7436</v>
      </c>
      <c r="BW378" t="s">
        <v>6238</v>
      </c>
    </row>
    <row r="379" spans="1:75" x14ac:dyDescent="0.25">
      <c r="A379">
        <v>46404</v>
      </c>
      <c r="B379" t="s">
        <v>7437</v>
      </c>
      <c r="C379" t="s">
        <v>7438</v>
      </c>
      <c r="D379" t="s">
        <v>7439</v>
      </c>
      <c r="E379" t="s">
        <v>4473</v>
      </c>
      <c r="F379" t="s">
        <v>4159</v>
      </c>
      <c r="G379" t="s">
        <v>3398</v>
      </c>
      <c r="I379">
        <v>56</v>
      </c>
      <c r="K379">
        <v>4</v>
      </c>
      <c r="O379">
        <v>1</v>
      </c>
      <c r="P379" t="s">
        <v>7433</v>
      </c>
      <c r="T379" t="s">
        <v>4039</v>
      </c>
      <c r="U379">
        <v>-50</v>
      </c>
      <c r="V379">
        <v>50</v>
      </c>
      <c r="W379" t="s">
        <v>4039</v>
      </c>
      <c r="AB379" t="s">
        <v>7440</v>
      </c>
      <c r="AE379" t="s">
        <v>7441</v>
      </c>
      <c r="AG379">
        <v>3</v>
      </c>
      <c r="AY379" t="s">
        <v>7417</v>
      </c>
      <c r="BA379" t="s">
        <v>4165</v>
      </c>
      <c r="BB379" t="s">
        <v>3991</v>
      </c>
      <c r="BC379" t="s">
        <v>3991</v>
      </c>
      <c r="BD379" t="s">
        <v>3992</v>
      </c>
      <c r="BG379" t="s">
        <v>3992</v>
      </c>
      <c r="BL379" t="s">
        <v>4527</v>
      </c>
      <c r="BM379" t="s">
        <v>3993</v>
      </c>
      <c r="BP379" t="s">
        <v>7132</v>
      </c>
      <c r="BR379" t="s">
        <v>3996</v>
      </c>
      <c r="BS379" t="s">
        <v>3997</v>
      </c>
      <c r="BT379" t="s">
        <v>7134</v>
      </c>
      <c r="BU379" t="s">
        <v>3999</v>
      </c>
      <c r="BV379" t="s">
        <v>7436</v>
      </c>
      <c r="BW379" t="s">
        <v>6238</v>
      </c>
    </row>
    <row r="380" spans="1:75" x14ac:dyDescent="0.25">
      <c r="A380">
        <v>46410</v>
      </c>
      <c r="B380" t="s">
        <v>7442</v>
      </c>
      <c r="C380" t="s">
        <v>7443</v>
      </c>
      <c r="D380" t="s">
        <v>7444</v>
      </c>
      <c r="E380" t="s">
        <v>4029</v>
      </c>
      <c r="F380" t="s">
        <v>4159</v>
      </c>
      <c r="G380" t="s">
        <v>5517</v>
      </c>
      <c r="I380">
        <v>57</v>
      </c>
      <c r="K380">
        <v>22</v>
      </c>
      <c r="O380">
        <v>1</v>
      </c>
      <c r="P380" t="s">
        <v>7445</v>
      </c>
      <c r="T380" t="s">
        <v>4039</v>
      </c>
      <c r="U380">
        <v>-50</v>
      </c>
      <c r="V380">
        <v>100</v>
      </c>
      <c r="W380" t="s">
        <v>4039</v>
      </c>
      <c r="Y380" t="s">
        <v>3981</v>
      </c>
      <c r="AB380" t="s">
        <v>7446</v>
      </c>
      <c r="AG380">
        <v>3</v>
      </c>
      <c r="AY380" t="s">
        <v>7447</v>
      </c>
      <c r="BA380" t="s">
        <v>4165</v>
      </c>
      <c r="BB380" t="s">
        <v>3991</v>
      </c>
      <c r="BC380" t="s">
        <v>3991</v>
      </c>
      <c r="BD380" t="s">
        <v>3992</v>
      </c>
      <c r="BG380" t="s">
        <v>3992</v>
      </c>
      <c r="BL380" t="s">
        <v>4527</v>
      </c>
      <c r="BM380" t="s">
        <v>3993</v>
      </c>
      <c r="BP380" t="s">
        <v>7132</v>
      </c>
      <c r="BR380" t="s">
        <v>3996</v>
      </c>
      <c r="BS380" t="s">
        <v>3997</v>
      </c>
      <c r="BT380" t="s">
        <v>7134</v>
      </c>
      <c r="BU380" t="s">
        <v>3999</v>
      </c>
      <c r="BV380" t="s">
        <v>7448</v>
      </c>
      <c r="BW380" t="s">
        <v>6238</v>
      </c>
    </row>
    <row r="381" spans="1:75" x14ac:dyDescent="0.25">
      <c r="A381">
        <v>46581</v>
      </c>
      <c r="B381" t="s">
        <v>7449</v>
      </c>
      <c r="C381" t="s">
        <v>7450</v>
      </c>
      <c r="D381" t="s">
        <v>7451</v>
      </c>
      <c r="E381" t="s">
        <v>3980</v>
      </c>
      <c r="F381" t="s">
        <v>4159</v>
      </c>
      <c r="G381" t="s">
        <v>7045</v>
      </c>
      <c r="M381">
        <v>17</v>
      </c>
      <c r="N381">
        <v>5.2</v>
      </c>
      <c r="O381">
        <v>1</v>
      </c>
      <c r="P381" t="s">
        <v>7452</v>
      </c>
      <c r="T381" t="s">
        <v>4039</v>
      </c>
      <c r="U381">
        <v>-45</v>
      </c>
      <c r="V381">
        <v>-10</v>
      </c>
      <c r="W381" t="s">
        <v>4039</v>
      </c>
      <c r="AB381" t="s">
        <v>7453</v>
      </c>
      <c r="AG381">
        <v>3</v>
      </c>
      <c r="AH381" t="s">
        <v>4093</v>
      </c>
      <c r="AJ381" t="s">
        <v>4094</v>
      </c>
      <c r="AR381" t="s">
        <v>7454</v>
      </c>
      <c r="AS381" t="s">
        <v>7455</v>
      </c>
      <c r="AY381" t="s">
        <v>7456</v>
      </c>
      <c r="BA381" t="s">
        <v>4165</v>
      </c>
      <c r="BB381" t="s">
        <v>3991</v>
      </c>
      <c r="BC381" t="s">
        <v>3991</v>
      </c>
      <c r="BD381" t="s">
        <v>3992</v>
      </c>
      <c r="BE381" t="s">
        <v>6433</v>
      </c>
      <c r="BG381" t="s">
        <v>3992</v>
      </c>
      <c r="BM381" t="s">
        <v>7457</v>
      </c>
      <c r="BP381" t="s">
        <v>7132</v>
      </c>
      <c r="BR381" t="s">
        <v>3996</v>
      </c>
      <c r="BS381" t="s">
        <v>3997</v>
      </c>
      <c r="BT381" t="s">
        <v>7134</v>
      </c>
      <c r="BU381" t="s">
        <v>3999</v>
      </c>
      <c r="BV381" t="s">
        <v>7458</v>
      </c>
      <c r="BW381" t="s">
        <v>6238</v>
      </c>
    </row>
    <row r="382" spans="1:75" x14ac:dyDescent="0.25">
      <c r="A382">
        <v>46582</v>
      </c>
      <c r="B382" t="s">
        <v>7459</v>
      </c>
      <c r="C382" t="s">
        <v>7460</v>
      </c>
      <c r="D382" t="s">
        <v>7461</v>
      </c>
      <c r="E382" t="s">
        <v>3980</v>
      </c>
      <c r="F382" t="s">
        <v>4159</v>
      </c>
      <c r="G382" t="s">
        <v>7045</v>
      </c>
      <c r="M382">
        <v>17</v>
      </c>
      <c r="N382">
        <v>5</v>
      </c>
      <c r="O382">
        <v>1</v>
      </c>
      <c r="P382" t="s">
        <v>7452</v>
      </c>
      <c r="T382" t="s">
        <v>4039</v>
      </c>
      <c r="U382">
        <v>1</v>
      </c>
      <c r="V382">
        <v>5</v>
      </c>
      <c r="W382" t="s">
        <v>4039</v>
      </c>
      <c r="AB382" t="s">
        <v>7462</v>
      </c>
      <c r="AG382">
        <v>3</v>
      </c>
      <c r="AH382" t="s">
        <v>4264</v>
      </c>
      <c r="AJ382" t="s">
        <v>4094</v>
      </c>
      <c r="AR382" t="s">
        <v>7463</v>
      </c>
      <c r="AS382" t="s">
        <v>7464</v>
      </c>
      <c r="AY382" t="s">
        <v>7456</v>
      </c>
      <c r="BA382" t="s">
        <v>4165</v>
      </c>
      <c r="BB382" t="s">
        <v>3991</v>
      </c>
      <c r="BC382" t="s">
        <v>3991</v>
      </c>
      <c r="BD382" t="s">
        <v>3992</v>
      </c>
      <c r="BE382" t="s">
        <v>6433</v>
      </c>
      <c r="BG382" t="s">
        <v>3992</v>
      </c>
      <c r="BM382" t="s">
        <v>7457</v>
      </c>
      <c r="BP382" t="s">
        <v>7132</v>
      </c>
      <c r="BR382" t="s">
        <v>3996</v>
      </c>
      <c r="BS382" t="s">
        <v>3997</v>
      </c>
      <c r="BT382" t="s">
        <v>7134</v>
      </c>
      <c r="BU382" t="s">
        <v>3999</v>
      </c>
      <c r="BV382" t="s">
        <v>7458</v>
      </c>
      <c r="BW382" t="s">
        <v>6238</v>
      </c>
    </row>
    <row r="383" spans="1:75" x14ac:dyDescent="0.25">
      <c r="A383">
        <v>46583</v>
      </c>
      <c r="B383" t="s">
        <v>7465</v>
      </c>
      <c r="C383" t="s">
        <v>7466</v>
      </c>
      <c r="D383" t="s">
        <v>7467</v>
      </c>
      <c r="E383" t="s">
        <v>3980</v>
      </c>
      <c r="F383" t="s">
        <v>4159</v>
      </c>
      <c r="G383" t="s">
        <v>7045</v>
      </c>
      <c r="M383">
        <v>18</v>
      </c>
      <c r="N383">
        <v>5.0999999999999996</v>
      </c>
      <c r="O383">
        <v>1</v>
      </c>
      <c r="P383" t="s">
        <v>7452</v>
      </c>
      <c r="T383" t="s">
        <v>4039</v>
      </c>
      <c r="U383">
        <v>-45</v>
      </c>
      <c r="V383">
        <v>-10</v>
      </c>
      <c r="W383" t="s">
        <v>4039</v>
      </c>
      <c r="AB383" t="s">
        <v>7468</v>
      </c>
      <c r="AG383">
        <v>3</v>
      </c>
      <c r="AH383" t="s">
        <v>4093</v>
      </c>
      <c r="AJ383" t="s">
        <v>4094</v>
      </c>
      <c r="AR383" t="s">
        <v>7469</v>
      </c>
      <c r="AS383" t="s">
        <v>7470</v>
      </c>
      <c r="AY383" t="s">
        <v>7456</v>
      </c>
      <c r="BA383" t="s">
        <v>4165</v>
      </c>
      <c r="BB383" t="s">
        <v>3991</v>
      </c>
      <c r="BC383" t="s">
        <v>3991</v>
      </c>
      <c r="BD383" t="s">
        <v>3992</v>
      </c>
      <c r="BE383" t="s">
        <v>6433</v>
      </c>
      <c r="BG383" t="s">
        <v>3992</v>
      </c>
      <c r="BM383" t="s">
        <v>7457</v>
      </c>
      <c r="BP383" t="s">
        <v>7132</v>
      </c>
      <c r="BR383" t="s">
        <v>3996</v>
      </c>
      <c r="BS383" t="s">
        <v>3997</v>
      </c>
      <c r="BT383" t="s">
        <v>7134</v>
      </c>
      <c r="BU383" t="s">
        <v>3999</v>
      </c>
      <c r="BV383" t="s">
        <v>7458</v>
      </c>
      <c r="BW383" t="s">
        <v>6238</v>
      </c>
    </row>
    <row r="384" spans="1:75" x14ac:dyDescent="0.25">
      <c r="A384">
        <v>46584</v>
      </c>
      <c r="B384" t="s">
        <v>7471</v>
      </c>
      <c r="C384" t="s">
        <v>7472</v>
      </c>
      <c r="D384" t="s">
        <v>7473</v>
      </c>
      <c r="E384" t="s">
        <v>3980</v>
      </c>
      <c r="F384" t="s">
        <v>4159</v>
      </c>
      <c r="G384" t="s">
        <v>7045</v>
      </c>
      <c r="M384">
        <v>17</v>
      </c>
      <c r="N384">
        <v>5.4</v>
      </c>
      <c r="O384">
        <v>1</v>
      </c>
      <c r="P384" t="s">
        <v>7452</v>
      </c>
      <c r="T384" t="s">
        <v>4039</v>
      </c>
      <c r="U384">
        <v>-45</v>
      </c>
      <c r="V384">
        <v>-10</v>
      </c>
      <c r="W384" t="s">
        <v>4039</v>
      </c>
      <c r="AB384" t="s">
        <v>7474</v>
      </c>
      <c r="AG384">
        <v>3</v>
      </c>
      <c r="AH384" t="s">
        <v>4093</v>
      </c>
      <c r="AJ384" t="s">
        <v>4094</v>
      </c>
      <c r="AR384" t="s">
        <v>7454</v>
      </c>
      <c r="AS384" t="s">
        <v>7475</v>
      </c>
      <c r="AY384" t="s">
        <v>7456</v>
      </c>
      <c r="BA384" t="s">
        <v>4165</v>
      </c>
      <c r="BB384" t="s">
        <v>3991</v>
      </c>
      <c r="BC384" t="s">
        <v>3991</v>
      </c>
      <c r="BD384" t="s">
        <v>3992</v>
      </c>
      <c r="BE384" t="s">
        <v>6433</v>
      </c>
      <c r="BG384" t="s">
        <v>3992</v>
      </c>
      <c r="BP384" t="s">
        <v>7132</v>
      </c>
      <c r="BR384" t="s">
        <v>3996</v>
      </c>
      <c r="BS384" t="s">
        <v>3997</v>
      </c>
      <c r="BT384" t="s">
        <v>7134</v>
      </c>
      <c r="BU384" t="s">
        <v>3999</v>
      </c>
      <c r="BV384" t="s">
        <v>7458</v>
      </c>
      <c r="BW384" t="s">
        <v>6238</v>
      </c>
    </row>
    <row r="385" spans="1:75" x14ac:dyDescent="0.25">
      <c r="A385">
        <v>46696</v>
      </c>
      <c r="B385" t="s">
        <v>7476</v>
      </c>
      <c r="C385" t="s">
        <v>7477</v>
      </c>
      <c r="D385" t="s">
        <v>7478</v>
      </c>
      <c r="E385" t="s">
        <v>3980</v>
      </c>
      <c r="F385" t="s">
        <v>4159</v>
      </c>
      <c r="G385" t="s">
        <v>7045</v>
      </c>
      <c r="M385">
        <v>19</v>
      </c>
      <c r="N385">
        <v>5.3</v>
      </c>
      <c r="O385">
        <v>1</v>
      </c>
      <c r="P385" t="s">
        <v>7452</v>
      </c>
      <c r="T385" t="s">
        <v>4039</v>
      </c>
      <c r="U385">
        <v>-45</v>
      </c>
      <c r="V385">
        <v>-10</v>
      </c>
      <c r="W385" t="s">
        <v>4039</v>
      </c>
      <c r="AB385" t="s">
        <v>7479</v>
      </c>
      <c r="AG385">
        <v>3</v>
      </c>
      <c r="AH385" t="s">
        <v>4093</v>
      </c>
      <c r="AJ385" t="s">
        <v>4094</v>
      </c>
      <c r="AR385" t="s">
        <v>7469</v>
      </c>
      <c r="AS385" t="s">
        <v>7480</v>
      </c>
      <c r="AY385" t="s">
        <v>7456</v>
      </c>
      <c r="BA385" t="s">
        <v>4165</v>
      </c>
      <c r="BB385" t="s">
        <v>3991</v>
      </c>
      <c r="BC385" t="s">
        <v>3991</v>
      </c>
      <c r="BD385" t="s">
        <v>3992</v>
      </c>
      <c r="BE385" t="s">
        <v>6433</v>
      </c>
      <c r="BG385" t="s">
        <v>3992</v>
      </c>
      <c r="BM385" t="s">
        <v>7457</v>
      </c>
      <c r="BP385" t="s">
        <v>7132</v>
      </c>
      <c r="BR385" t="s">
        <v>3996</v>
      </c>
      <c r="BS385" t="s">
        <v>3997</v>
      </c>
      <c r="BT385" t="s">
        <v>7134</v>
      </c>
      <c r="BU385" t="s">
        <v>3999</v>
      </c>
      <c r="BV385" t="s">
        <v>7458</v>
      </c>
      <c r="BW385" t="s">
        <v>6238</v>
      </c>
    </row>
    <row r="386" spans="1:75" x14ac:dyDescent="0.25">
      <c r="A386">
        <v>46803</v>
      </c>
      <c r="B386" t="s">
        <v>7481</v>
      </c>
      <c r="C386" t="s">
        <v>7482</v>
      </c>
      <c r="D386" t="s">
        <v>7483</v>
      </c>
      <c r="E386" t="s">
        <v>4029</v>
      </c>
      <c r="F386" t="s">
        <v>4159</v>
      </c>
      <c r="I386">
        <v>62</v>
      </c>
      <c r="K386">
        <v>25</v>
      </c>
      <c r="N386">
        <v>22.2</v>
      </c>
      <c r="O386">
        <v>1</v>
      </c>
      <c r="P386" t="s">
        <v>7484</v>
      </c>
      <c r="T386" t="s">
        <v>4039</v>
      </c>
      <c r="U386">
        <v>-50</v>
      </c>
      <c r="V386">
        <v>50</v>
      </c>
      <c r="W386" t="s">
        <v>4039</v>
      </c>
      <c r="Y386" t="s">
        <v>3981</v>
      </c>
      <c r="AB386" t="s">
        <v>7485</v>
      </c>
      <c r="AG386">
        <v>3</v>
      </c>
      <c r="BA386" t="s">
        <v>4165</v>
      </c>
      <c r="BB386" t="s">
        <v>3991</v>
      </c>
      <c r="BC386" t="s">
        <v>3991</v>
      </c>
      <c r="BD386" t="s">
        <v>3992</v>
      </c>
      <c r="BG386" t="s">
        <v>3992</v>
      </c>
      <c r="BL386" t="s">
        <v>4527</v>
      </c>
      <c r="BM386" t="s">
        <v>3993</v>
      </c>
      <c r="BP386" t="s">
        <v>7132</v>
      </c>
      <c r="BR386" t="s">
        <v>3996</v>
      </c>
      <c r="BS386" t="s">
        <v>3997</v>
      </c>
      <c r="BT386" t="s">
        <v>7134</v>
      </c>
      <c r="BU386" t="s">
        <v>3999</v>
      </c>
      <c r="BV386" t="s">
        <v>7486</v>
      </c>
      <c r="BW386" t="s">
        <v>6238</v>
      </c>
    </row>
    <row r="387" spans="1:75" x14ac:dyDescent="0.25">
      <c r="A387">
        <v>46804</v>
      </c>
      <c r="B387" t="s">
        <v>7487</v>
      </c>
      <c r="C387" t="s">
        <v>7488</v>
      </c>
      <c r="D387" t="s">
        <v>7489</v>
      </c>
      <c r="E387" t="s">
        <v>4029</v>
      </c>
      <c r="F387" t="s">
        <v>4159</v>
      </c>
      <c r="I387">
        <v>69</v>
      </c>
      <c r="K387">
        <v>18</v>
      </c>
      <c r="N387">
        <v>21.1</v>
      </c>
      <c r="O387">
        <v>1</v>
      </c>
      <c r="P387" t="s">
        <v>7484</v>
      </c>
      <c r="T387" t="s">
        <v>4039</v>
      </c>
      <c r="U387">
        <v>-50</v>
      </c>
      <c r="V387">
        <v>50</v>
      </c>
      <c r="W387" t="s">
        <v>4039</v>
      </c>
      <c r="Y387" t="s">
        <v>3981</v>
      </c>
      <c r="AB387" t="s">
        <v>7490</v>
      </c>
      <c r="AG387">
        <v>3</v>
      </c>
      <c r="BA387" t="s">
        <v>4165</v>
      </c>
      <c r="BB387" t="s">
        <v>3991</v>
      </c>
      <c r="BC387" t="s">
        <v>3991</v>
      </c>
      <c r="BD387" t="s">
        <v>3992</v>
      </c>
      <c r="BG387" t="s">
        <v>3992</v>
      </c>
      <c r="BL387" t="s">
        <v>4527</v>
      </c>
      <c r="BM387" t="s">
        <v>3993</v>
      </c>
      <c r="BP387" t="s">
        <v>7132</v>
      </c>
      <c r="BR387" t="s">
        <v>3996</v>
      </c>
      <c r="BS387" t="s">
        <v>3997</v>
      </c>
      <c r="BT387" t="s">
        <v>7134</v>
      </c>
      <c r="BU387" t="s">
        <v>3999</v>
      </c>
      <c r="BV387" t="s">
        <v>7486</v>
      </c>
      <c r="BW387" t="s">
        <v>6238</v>
      </c>
    </row>
    <row r="388" spans="1:75" x14ac:dyDescent="0.25">
      <c r="A388">
        <v>46805</v>
      </c>
      <c r="B388" t="s">
        <v>7491</v>
      </c>
      <c r="C388" t="s">
        <v>7492</v>
      </c>
      <c r="D388" t="s">
        <v>7493</v>
      </c>
      <c r="E388" t="s">
        <v>4029</v>
      </c>
      <c r="F388" t="s">
        <v>4159</v>
      </c>
      <c r="I388">
        <v>58</v>
      </c>
      <c r="K388">
        <v>19</v>
      </c>
      <c r="N388">
        <v>17.8</v>
      </c>
      <c r="O388">
        <v>1</v>
      </c>
      <c r="P388" t="s">
        <v>7484</v>
      </c>
      <c r="T388" t="s">
        <v>4039</v>
      </c>
      <c r="U388">
        <v>-50</v>
      </c>
      <c r="V388">
        <v>50</v>
      </c>
      <c r="W388" t="s">
        <v>4039</v>
      </c>
      <c r="Y388" t="s">
        <v>3981</v>
      </c>
      <c r="AB388" t="s">
        <v>7485</v>
      </c>
      <c r="AG388">
        <v>3</v>
      </c>
      <c r="BA388" t="s">
        <v>4165</v>
      </c>
      <c r="BB388" t="s">
        <v>3991</v>
      </c>
      <c r="BC388" t="s">
        <v>3991</v>
      </c>
      <c r="BD388" t="s">
        <v>3992</v>
      </c>
      <c r="BG388" t="s">
        <v>3992</v>
      </c>
      <c r="BL388" t="s">
        <v>4527</v>
      </c>
      <c r="BM388" t="s">
        <v>3993</v>
      </c>
      <c r="BP388" t="s">
        <v>7132</v>
      </c>
      <c r="BR388" t="s">
        <v>3996</v>
      </c>
      <c r="BS388" t="s">
        <v>3997</v>
      </c>
      <c r="BT388" t="s">
        <v>7134</v>
      </c>
      <c r="BU388" t="s">
        <v>3999</v>
      </c>
      <c r="BV388" t="s">
        <v>7486</v>
      </c>
      <c r="BW388" t="s">
        <v>6238</v>
      </c>
    </row>
    <row r="389" spans="1:75" x14ac:dyDescent="0.25">
      <c r="A389">
        <v>46806</v>
      </c>
      <c r="B389" t="s">
        <v>7494</v>
      </c>
      <c r="C389" t="s">
        <v>7495</v>
      </c>
      <c r="D389" t="s">
        <v>7496</v>
      </c>
      <c r="E389" t="s">
        <v>4029</v>
      </c>
      <c r="F389" t="s">
        <v>4159</v>
      </c>
      <c r="I389">
        <v>47</v>
      </c>
      <c r="K389">
        <v>11</v>
      </c>
      <c r="N389">
        <v>5.2</v>
      </c>
      <c r="O389">
        <v>1</v>
      </c>
      <c r="P389" t="s">
        <v>7484</v>
      </c>
      <c r="T389" t="s">
        <v>4039</v>
      </c>
      <c r="U389">
        <v>-50</v>
      </c>
      <c r="V389">
        <v>50</v>
      </c>
      <c r="W389" t="s">
        <v>4039</v>
      </c>
      <c r="Y389" t="s">
        <v>3981</v>
      </c>
      <c r="AB389" t="s">
        <v>7497</v>
      </c>
      <c r="AG389">
        <v>3</v>
      </c>
      <c r="BA389" t="s">
        <v>4165</v>
      </c>
      <c r="BB389" t="s">
        <v>3991</v>
      </c>
      <c r="BC389" t="s">
        <v>3991</v>
      </c>
      <c r="BD389" t="s">
        <v>3992</v>
      </c>
      <c r="BG389" t="s">
        <v>3992</v>
      </c>
      <c r="BL389" t="s">
        <v>4527</v>
      </c>
      <c r="BM389" t="s">
        <v>3993</v>
      </c>
      <c r="BP389" t="s">
        <v>7132</v>
      </c>
      <c r="BR389" t="s">
        <v>3996</v>
      </c>
      <c r="BS389" t="s">
        <v>3997</v>
      </c>
      <c r="BT389" t="s">
        <v>7134</v>
      </c>
      <c r="BU389" t="s">
        <v>3999</v>
      </c>
      <c r="BV389" t="s">
        <v>7486</v>
      </c>
      <c r="BW389" t="s">
        <v>6238</v>
      </c>
    </row>
    <row r="390" spans="1:75" x14ac:dyDescent="0.25">
      <c r="A390">
        <v>46807</v>
      </c>
      <c r="B390" t="s">
        <v>7498</v>
      </c>
      <c r="C390" t="s">
        <v>7499</v>
      </c>
      <c r="D390" t="s">
        <v>7500</v>
      </c>
      <c r="E390" t="s">
        <v>4029</v>
      </c>
      <c r="F390" t="s">
        <v>4159</v>
      </c>
      <c r="I390">
        <v>41</v>
      </c>
      <c r="K390">
        <v>6</v>
      </c>
      <c r="N390">
        <v>3.8</v>
      </c>
      <c r="O390">
        <v>1</v>
      </c>
      <c r="P390" t="s">
        <v>7484</v>
      </c>
      <c r="T390" t="s">
        <v>4039</v>
      </c>
      <c r="U390">
        <v>-50</v>
      </c>
      <c r="V390">
        <v>50</v>
      </c>
      <c r="W390" t="s">
        <v>4039</v>
      </c>
      <c r="Y390" t="s">
        <v>3981</v>
      </c>
      <c r="AB390" t="s">
        <v>7501</v>
      </c>
      <c r="AG390">
        <v>3</v>
      </c>
      <c r="BA390" t="s">
        <v>4165</v>
      </c>
      <c r="BB390" t="s">
        <v>3991</v>
      </c>
      <c r="BC390" t="s">
        <v>3991</v>
      </c>
      <c r="BD390" t="s">
        <v>3992</v>
      </c>
      <c r="BG390" t="s">
        <v>3992</v>
      </c>
      <c r="BL390" t="s">
        <v>4527</v>
      </c>
      <c r="BM390" t="s">
        <v>3993</v>
      </c>
      <c r="BP390" t="s">
        <v>7132</v>
      </c>
      <c r="BR390" t="s">
        <v>3996</v>
      </c>
      <c r="BS390" t="s">
        <v>3997</v>
      </c>
      <c r="BT390" t="s">
        <v>7134</v>
      </c>
      <c r="BU390" t="s">
        <v>3999</v>
      </c>
      <c r="BV390" t="s">
        <v>7486</v>
      </c>
      <c r="BW390" t="s">
        <v>6238</v>
      </c>
    </row>
    <row r="391" spans="1:75" x14ac:dyDescent="0.25">
      <c r="A391">
        <v>47376</v>
      </c>
      <c r="B391" t="s">
        <v>7502</v>
      </c>
      <c r="C391" t="s">
        <v>7503</v>
      </c>
      <c r="D391" t="s">
        <v>7504</v>
      </c>
      <c r="E391" t="s">
        <v>4029</v>
      </c>
      <c r="F391" t="s">
        <v>4159</v>
      </c>
      <c r="L391">
        <v>6</v>
      </c>
      <c r="M391">
        <v>33</v>
      </c>
      <c r="N391">
        <v>19.600000000000001</v>
      </c>
      <c r="O391">
        <v>1</v>
      </c>
      <c r="P391" t="s">
        <v>7505</v>
      </c>
      <c r="T391" t="s">
        <v>4039</v>
      </c>
      <c r="U391">
        <v>-100</v>
      </c>
      <c r="V391">
        <v>100</v>
      </c>
      <c r="W391" t="s">
        <v>4039</v>
      </c>
      <c r="Y391" t="s">
        <v>3981</v>
      </c>
      <c r="AB391" t="s">
        <v>7506</v>
      </c>
      <c r="AG391">
        <v>3</v>
      </c>
      <c r="BA391" t="s">
        <v>4165</v>
      </c>
      <c r="BB391" t="s">
        <v>3991</v>
      </c>
      <c r="BC391" t="s">
        <v>3991</v>
      </c>
      <c r="BD391" t="s">
        <v>3992</v>
      </c>
      <c r="BG391" t="s">
        <v>3992</v>
      </c>
      <c r="BL391" t="s">
        <v>4527</v>
      </c>
      <c r="BM391" t="s">
        <v>3993</v>
      </c>
      <c r="BP391" t="s">
        <v>7132</v>
      </c>
      <c r="BR391" t="s">
        <v>3996</v>
      </c>
      <c r="BS391" t="s">
        <v>3997</v>
      </c>
      <c r="BT391" t="s">
        <v>7134</v>
      </c>
      <c r="BU391" t="s">
        <v>3999</v>
      </c>
      <c r="BV391" t="s">
        <v>7507</v>
      </c>
      <c r="BW391" t="s">
        <v>6238</v>
      </c>
    </row>
    <row r="392" spans="1:75" x14ac:dyDescent="0.25">
      <c r="A392">
        <v>47377</v>
      </c>
      <c r="B392" t="s">
        <v>7508</v>
      </c>
      <c r="C392" t="s">
        <v>7509</v>
      </c>
      <c r="D392" t="s">
        <v>7510</v>
      </c>
      <c r="E392" t="s">
        <v>3980</v>
      </c>
      <c r="F392" t="s">
        <v>4159</v>
      </c>
      <c r="N392">
        <v>2.9</v>
      </c>
      <c r="O392">
        <v>1</v>
      </c>
      <c r="P392" t="s">
        <v>7505</v>
      </c>
      <c r="T392" t="s">
        <v>3981</v>
      </c>
      <c r="U392">
        <v>-32</v>
      </c>
      <c r="V392">
        <v>-31</v>
      </c>
      <c r="W392" t="s">
        <v>3981</v>
      </c>
      <c r="AB392" t="s">
        <v>7511</v>
      </c>
      <c r="AG392">
        <v>3</v>
      </c>
      <c r="AH392" t="s">
        <v>4006</v>
      </c>
      <c r="AJ392" t="s">
        <v>4008</v>
      </c>
      <c r="AL392">
        <v>1</v>
      </c>
      <c r="AR392" t="s">
        <v>7512</v>
      </c>
      <c r="AS392" t="s">
        <v>7513</v>
      </c>
      <c r="AT392" t="s">
        <v>7514</v>
      </c>
      <c r="AU392" t="s">
        <v>4012</v>
      </c>
      <c r="BA392" t="s">
        <v>4165</v>
      </c>
      <c r="BB392" t="s">
        <v>3991</v>
      </c>
      <c r="BC392" t="s">
        <v>3991</v>
      </c>
      <c r="BD392" t="s">
        <v>3992</v>
      </c>
      <c r="BG392" t="s">
        <v>3992</v>
      </c>
      <c r="BL392" t="s">
        <v>4527</v>
      </c>
      <c r="BM392" t="s">
        <v>3993</v>
      </c>
      <c r="BP392" t="s">
        <v>7132</v>
      </c>
      <c r="BR392" t="s">
        <v>3996</v>
      </c>
      <c r="BS392" t="s">
        <v>3997</v>
      </c>
      <c r="BT392" t="s">
        <v>7134</v>
      </c>
      <c r="BU392" t="s">
        <v>3999</v>
      </c>
      <c r="BV392" t="s">
        <v>7507</v>
      </c>
      <c r="BW392" t="s">
        <v>6238</v>
      </c>
    </row>
    <row r="393" spans="1:75" x14ac:dyDescent="0.25">
      <c r="A393">
        <v>27643</v>
      </c>
      <c r="B393" t="s">
        <v>7515</v>
      </c>
      <c r="C393" t="s">
        <v>7516</v>
      </c>
      <c r="D393" t="s">
        <v>7517</v>
      </c>
      <c r="E393" t="s">
        <v>4029</v>
      </c>
      <c r="F393" t="s">
        <v>4159</v>
      </c>
      <c r="H393" t="s">
        <v>7518</v>
      </c>
      <c r="I393">
        <v>38</v>
      </c>
      <c r="K393">
        <v>27.4</v>
      </c>
      <c r="N393">
        <v>15.7</v>
      </c>
      <c r="O393">
        <v>1</v>
      </c>
      <c r="T393" t="s">
        <v>3981</v>
      </c>
      <c r="U393">
        <v>50</v>
      </c>
      <c r="V393">
        <v>80</v>
      </c>
      <c r="W393" t="s">
        <v>3981</v>
      </c>
      <c r="AB393" t="s">
        <v>7519</v>
      </c>
      <c r="AE393" t="s">
        <v>7520</v>
      </c>
      <c r="AG393">
        <v>3</v>
      </c>
      <c r="AY393" t="s">
        <v>7521</v>
      </c>
      <c r="BA393" t="s">
        <v>4165</v>
      </c>
      <c r="BB393" t="s">
        <v>3991</v>
      </c>
      <c r="BC393" t="s">
        <v>3991</v>
      </c>
      <c r="BD393" t="s">
        <v>3992</v>
      </c>
      <c r="BE393" t="s">
        <v>7522</v>
      </c>
      <c r="BG393" t="s">
        <v>3992</v>
      </c>
      <c r="BP393" t="s">
        <v>7523</v>
      </c>
      <c r="BR393" t="s">
        <v>3996</v>
      </c>
      <c r="BS393" t="s">
        <v>3997</v>
      </c>
      <c r="BT393" t="s">
        <v>7524</v>
      </c>
      <c r="BU393" t="s">
        <v>3999</v>
      </c>
      <c r="BV393" t="s">
        <v>7525</v>
      </c>
      <c r="BW393" t="s">
        <v>6238</v>
      </c>
    </row>
    <row r="394" spans="1:75" x14ac:dyDescent="0.25">
      <c r="A394">
        <v>13045</v>
      </c>
      <c r="B394" t="s">
        <v>7526</v>
      </c>
      <c r="C394" t="s">
        <v>7527</v>
      </c>
      <c r="D394" t="s">
        <v>7528</v>
      </c>
      <c r="E394" t="s">
        <v>4029</v>
      </c>
      <c r="F394" t="s">
        <v>4159</v>
      </c>
      <c r="G394" t="s">
        <v>2912</v>
      </c>
      <c r="H394" t="s">
        <v>7529</v>
      </c>
      <c r="I394">
        <v>40.700000000000003</v>
      </c>
      <c r="N394">
        <v>8.61</v>
      </c>
      <c r="O394">
        <v>1</v>
      </c>
      <c r="T394" t="s">
        <v>3981</v>
      </c>
      <c r="U394">
        <v>43</v>
      </c>
      <c r="V394">
        <v>100</v>
      </c>
      <c r="W394" t="s">
        <v>3981</v>
      </c>
      <c r="AB394" t="s">
        <v>7530</v>
      </c>
      <c r="AC394">
        <v>0</v>
      </c>
      <c r="AG394">
        <v>4</v>
      </c>
      <c r="BA394" t="s">
        <v>4165</v>
      </c>
      <c r="BB394" t="s">
        <v>3991</v>
      </c>
      <c r="BC394" t="s">
        <v>3991</v>
      </c>
      <c r="BD394" t="s">
        <v>3992</v>
      </c>
      <c r="BE394" t="s">
        <v>7531</v>
      </c>
      <c r="BG394" t="s">
        <v>3992</v>
      </c>
      <c r="BL394" t="s">
        <v>4527</v>
      </c>
      <c r="BO394">
        <v>57345</v>
      </c>
      <c r="BP394" t="s">
        <v>7532</v>
      </c>
      <c r="BQ394" t="s">
        <v>7533</v>
      </c>
      <c r="BR394" t="s">
        <v>3996</v>
      </c>
      <c r="BS394" t="s">
        <v>3997</v>
      </c>
      <c r="BT394" t="s">
        <v>7534</v>
      </c>
      <c r="BU394" t="s">
        <v>4296</v>
      </c>
      <c r="BV394" t="s">
        <v>7535</v>
      </c>
      <c r="BW394" t="s">
        <v>7218</v>
      </c>
    </row>
    <row r="395" spans="1:75" x14ac:dyDescent="0.25">
      <c r="A395">
        <v>28492</v>
      </c>
      <c r="B395" t="s">
        <v>7536</v>
      </c>
      <c r="C395" t="s">
        <v>7537</v>
      </c>
      <c r="D395" t="s">
        <v>7538</v>
      </c>
      <c r="E395" t="s">
        <v>3980</v>
      </c>
      <c r="F395" t="s">
        <v>4159</v>
      </c>
      <c r="O395">
        <v>1</v>
      </c>
      <c r="T395" t="s">
        <v>3981</v>
      </c>
      <c r="U395">
        <v>-76</v>
      </c>
      <c r="V395">
        <v>-75</v>
      </c>
      <c r="W395" t="s">
        <v>3981</v>
      </c>
      <c r="AB395" t="s">
        <v>7539</v>
      </c>
      <c r="AE395" t="s">
        <v>7540</v>
      </c>
      <c r="AG395">
        <v>3</v>
      </c>
      <c r="AH395" t="s">
        <v>4006</v>
      </c>
      <c r="AJ395" t="s">
        <v>4008</v>
      </c>
      <c r="AL395">
        <v>1</v>
      </c>
      <c r="AR395" t="s">
        <v>7541</v>
      </c>
      <c r="AS395" t="s">
        <v>7542</v>
      </c>
      <c r="AT395" t="s">
        <v>7543</v>
      </c>
      <c r="AU395" t="s">
        <v>7544</v>
      </c>
      <c r="AY395" t="s">
        <v>7545</v>
      </c>
      <c r="BA395" t="s">
        <v>4165</v>
      </c>
      <c r="BB395" t="s">
        <v>3991</v>
      </c>
      <c r="BC395" t="s">
        <v>3991</v>
      </c>
      <c r="BD395" t="s">
        <v>3992</v>
      </c>
      <c r="BE395" t="s">
        <v>7546</v>
      </c>
      <c r="BG395" t="s">
        <v>3992</v>
      </c>
      <c r="BM395" t="s">
        <v>3993</v>
      </c>
      <c r="BP395" t="s">
        <v>7523</v>
      </c>
      <c r="BR395" t="s">
        <v>3996</v>
      </c>
      <c r="BS395" t="s">
        <v>3997</v>
      </c>
      <c r="BT395" t="s">
        <v>7524</v>
      </c>
      <c r="BU395" t="s">
        <v>3999</v>
      </c>
      <c r="BV395" t="s">
        <v>7547</v>
      </c>
      <c r="BW395" t="s">
        <v>6238</v>
      </c>
    </row>
    <row r="396" spans="1:75" x14ac:dyDescent="0.25">
      <c r="A396">
        <v>47461</v>
      </c>
      <c r="B396" t="s">
        <v>7548</v>
      </c>
      <c r="C396" t="s">
        <v>7549</v>
      </c>
      <c r="D396" t="s">
        <v>7550</v>
      </c>
      <c r="E396" t="s">
        <v>3980</v>
      </c>
      <c r="F396" t="s">
        <v>4159</v>
      </c>
      <c r="O396">
        <v>1</v>
      </c>
      <c r="T396" t="s">
        <v>3981</v>
      </c>
      <c r="U396">
        <v>14</v>
      </c>
      <c r="V396">
        <v>96</v>
      </c>
      <c r="W396" t="s">
        <v>3981</v>
      </c>
      <c r="AB396" t="s">
        <v>7551</v>
      </c>
      <c r="AG396">
        <v>3</v>
      </c>
      <c r="AJ396" t="s">
        <v>3986</v>
      </c>
      <c r="AR396" t="s">
        <v>7552</v>
      </c>
      <c r="AS396" t="s">
        <v>7552</v>
      </c>
      <c r="AT396" t="s">
        <v>7552</v>
      </c>
      <c r="AU396" t="s">
        <v>7553</v>
      </c>
      <c r="AY396" t="s">
        <v>7554</v>
      </c>
      <c r="BA396" t="s">
        <v>4165</v>
      </c>
      <c r="BB396" t="s">
        <v>3991</v>
      </c>
      <c r="BC396" t="s">
        <v>3991</v>
      </c>
      <c r="BD396" t="s">
        <v>3992</v>
      </c>
      <c r="BG396" t="s">
        <v>3992</v>
      </c>
      <c r="BM396" t="s">
        <v>3993</v>
      </c>
      <c r="BP396" t="s">
        <v>7523</v>
      </c>
      <c r="BR396" t="s">
        <v>3996</v>
      </c>
      <c r="BS396" t="s">
        <v>3997</v>
      </c>
      <c r="BT396" t="s">
        <v>7524</v>
      </c>
      <c r="BU396" t="s">
        <v>3999</v>
      </c>
      <c r="BV396" t="s">
        <v>7555</v>
      </c>
      <c r="BW396" t="s">
        <v>6238</v>
      </c>
    </row>
    <row r="397" spans="1:75" x14ac:dyDescent="0.25">
      <c r="A397">
        <v>28381</v>
      </c>
      <c r="B397" t="s">
        <v>7556</v>
      </c>
      <c r="C397" t="s">
        <v>7557</v>
      </c>
      <c r="D397" t="s">
        <v>7558</v>
      </c>
      <c r="E397" t="s">
        <v>4029</v>
      </c>
      <c r="F397" t="s">
        <v>4159</v>
      </c>
      <c r="H397" t="s">
        <v>7559</v>
      </c>
      <c r="I397">
        <v>36.299999999999997</v>
      </c>
      <c r="K397">
        <v>12.3</v>
      </c>
      <c r="L397">
        <v>4</v>
      </c>
      <c r="O397">
        <v>1</v>
      </c>
      <c r="P397" t="s">
        <v>7560</v>
      </c>
      <c r="T397" t="s">
        <v>3981</v>
      </c>
      <c r="U397">
        <v>43</v>
      </c>
      <c r="V397">
        <v>100</v>
      </c>
      <c r="W397" t="s">
        <v>3981</v>
      </c>
      <c r="AB397" t="s">
        <v>7561</v>
      </c>
      <c r="AE397" t="s">
        <v>7520</v>
      </c>
      <c r="AG397">
        <v>3</v>
      </c>
      <c r="AY397" t="s">
        <v>7562</v>
      </c>
      <c r="BA397" t="s">
        <v>4165</v>
      </c>
      <c r="BB397" t="s">
        <v>3991</v>
      </c>
      <c r="BC397" t="s">
        <v>3991</v>
      </c>
      <c r="BD397" t="s">
        <v>3992</v>
      </c>
      <c r="BE397" t="s">
        <v>7563</v>
      </c>
      <c r="BG397" t="s">
        <v>3992</v>
      </c>
      <c r="BM397" t="s">
        <v>3993</v>
      </c>
      <c r="BP397" t="s">
        <v>7523</v>
      </c>
      <c r="BR397" t="s">
        <v>3996</v>
      </c>
      <c r="BS397" t="s">
        <v>3997</v>
      </c>
      <c r="BT397" t="s">
        <v>7524</v>
      </c>
      <c r="BU397" t="s">
        <v>3999</v>
      </c>
      <c r="BV397" t="s">
        <v>7564</v>
      </c>
      <c r="BW397" t="s">
        <v>6238</v>
      </c>
    </row>
    <row r="398" spans="1:75" x14ac:dyDescent="0.25">
      <c r="A398">
        <v>47332</v>
      </c>
      <c r="B398" t="s">
        <v>7565</v>
      </c>
      <c r="C398" t="s">
        <v>7566</v>
      </c>
      <c r="D398" t="s">
        <v>7567</v>
      </c>
      <c r="E398" t="s">
        <v>3980</v>
      </c>
      <c r="F398" t="s">
        <v>4159</v>
      </c>
      <c r="G398" t="s">
        <v>7568</v>
      </c>
      <c r="H398" t="s">
        <v>7569</v>
      </c>
      <c r="N398">
        <v>3.35</v>
      </c>
      <c r="O398">
        <v>1</v>
      </c>
      <c r="P398" t="s">
        <v>7570</v>
      </c>
      <c r="T398" t="s">
        <v>3981</v>
      </c>
      <c r="U398">
        <v>-194</v>
      </c>
      <c r="V398">
        <v>-100</v>
      </c>
      <c r="W398" t="s">
        <v>3981</v>
      </c>
      <c r="AB398" t="s">
        <v>7571</v>
      </c>
      <c r="AC398">
        <v>0</v>
      </c>
      <c r="AE398" t="s">
        <v>7572</v>
      </c>
      <c r="AG398">
        <v>3</v>
      </c>
      <c r="AH398" t="s">
        <v>4006</v>
      </c>
      <c r="AI398" t="s">
        <v>3985</v>
      </c>
      <c r="AJ398" t="s">
        <v>4008</v>
      </c>
      <c r="AL398">
        <v>1</v>
      </c>
      <c r="AR398" t="s">
        <v>7573</v>
      </c>
      <c r="AS398" t="s">
        <v>7574</v>
      </c>
      <c r="AY398" t="s">
        <v>7575</v>
      </c>
      <c r="BA398" t="s">
        <v>4165</v>
      </c>
      <c r="BB398" t="s">
        <v>3991</v>
      </c>
      <c r="BC398" t="s">
        <v>3991</v>
      </c>
      <c r="BD398" t="s">
        <v>3992</v>
      </c>
      <c r="BG398" t="s">
        <v>3992</v>
      </c>
      <c r="BP398" t="s">
        <v>7523</v>
      </c>
      <c r="BR398" t="s">
        <v>3996</v>
      </c>
      <c r="BS398" t="s">
        <v>3997</v>
      </c>
      <c r="BT398" t="s">
        <v>7524</v>
      </c>
      <c r="BU398" t="s">
        <v>3999</v>
      </c>
      <c r="BV398" t="s">
        <v>7576</v>
      </c>
      <c r="BW398" t="s">
        <v>6238</v>
      </c>
    </row>
    <row r="399" spans="1:75" x14ac:dyDescent="0.25">
      <c r="A399">
        <v>47335</v>
      </c>
      <c r="B399" t="s">
        <v>7577</v>
      </c>
      <c r="C399" t="s">
        <v>7578</v>
      </c>
      <c r="D399" t="s">
        <v>7579</v>
      </c>
      <c r="E399" t="s">
        <v>4038</v>
      </c>
      <c r="F399" t="s">
        <v>4159</v>
      </c>
      <c r="G399" t="s">
        <v>7580</v>
      </c>
      <c r="I399">
        <v>42.2</v>
      </c>
      <c r="K399">
        <v>11.2</v>
      </c>
      <c r="L399">
        <v>5</v>
      </c>
      <c r="O399">
        <v>1</v>
      </c>
      <c r="P399" t="s">
        <v>7581</v>
      </c>
      <c r="T399" t="s">
        <v>4039</v>
      </c>
      <c r="U399">
        <v>-50</v>
      </c>
      <c r="V399">
        <v>50</v>
      </c>
      <c r="W399" t="s">
        <v>4039</v>
      </c>
      <c r="X399" t="s">
        <v>4041</v>
      </c>
      <c r="Y399" t="s">
        <v>3981</v>
      </c>
      <c r="AB399" t="s">
        <v>7582</v>
      </c>
      <c r="AG399">
        <v>3</v>
      </c>
      <c r="AY399" t="s">
        <v>7583</v>
      </c>
      <c r="BA399" t="s">
        <v>4165</v>
      </c>
      <c r="BB399" t="s">
        <v>3991</v>
      </c>
      <c r="BC399" t="s">
        <v>3991</v>
      </c>
      <c r="BD399" t="s">
        <v>3992</v>
      </c>
      <c r="BG399" t="s">
        <v>3992</v>
      </c>
      <c r="BP399" t="s">
        <v>7523</v>
      </c>
      <c r="BR399" t="s">
        <v>3996</v>
      </c>
      <c r="BS399" t="s">
        <v>3997</v>
      </c>
      <c r="BT399" t="s">
        <v>7524</v>
      </c>
      <c r="BU399" t="s">
        <v>3999</v>
      </c>
      <c r="BV399" t="s">
        <v>7576</v>
      </c>
      <c r="BW399" t="s">
        <v>6238</v>
      </c>
    </row>
    <row r="400" spans="1:75" x14ac:dyDescent="0.25">
      <c r="A400">
        <v>47526</v>
      </c>
      <c r="B400" t="s">
        <v>7584</v>
      </c>
      <c r="C400" t="s">
        <v>7585</v>
      </c>
      <c r="D400" t="s">
        <v>7586</v>
      </c>
      <c r="E400" t="s">
        <v>4038</v>
      </c>
      <c r="F400" t="s">
        <v>4159</v>
      </c>
      <c r="G400" t="s">
        <v>7587</v>
      </c>
      <c r="H400" t="s">
        <v>4318</v>
      </c>
      <c r="O400">
        <v>1</v>
      </c>
      <c r="P400" t="s">
        <v>7588</v>
      </c>
      <c r="T400" t="s">
        <v>4039</v>
      </c>
      <c r="U400">
        <v>-50</v>
      </c>
      <c r="V400">
        <v>80</v>
      </c>
      <c r="W400" t="s">
        <v>4039</v>
      </c>
      <c r="X400" t="s">
        <v>4041</v>
      </c>
      <c r="Y400" t="s">
        <v>3981</v>
      </c>
      <c r="AB400" t="s">
        <v>7589</v>
      </c>
      <c r="AG400">
        <v>4</v>
      </c>
      <c r="AY400" t="s">
        <v>7590</v>
      </c>
      <c r="BA400" t="s">
        <v>4165</v>
      </c>
      <c r="BB400" t="s">
        <v>3991</v>
      </c>
      <c r="BC400" t="s">
        <v>3991</v>
      </c>
      <c r="BD400" t="s">
        <v>3992</v>
      </c>
      <c r="BG400" t="s">
        <v>3992</v>
      </c>
      <c r="BP400" t="s">
        <v>7523</v>
      </c>
      <c r="BR400" t="s">
        <v>3996</v>
      </c>
      <c r="BS400" t="s">
        <v>3997</v>
      </c>
      <c r="BT400" t="s">
        <v>7524</v>
      </c>
      <c r="BU400" t="s">
        <v>3999</v>
      </c>
      <c r="BV400" t="s">
        <v>7591</v>
      </c>
      <c r="BW400" t="s">
        <v>6238</v>
      </c>
    </row>
    <row r="401" spans="1:75" x14ac:dyDescent="0.25">
      <c r="A401">
        <v>28282</v>
      </c>
      <c r="B401" t="s">
        <v>7592</v>
      </c>
      <c r="C401" t="s">
        <v>7593</v>
      </c>
      <c r="D401" t="s">
        <v>7594</v>
      </c>
      <c r="E401" t="s">
        <v>4038</v>
      </c>
      <c r="F401" t="s">
        <v>4159</v>
      </c>
      <c r="G401" t="s">
        <v>7595</v>
      </c>
      <c r="I401">
        <v>21.9</v>
      </c>
      <c r="K401">
        <v>20.100000000000001</v>
      </c>
      <c r="L401">
        <v>10.5</v>
      </c>
      <c r="N401">
        <v>6.53</v>
      </c>
      <c r="O401">
        <v>1</v>
      </c>
      <c r="P401" t="s">
        <v>7588</v>
      </c>
      <c r="T401" t="s">
        <v>4039</v>
      </c>
      <c r="U401">
        <v>-150</v>
      </c>
      <c r="V401">
        <v>43</v>
      </c>
      <c r="W401" t="s">
        <v>4039</v>
      </c>
      <c r="AB401" t="s">
        <v>7596</v>
      </c>
      <c r="AG401">
        <v>3</v>
      </c>
      <c r="AY401" t="s">
        <v>7597</v>
      </c>
      <c r="BA401" t="s">
        <v>4165</v>
      </c>
      <c r="BB401" t="s">
        <v>3991</v>
      </c>
      <c r="BC401" t="s">
        <v>3991</v>
      </c>
      <c r="BD401" t="s">
        <v>3992</v>
      </c>
      <c r="BG401" t="s">
        <v>3992</v>
      </c>
      <c r="BM401" t="s">
        <v>3993</v>
      </c>
      <c r="BP401" t="s">
        <v>7523</v>
      </c>
      <c r="BR401" t="s">
        <v>3996</v>
      </c>
      <c r="BS401" t="s">
        <v>3997</v>
      </c>
      <c r="BT401" t="s">
        <v>7524</v>
      </c>
      <c r="BU401" t="s">
        <v>3999</v>
      </c>
      <c r="BV401" t="s">
        <v>7598</v>
      </c>
      <c r="BW401" t="s">
        <v>6238</v>
      </c>
    </row>
    <row r="402" spans="1:75" x14ac:dyDescent="0.25">
      <c r="A402">
        <v>28202</v>
      </c>
      <c r="B402" t="s">
        <v>7599</v>
      </c>
      <c r="C402" t="s">
        <v>7600</v>
      </c>
      <c r="D402" t="s">
        <v>7601</v>
      </c>
      <c r="E402" t="s">
        <v>3980</v>
      </c>
      <c r="F402" t="s">
        <v>4159</v>
      </c>
      <c r="G402" t="s">
        <v>7602</v>
      </c>
      <c r="N402">
        <v>5.05</v>
      </c>
      <c r="O402">
        <v>1</v>
      </c>
      <c r="P402" t="s">
        <v>7603</v>
      </c>
      <c r="T402" t="s">
        <v>4039</v>
      </c>
      <c r="U402">
        <v>-100</v>
      </c>
      <c r="V402">
        <v>43</v>
      </c>
      <c r="W402" t="s">
        <v>4039</v>
      </c>
      <c r="X402" t="s">
        <v>4041</v>
      </c>
      <c r="AB402" t="s">
        <v>7604</v>
      </c>
      <c r="AG402">
        <v>3</v>
      </c>
      <c r="AH402" t="s">
        <v>6973</v>
      </c>
      <c r="AJ402" t="s">
        <v>7605</v>
      </c>
      <c r="AR402" t="s">
        <v>7606</v>
      </c>
      <c r="AS402" t="s">
        <v>7607</v>
      </c>
      <c r="AY402" t="s">
        <v>7608</v>
      </c>
      <c r="BA402" t="s">
        <v>4165</v>
      </c>
      <c r="BB402" t="s">
        <v>3991</v>
      </c>
      <c r="BC402" t="s">
        <v>3991</v>
      </c>
      <c r="BD402" t="s">
        <v>3992</v>
      </c>
      <c r="BE402" t="s">
        <v>7609</v>
      </c>
      <c r="BG402" t="s">
        <v>3992</v>
      </c>
      <c r="BL402" t="s">
        <v>4238</v>
      </c>
      <c r="BM402" t="s">
        <v>3993</v>
      </c>
      <c r="BP402" t="s">
        <v>7523</v>
      </c>
      <c r="BR402" t="s">
        <v>3996</v>
      </c>
      <c r="BS402" t="s">
        <v>3997</v>
      </c>
      <c r="BT402" t="s">
        <v>7524</v>
      </c>
      <c r="BU402" t="s">
        <v>3999</v>
      </c>
      <c r="BV402" t="s">
        <v>7610</v>
      </c>
      <c r="BW402" t="s">
        <v>6238</v>
      </c>
    </row>
    <row r="403" spans="1:75" x14ac:dyDescent="0.25">
      <c r="A403">
        <v>28203</v>
      </c>
      <c r="B403" t="s">
        <v>7611</v>
      </c>
      <c r="C403" t="s">
        <v>7612</v>
      </c>
      <c r="D403" t="s">
        <v>7613</v>
      </c>
      <c r="E403" t="s">
        <v>3980</v>
      </c>
      <c r="F403" t="s">
        <v>4159</v>
      </c>
      <c r="N403">
        <v>4.37</v>
      </c>
      <c r="O403">
        <v>1</v>
      </c>
      <c r="P403" t="s">
        <v>7603</v>
      </c>
      <c r="T403" t="s">
        <v>4039</v>
      </c>
      <c r="U403">
        <v>-50</v>
      </c>
      <c r="V403">
        <v>43</v>
      </c>
      <c r="W403" t="s">
        <v>4039</v>
      </c>
      <c r="X403" t="s">
        <v>4041</v>
      </c>
      <c r="AB403" t="s">
        <v>7614</v>
      </c>
      <c r="AC403">
        <v>0</v>
      </c>
      <c r="AG403">
        <v>3</v>
      </c>
      <c r="AH403" t="s">
        <v>6973</v>
      </c>
      <c r="AJ403" t="s">
        <v>4094</v>
      </c>
      <c r="AR403" t="s">
        <v>7615</v>
      </c>
      <c r="AS403" t="s">
        <v>7616</v>
      </c>
      <c r="AY403" t="s">
        <v>7608</v>
      </c>
      <c r="BA403" t="s">
        <v>4165</v>
      </c>
      <c r="BB403" t="s">
        <v>3991</v>
      </c>
      <c r="BC403" t="s">
        <v>3991</v>
      </c>
      <c r="BD403" t="s">
        <v>3992</v>
      </c>
      <c r="BE403" t="s">
        <v>7609</v>
      </c>
      <c r="BG403" t="s">
        <v>3992</v>
      </c>
      <c r="BL403" t="s">
        <v>4238</v>
      </c>
      <c r="BM403" t="s">
        <v>3993</v>
      </c>
      <c r="BP403" t="s">
        <v>7523</v>
      </c>
      <c r="BR403" t="s">
        <v>3996</v>
      </c>
      <c r="BS403" t="s">
        <v>3997</v>
      </c>
      <c r="BT403" t="s">
        <v>7524</v>
      </c>
      <c r="BU403" t="s">
        <v>3999</v>
      </c>
      <c r="BV403" t="s">
        <v>7610</v>
      </c>
      <c r="BW403" t="s">
        <v>6238</v>
      </c>
    </row>
    <row r="404" spans="1:75" x14ac:dyDescent="0.25">
      <c r="A404">
        <v>28204</v>
      </c>
      <c r="B404" t="s">
        <v>7617</v>
      </c>
      <c r="C404" t="s">
        <v>7618</v>
      </c>
      <c r="D404" t="s">
        <v>7619</v>
      </c>
      <c r="E404" t="s">
        <v>3980</v>
      </c>
      <c r="F404" t="s">
        <v>4159</v>
      </c>
      <c r="N404">
        <v>1.29</v>
      </c>
      <c r="O404">
        <v>1</v>
      </c>
      <c r="P404" t="s">
        <v>7603</v>
      </c>
      <c r="T404" t="s">
        <v>4039</v>
      </c>
      <c r="U404">
        <v>-50</v>
      </c>
      <c r="V404">
        <v>43</v>
      </c>
      <c r="W404" t="s">
        <v>4039</v>
      </c>
      <c r="AB404" t="s">
        <v>7620</v>
      </c>
      <c r="AE404" t="s">
        <v>7520</v>
      </c>
      <c r="AG404">
        <v>3</v>
      </c>
      <c r="AH404" t="s">
        <v>6973</v>
      </c>
      <c r="AJ404" t="s">
        <v>4161</v>
      </c>
      <c r="AY404" t="s">
        <v>7608</v>
      </c>
      <c r="BA404" t="s">
        <v>4165</v>
      </c>
      <c r="BB404" t="s">
        <v>3991</v>
      </c>
      <c r="BC404" t="s">
        <v>3991</v>
      </c>
      <c r="BD404" t="s">
        <v>3992</v>
      </c>
      <c r="BE404" t="s">
        <v>7609</v>
      </c>
      <c r="BG404" t="s">
        <v>3992</v>
      </c>
      <c r="BL404" t="s">
        <v>4238</v>
      </c>
      <c r="BM404" t="s">
        <v>3993</v>
      </c>
      <c r="BP404" t="s">
        <v>7523</v>
      </c>
      <c r="BR404" t="s">
        <v>3996</v>
      </c>
      <c r="BS404" t="s">
        <v>3997</v>
      </c>
      <c r="BT404" t="s">
        <v>7524</v>
      </c>
      <c r="BU404" t="s">
        <v>3999</v>
      </c>
      <c r="BV404" t="s">
        <v>7610</v>
      </c>
      <c r="BW404" t="s">
        <v>6238</v>
      </c>
    </row>
    <row r="405" spans="1:75" x14ac:dyDescent="0.25">
      <c r="A405">
        <v>28205</v>
      </c>
      <c r="B405" t="s">
        <v>7621</v>
      </c>
      <c r="C405" t="s">
        <v>7622</v>
      </c>
      <c r="D405" t="s">
        <v>7623</v>
      </c>
      <c r="E405" t="s">
        <v>3980</v>
      </c>
      <c r="F405" t="s">
        <v>4159</v>
      </c>
      <c r="N405">
        <v>3.28</v>
      </c>
      <c r="O405">
        <v>1</v>
      </c>
      <c r="P405" t="s">
        <v>7603</v>
      </c>
      <c r="T405" t="s">
        <v>4039</v>
      </c>
      <c r="U405">
        <v>-100</v>
      </c>
      <c r="V405">
        <v>43</v>
      </c>
      <c r="W405" t="s">
        <v>4039</v>
      </c>
      <c r="AB405" t="s">
        <v>7624</v>
      </c>
      <c r="AE405" t="s">
        <v>7520</v>
      </c>
      <c r="AG405">
        <v>3</v>
      </c>
      <c r="AH405" t="s">
        <v>6973</v>
      </c>
      <c r="AJ405" t="s">
        <v>7605</v>
      </c>
      <c r="AY405" t="s">
        <v>7608</v>
      </c>
      <c r="BA405" t="s">
        <v>4165</v>
      </c>
      <c r="BB405" t="s">
        <v>3991</v>
      </c>
      <c r="BC405" t="s">
        <v>3991</v>
      </c>
      <c r="BD405" t="s">
        <v>3992</v>
      </c>
      <c r="BE405" t="s">
        <v>7609</v>
      </c>
      <c r="BG405" t="s">
        <v>3992</v>
      </c>
      <c r="BL405" t="s">
        <v>4238</v>
      </c>
      <c r="BM405" t="s">
        <v>3993</v>
      </c>
      <c r="BP405" t="s">
        <v>7523</v>
      </c>
      <c r="BR405" t="s">
        <v>3996</v>
      </c>
      <c r="BS405" t="s">
        <v>3997</v>
      </c>
      <c r="BT405" t="s">
        <v>7524</v>
      </c>
      <c r="BU405" t="s">
        <v>3999</v>
      </c>
      <c r="BV405" t="s">
        <v>7610</v>
      </c>
      <c r="BW405" t="s">
        <v>6238</v>
      </c>
    </row>
    <row r="406" spans="1:75" x14ac:dyDescent="0.25">
      <c r="A406">
        <v>28194</v>
      </c>
      <c r="B406" t="s">
        <v>7625</v>
      </c>
      <c r="C406" t="s">
        <v>7626</v>
      </c>
      <c r="D406" t="s">
        <v>7627</v>
      </c>
      <c r="E406" t="s">
        <v>4417</v>
      </c>
      <c r="F406" t="s">
        <v>4159</v>
      </c>
      <c r="G406" t="s">
        <v>7628</v>
      </c>
      <c r="I406">
        <v>29</v>
      </c>
      <c r="K406">
        <v>21.8</v>
      </c>
      <c r="L406">
        <v>6.9</v>
      </c>
      <c r="O406">
        <v>1</v>
      </c>
      <c r="T406" t="s">
        <v>3981</v>
      </c>
      <c r="U406">
        <v>43</v>
      </c>
      <c r="V406">
        <v>100</v>
      </c>
      <c r="W406" t="s">
        <v>3981</v>
      </c>
      <c r="AB406" t="s">
        <v>7629</v>
      </c>
      <c r="AE406" t="s">
        <v>7630</v>
      </c>
      <c r="AG406">
        <v>3</v>
      </c>
      <c r="AY406" t="s">
        <v>7631</v>
      </c>
      <c r="BA406" t="s">
        <v>4165</v>
      </c>
      <c r="BB406" t="s">
        <v>3991</v>
      </c>
      <c r="BC406" t="s">
        <v>3991</v>
      </c>
      <c r="BD406" t="s">
        <v>3992</v>
      </c>
      <c r="BG406" t="s">
        <v>3992</v>
      </c>
      <c r="BP406" t="s">
        <v>7523</v>
      </c>
      <c r="BR406" t="s">
        <v>3996</v>
      </c>
      <c r="BS406" t="s">
        <v>3997</v>
      </c>
      <c r="BT406" t="s">
        <v>7524</v>
      </c>
      <c r="BU406" t="s">
        <v>3999</v>
      </c>
      <c r="BV406" t="s">
        <v>7632</v>
      </c>
      <c r="BW406" t="s">
        <v>6238</v>
      </c>
    </row>
    <row r="407" spans="1:75" x14ac:dyDescent="0.25">
      <c r="A407">
        <v>28195</v>
      </c>
      <c r="B407" t="s">
        <v>7633</v>
      </c>
      <c r="C407" t="s">
        <v>7634</v>
      </c>
      <c r="D407" t="s">
        <v>7635</v>
      </c>
      <c r="E407" t="s">
        <v>4417</v>
      </c>
      <c r="F407" t="s">
        <v>4159</v>
      </c>
      <c r="G407" t="s">
        <v>7636</v>
      </c>
      <c r="I407">
        <v>32.799999999999997</v>
      </c>
      <c r="K407">
        <v>24.9</v>
      </c>
      <c r="L407">
        <v>4.9000000000000004</v>
      </c>
      <c r="O407">
        <v>1</v>
      </c>
      <c r="P407" t="s">
        <v>7637</v>
      </c>
      <c r="T407" t="s">
        <v>4039</v>
      </c>
      <c r="U407">
        <v>-50</v>
      </c>
      <c r="V407">
        <v>100</v>
      </c>
      <c r="W407" t="s">
        <v>4039</v>
      </c>
      <c r="X407" t="s">
        <v>4041</v>
      </c>
      <c r="Y407" t="s">
        <v>3981</v>
      </c>
      <c r="Z407" t="s">
        <v>4173</v>
      </c>
      <c r="AB407" t="s">
        <v>7638</v>
      </c>
      <c r="AG407">
        <v>4</v>
      </c>
      <c r="AY407" t="s">
        <v>7631</v>
      </c>
      <c r="BA407" t="s">
        <v>4165</v>
      </c>
      <c r="BB407" t="s">
        <v>3991</v>
      </c>
      <c r="BC407" t="s">
        <v>3991</v>
      </c>
      <c r="BD407" t="s">
        <v>3992</v>
      </c>
      <c r="BG407" t="s">
        <v>3992</v>
      </c>
      <c r="BP407" t="s">
        <v>7523</v>
      </c>
      <c r="BR407" t="s">
        <v>3996</v>
      </c>
      <c r="BS407" t="s">
        <v>3997</v>
      </c>
      <c r="BT407" t="s">
        <v>7524</v>
      </c>
      <c r="BU407" t="s">
        <v>3999</v>
      </c>
      <c r="BV407" t="s">
        <v>7632</v>
      </c>
      <c r="BW407" t="s">
        <v>6238</v>
      </c>
    </row>
    <row r="408" spans="1:75" x14ac:dyDescent="0.25">
      <c r="A408">
        <v>5968</v>
      </c>
      <c r="B408" t="s">
        <v>7639</v>
      </c>
      <c r="C408" t="s">
        <v>7640</v>
      </c>
      <c r="D408" t="s">
        <v>7641</v>
      </c>
      <c r="E408" t="s">
        <v>4029</v>
      </c>
      <c r="F408" t="s">
        <v>4159</v>
      </c>
      <c r="G408" t="s">
        <v>7642</v>
      </c>
      <c r="I408">
        <v>50</v>
      </c>
      <c r="O408">
        <v>1</v>
      </c>
      <c r="T408" t="s">
        <v>3981</v>
      </c>
      <c r="U408">
        <v>43</v>
      </c>
      <c r="V408">
        <v>65</v>
      </c>
      <c r="W408" t="s">
        <v>3981</v>
      </c>
      <c r="AB408" t="s">
        <v>7643</v>
      </c>
      <c r="AC408">
        <v>0</v>
      </c>
      <c r="AE408" t="s">
        <v>7520</v>
      </c>
      <c r="AG408">
        <v>3</v>
      </c>
      <c r="AY408" t="s">
        <v>7644</v>
      </c>
      <c r="BA408" t="s">
        <v>4165</v>
      </c>
      <c r="BB408" t="s">
        <v>3991</v>
      </c>
      <c r="BC408" t="s">
        <v>3991</v>
      </c>
      <c r="BD408" t="s">
        <v>3992</v>
      </c>
      <c r="BG408" t="s">
        <v>3992</v>
      </c>
      <c r="BP408" t="s">
        <v>7645</v>
      </c>
      <c r="BR408" t="s">
        <v>3996</v>
      </c>
      <c r="BS408" t="s">
        <v>3997</v>
      </c>
      <c r="BT408" t="s">
        <v>7646</v>
      </c>
      <c r="BU408" t="s">
        <v>4371</v>
      </c>
      <c r="BV408" t="s">
        <v>7647</v>
      </c>
      <c r="BW408" t="s">
        <v>6303</v>
      </c>
    </row>
    <row r="409" spans="1:75" x14ac:dyDescent="0.25">
      <c r="A409">
        <v>28060</v>
      </c>
      <c r="B409" t="s">
        <v>7648</v>
      </c>
      <c r="C409" t="s">
        <v>7649</v>
      </c>
      <c r="D409" t="s">
        <v>7650</v>
      </c>
      <c r="E409" t="s">
        <v>4029</v>
      </c>
      <c r="F409" t="s">
        <v>4159</v>
      </c>
      <c r="G409" t="s">
        <v>7651</v>
      </c>
      <c r="I409">
        <v>35.1</v>
      </c>
      <c r="K409">
        <v>9.6</v>
      </c>
      <c r="L409">
        <v>6.1</v>
      </c>
      <c r="O409">
        <v>1</v>
      </c>
      <c r="T409" t="s">
        <v>3981</v>
      </c>
      <c r="U409">
        <v>43</v>
      </c>
      <c r="V409">
        <v>100</v>
      </c>
      <c r="W409" t="s">
        <v>3981</v>
      </c>
      <c r="AB409" t="s">
        <v>7652</v>
      </c>
      <c r="AE409" t="s">
        <v>7520</v>
      </c>
      <c r="AG409">
        <v>3</v>
      </c>
      <c r="AY409" t="s">
        <v>7653</v>
      </c>
      <c r="BA409" t="s">
        <v>4165</v>
      </c>
      <c r="BB409" t="s">
        <v>3991</v>
      </c>
      <c r="BC409" t="s">
        <v>3991</v>
      </c>
      <c r="BD409" t="s">
        <v>3992</v>
      </c>
      <c r="BE409" t="s">
        <v>7654</v>
      </c>
      <c r="BG409" t="s">
        <v>3992</v>
      </c>
      <c r="BR409" t="s">
        <v>3996</v>
      </c>
      <c r="BS409" t="s">
        <v>3997</v>
      </c>
      <c r="BU409" t="s">
        <v>3999</v>
      </c>
      <c r="BV409" t="s">
        <v>7655</v>
      </c>
      <c r="BW409" t="s">
        <v>6238</v>
      </c>
    </row>
    <row r="410" spans="1:75" x14ac:dyDescent="0.25">
      <c r="A410">
        <v>47751</v>
      </c>
      <c r="B410" t="s">
        <v>7656</v>
      </c>
      <c r="C410" t="s">
        <v>7657</v>
      </c>
      <c r="D410" t="s">
        <v>7658</v>
      </c>
      <c r="E410" t="s">
        <v>4029</v>
      </c>
      <c r="F410" t="s">
        <v>4159</v>
      </c>
      <c r="G410" t="s">
        <v>5716</v>
      </c>
      <c r="I410">
        <v>24.6</v>
      </c>
      <c r="K410">
        <v>6.9</v>
      </c>
      <c r="L410">
        <v>2.2000000000000002</v>
      </c>
      <c r="O410">
        <v>1</v>
      </c>
      <c r="T410" t="s">
        <v>3981</v>
      </c>
      <c r="U410">
        <v>43</v>
      </c>
      <c r="V410">
        <v>70</v>
      </c>
      <c r="W410" t="s">
        <v>3981</v>
      </c>
      <c r="AB410" t="s">
        <v>7659</v>
      </c>
      <c r="AE410" t="s">
        <v>7660</v>
      </c>
      <c r="AG410">
        <v>3</v>
      </c>
      <c r="AY410" t="s">
        <v>7661</v>
      </c>
      <c r="BA410" t="s">
        <v>4165</v>
      </c>
      <c r="BB410" t="s">
        <v>3991</v>
      </c>
      <c r="BC410" t="s">
        <v>3991</v>
      </c>
      <c r="BD410" t="s">
        <v>3992</v>
      </c>
      <c r="BG410" t="s">
        <v>3992</v>
      </c>
      <c r="BM410" t="s">
        <v>3993</v>
      </c>
      <c r="BP410" t="s">
        <v>7523</v>
      </c>
      <c r="BR410" t="s">
        <v>3996</v>
      </c>
      <c r="BS410" t="s">
        <v>3997</v>
      </c>
      <c r="BT410" t="s">
        <v>7524</v>
      </c>
      <c r="BU410" t="s">
        <v>3999</v>
      </c>
      <c r="BV410" t="s">
        <v>7662</v>
      </c>
      <c r="BW410" t="s">
        <v>6238</v>
      </c>
    </row>
    <row r="411" spans="1:75" x14ac:dyDescent="0.25">
      <c r="A411">
        <v>47878</v>
      </c>
      <c r="B411" t="s">
        <v>7663</v>
      </c>
      <c r="C411" t="s">
        <v>7664</v>
      </c>
      <c r="D411" t="s">
        <v>7665</v>
      </c>
      <c r="E411" t="s">
        <v>3980</v>
      </c>
      <c r="F411" t="s">
        <v>4159</v>
      </c>
      <c r="G411" t="s">
        <v>7666</v>
      </c>
      <c r="O411">
        <v>1</v>
      </c>
      <c r="P411" t="s">
        <v>7667</v>
      </c>
      <c r="T411" t="s">
        <v>3981</v>
      </c>
      <c r="U411">
        <v>43</v>
      </c>
      <c r="V411">
        <v>100</v>
      </c>
      <c r="W411" t="s">
        <v>3981</v>
      </c>
      <c r="AB411" t="s">
        <v>5765</v>
      </c>
      <c r="AG411">
        <v>3</v>
      </c>
      <c r="AH411" t="s">
        <v>7668</v>
      </c>
      <c r="AJ411" t="s">
        <v>4279</v>
      </c>
      <c r="AR411" t="s">
        <v>7669</v>
      </c>
      <c r="AY411" t="s">
        <v>7670</v>
      </c>
      <c r="BA411" t="s">
        <v>4165</v>
      </c>
      <c r="BB411" t="s">
        <v>3991</v>
      </c>
      <c r="BC411" t="s">
        <v>3991</v>
      </c>
      <c r="BD411" t="s">
        <v>3992</v>
      </c>
      <c r="BE411" t="s">
        <v>7671</v>
      </c>
      <c r="BG411" t="s">
        <v>3992</v>
      </c>
      <c r="BM411" t="s">
        <v>3993</v>
      </c>
      <c r="BP411" t="s">
        <v>7523</v>
      </c>
      <c r="BR411" t="s">
        <v>3996</v>
      </c>
      <c r="BS411" t="s">
        <v>3997</v>
      </c>
      <c r="BT411" t="s">
        <v>7524</v>
      </c>
      <c r="BU411" t="s">
        <v>3999</v>
      </c>
      <c r="BV411" t="s">
        <v>7672</v>
      </c>
      <c r="BW411" t="s">
        <v>6238</v>
      </c>
    </row>
    <row r="412" spans="1:75" x14ac:dyDescent="0.25">
      <c r="A412">
        <v>5779</v>
      </c>
      <c r="B412" t="s">
        <v>7673</v>
      </c>
      <c r="C412" t="s">
        <v>7674</v>
      </c>
      <c r="D412" t="s">
        <v>7675</v>
      </c>
      <c r="E412" t="s">
        <v>4425</v>
      </c>
      <c r="F412" t="s">
        <v>4159</v>
      </c>
      <c r="G412" t="s">
        <v>7676</v>
      </c>
      <c r="I412">
        <v>30</v>
      </c>
      <c r="K412">
        <v>23</v>
      </c>
      <c r="O412">
        <v>1</v>
      </c>
      <c r="T412" t="s">
        <v>3981</v>
      </c>
      <c r="U412">
        <v>43</v>
      </c>
      <c r="V412">
        <v>100</v>
      </c>
      <c r="W412" t="s">
        <v>3981</v>
      </c>
      <c r="AB412" t="s">
        <v>7677</v>
      </c>
      <c r="AE412" t="s">
        <v>7520</v>
      </c>
      <c r="AG412">
        <v>3</v>
      </c>
      <c r="AY412" t="s">
        <v>7678</v>
      </c>
      <c r="BA412" t="s">
        <v>4165</v>
      </c>
      <c r="BB412" t="s">
        <v>3991</v>
      </c>
      <c r="BC412" t="s">
        <v>3991</v>
      </c>
      <c r="BD412" t="s">
        <v>3992</v>
      </c>
      <c r="BG412" t="s">
        <v>3992</v>
      </c>
      <c r="BP412" t="s">
        <v>7645</v>
      </c>
      <c r="BR412" t="s">
        <v>3996</v>
      </c>
      <c r="BS412" t="s">
        <v>3997</v>
      </c>
      <c r="BT412" t="s">
        <v>7646</v>
      </c>
      <c r="BU412" t="s">
        <v>4371</v>
      </c>
      <c r="BV412" t="s">
        <v>7679</v>
      </c>
      <c r="BW412" t="s">
        <v>6303</v>
      </c>
    </row>
    <row r="413" spans="1:75" x14ac:dyDescent="0.25">
      <c r="A413">
        <v>48020</v>
      </c>
      <c r="B413" t="s">
        <v>7680</v>
      </c>
      <c r="C413" t="s">
        <v>7681</v>
      </c>
      <c r="D413" t="s">
        <v>7682</v>
      </c>
      <c r="E413" t="s">
        <v>7683</v>
      </c>
      <c r="F413" t="s">
        <v>4159</v>
      </c>
      <c r="G413" t="s">
        <v>7684</v>
      </c>
      <c r="I413">
        <v>30</v>
      </c>
      <c r="K413">
        <v>26</v>
      </c>
      <c r="L413">
        <v>7.5</v>
      </c>
      <c r="O413">
        <v>1</v>
      </c>
      <c r="T413" t="s">
        <v>3981</v>
      </c>
      <c r="U413">
        <v>43</v>
      </c>
      <c r="V413">
        <v>100</v>
      </c>
      <c r="W413" t="s">
        <v>3981</v>
      </c>
      <c r="AB413" t="s">
        <v>7685</v>
      </c>
      <c r="AE413" t="s">
        <v>7686</v>
      </c>
      <c r="AG413">
        <v>3</v>
      </c>
      <c r="AY413" t="s">
        <v>7687</v>
      </c>
      <c r="BA413" t="s">
        <v>4165</v>
      </c>
      <c r="BB413" t="s">
        <v>3991</v>
      </c>
      <c r="BC413" t="s">
        <v>3991</v>
      </c>
      <c r="BD413" t="s">
        <v>3992</v>
      </c>
      <c r="BE413" t="s">
        <v>7688</v>
      </c>
      <c r="BG413" t="s">
        <v>3992</v>
      </c>
      <c r="BL413" t="s">
        <v>4527</v>
      </c>
      <c r="BP413" t="s">
        <v>7523</v>
      </c>
      <c r="BR413" t="s">
        <v>3996</v>
      </c>
      <c r="BS413" t="s">
        <v>3997</v>
      </c>
      <c r="BT413" t="s">
        <v>7524</v>
      </c>
      <c r="BU413" t="s">
        <v>3999</v>
      </c>
      <c r="BV413" t="s">
        <v>7689</v>
      </c>
      <c r="BW413" t="s">
        <v>6238</v>
      </c>
    </row>
    <row r="414" spans="1:75" x14ac:dyDescent="0.25">
      <c r="A414">
        <v>48154</v>
      </c>
      <c r="B414" t="s">
        <v>7690</v>
      </c>
      <c r="C414" t="s">
        <v>7691</v>
      </c>
      <c r="D414" t="s">
        <v>7692</v>
      </c>
      <c r="E414" t="s">
        <v>3980</v>
      </c>
      <c r="F414" t="s">
        <v>4159</v>
      </c>
      <c r="G414" t="s">
        <v>7693</v>
      </c>
      <c r="L414">
        <v>1.8</v>
      </c>
      <c r="M414">
        <v>19.2</v>
      </c>
      <c r="O414">
        <v>1</v>
      </c>
      <c r="P414" t="s">
        <v>7694</v>
      </c>
      <c r="T414" t="s">
        <v>4039</v>
      </c>
      <c r="U414">
        <v>10</v>
      </c>
      <c r="V414">
        <v>61</v>
      </c>
      <c r="W414" t="s">
        <v>4039</v>
      </c>
      <c r="AB414" t="s">
        <v>7695</v>
      </c>
      <c r="AE414" t="s">
        <v>7696</v>
      </c>
      <c r="AG414">
        <v>3</v>
      </c>
      <c r="AH414" t="s">
        <v>4093</v>
      </c>
      <c r="AJ414" t="s">
        <v>7605</v>
      </c>
      <c r="AR414" t="s">
        <v>7697</v>
      </c>
      <c r="AY414" t="s">
        <v>7698</v>
      </c>
      <c r="BA414" t="s">
        <v>4165</v>
      </c>
      <c r="BB414" t="s">
        <v>3991</v>
      </c>
      <c r="BC414" t="s">
        <v>3991</v>
      </c>
      <c r="BD414" t="s">
        <v>3992</v>
      </c>
      <c r="BG414" t="s">
        <v>3992</v>
      </c>
      <c r="BP414" t="s">
        <v>7523</v>
      </c>
      <c r="BR414" t="s">
        <v>3996</v>
      </c>
      <c r="BS414" t="s">
        <v>3997</v>
      </c>
      <c r="BT414" t="s">
        <v>7524</v>
      </c>
      <c r="BU414" t="s">
        <v>3999</v>
      </c>
      <c r="BV414" t="s">
        <v>7699</v>
      </c>
      <c r="BW414" t="s">
        <v>6238</v>
      </c>
    </row>
    <row r="415" spans="1:75" x14ac:dyDescent="0.25">
      <c r="A415">
        <v>27830</v>
      </c>
      <c r="B415" t="s">
        <v>7700</v>
      </c>
      <c r="C415" t="s">
        <v>7701</v>
      </c>
      <c r="D415" t="s">
        <v>7702</v>
      </c>
      <c r="E415" t="s">
        <v>4029</v>
      </c>
      <c r="F415" t="s">
        <v>4159</v>
      </c>
      <c r="G415" t="s">
        <v>7703</v>
      </c>
      <c r="I415">
        <v>22.8</v>
      </c>
      <c r="K415">
        <v>19.899999999999999</v>
      </c>
      <c r="L415">
        <v>5</v>
      </c>
      <c r="O415">
        <v>1</v>
      </c>
      <c r="P415" t="s">
        <v>7704</v>
      </c>
      <c r="T415" t="s">
        <v>3981</v>
      </c>
      <c r="U415">
        <v>43</v>
      </c>
      <c r="V415">
        <v>100</v>
      </c>
      <c r="W415" t="s">
        <v>3981</v>
      </c>
      <c r="AB415" t="s">
        <v>7705</v>
      </c>
      <c r="AE415" t="s">
        <v>7520</v>
      </c>
      <c r="AG415">
        <v>3</v>
      </c>
      <c r="AY415" t="s">
        <v>7706</v>
      </c>
      <c r="BA415" t="s">
        <v>4165</v>
      </c>
      <c r="BB415" t="s">
        <v>3991</v>
      </c>
      <c r="BC415" t="s">
        <v>3991</v>
      </c>
      <c r="BD415" t="s">
        <v>3992</v>
      </c>
      <c r="BE415" t="s">
        <v>7707</v>
      </c>
      <c r="BG415" t="s">
        <v>3992</v>
      </c>
      <c r="BM415" t="s">
        <v>3993</v>
      </c>
      <c r="BP415" t="s">
        <v>7523</v>
      </c>
      <c r="BR415" t="s">
        <v>3996</v>
      </c>
      <c r="BS415" t="s">
        <v>3997</v>
      </c>
      <c r="BT415" t="s">
        <v>7524</v>
      </c>
      <c r="BU415" t="s">
        <v>3999</v>
      </c>
      <c r="BV415" t="s">
        <v>7708</v>
      </c>
      <c r="BW415" t="s">
        <v>6238</v>
      </c>
    </row>
    <row r="416" spans="1:75" x14ac:dyDescent="0.25">
      <c r="A416">
        <v>27770</v>
      </c>
      <c r="B416" t="s">
        <v>7709</v>
      </c>
      <c r="C416" t="s">
        <v>7710</v>
      </c>
      <c r="D416" t="s">
        <v>7711</v>
      </c>
      <c r="E416" t="s">
        <v>4029</v>
      </c>
      <c r="F416" t="s">
        <v>4159</v>
      </c>
      <c r="G416" t="s">
        <v>7712</v>
      </c>
      <c r="I416">
        <v>31.4</v>
      </c>
      <c r="K416">
        <v>9.19</v>
      </c>
      <c r="L416">
        <v>2</v>
      </c>
      <c r="O416">
        <v>1</v>
      </c>
      <c r="P416" t="s">
        <v>7713</v>
      </c>
      <c r="T416" t="s">
        <v>3981</v>
      </c>
      <c r="U416">
        <v>43</v>
      </c>
      <c r="V416">
        <v>80</v>
      </c>
      <c r="W416" t="s">
        <v>3981</v>
      </c>
      <c r="AB416" t="s">
        <v>7714</v>
      </c>
      <c r="AE416" t="s">
        <v>7520</v>
      </c>
      <c r="AG416">
        <v>3</v>
      </c>
      <c r="AY416" t="s">
        <v>7715</v>
      </c>
      <c r="BA416" t="s">
        <v>4165</v>
      </c>
      <c r="BB416" t="s">
        <v>3991</v>
      </c>
      <c r="BC416" t="s">
        <v>3991</v>
      </c>
      <c r="BD416" t="s">
        <v>3992</v>
      </c>
      <c r="BG416" t="s">
        <v>3992</v>
      </c>
      <c r="BM416" t="s">
        <v>3993</v>
      </c>
      <c r="BP416" t="s">
        <v>7523</v>
      </c>
      <c r="BR416" t="s">
        <v>3996</v>
      </c>
      <c r="BS416" t="s">
        <v>3997</v>
      </c>
      <c r="BT416" t="s">
        <v>7524</v>
      </c>
      <c r="BU416" t="s">
        <v>3999</v>
      </c>
      <c r="BV416" t="s">
        <v>7716</v>
      </c>
      <c r="BW416" t="s">
        <v>6238</v>
      </c>
    </row>
    <row r="417" spans="1:75" x14ac:dyDescent="0.25">
      <c r="A417">
        <v>27723</v>
      </c>
      <c r="B417" t="s">
        <v>7717</v>
      </c>
      <c r="C417" t="s">
        <v>7718</v>
      </c>
      <c r="D417" t="s">
        <v>7719</v>
      </c>
      <c r="E417" t="s">
        <v>4029</v>
      </c>
      <c r="F417" t="s">
        <v>4159</v>
      </c>
      <c r="G417" t="s">
        <v>7720</v>
      </c>
      <c r="I417">
        <v>68.099999999999994</v>
      </c>
      <c r="K417">
        <v>14.1</v>
      </c>
      <c r="L417">
        <v>5.0999999999999996</v>
      </c>
      <c r="O417">
        <v>1</v>
      </c>
      <c r="P417" t="s">
        <v>7721</v>
      </c>
      <c r="T417" t="s">
        <v>3981</v>
      </c>
      <c r="U417">
        <v>43</v>
      </c>
      <c r="V417">
        <v>80</v>
      </c>
      <c r="W417" t="s">
        <v>3981</v>
      </c>
      <c r="AB417" t="s">
        <v>7722</v>
      </c>
      <c r="AE417" t="s">
        <v>7520</v>
      </c>
      <c r="AG417">
        <v>3</v>
      </c>
      <c r="AY417" t="s">
        <v>7723</v>
      </c>
      <c r="BA417" t="s">
        <v>4165</v>
      </c>
      <c r="BB417" t="s">
        <v>3991</v>
      </c>
      <c r="BC417" t="s">
        <v>3991</v>
      </c>
      <c r="BD417" t="s">
        <v>3992</v>
      </c>
      <c r="BE417" t="s">
        <v>7724</v>
      </c>
      <c r="BG417" t="s">
        <v>3992</v>
      </c>
      <c r="BM417" t="s">
        <v>3993</v>
      </c>
      <c r="BP417" t="s">
        <v>7523</v>
      </c>
      <c r="BR417" t="s">
        <v>3996</v>
      </c>
      <c r="BS417" t="s">
        <v>3997</v>
      </c>
      <c r="BT417" t="s">
        <v>7524</v>
      </c>
      <c r="BU417" t="s">
        <v>3999</v>
      </c>
      <c r="BV417" t="s">
        <v>7725</v>
      </c>
      <c r="BW417" t="s">
        <v>6238</v>
      </c>
    </row>
    <row r="418" spans="1:75" x14ac:dyDescent="0.25">
      <c r="A418">
        <v>27697</v>
      </c>
      <c r="B418" t="s">
        <v>7726</v>
      </c>
      <c r="C418" t="s">
        <v>7727</v>
      </c>
      <c r="D418" t="s">
        <v>7728</v>
      </c>
      <c r="E418" t="s">
        <v>4473</v>
      </c>
      <c r="F418" t="s">
        <v>4159</v>
      </c>
      <c r="G418" t="s">
        <v>7729</v>
      </c>
      <c r="I418">
        <v>24.1</v>
      </c>
      <c r="K418">
        <v>19</v>
      </c>
      <c r="L418">
        <v>6.3</v>
      </c>
      <c r="O418">
        <v>1</v>
      </c>
      <c r="P418" t="s">
        <v>7730</v>
      </c>
      <c r="T418" t="s">
        <v>3981</v>
      </c>
      <c r="U418">
        <v>50</v>
      </c>
      <c r="V418">
        <v>100</v>
      </c>
      <c r="W418" t="s">
        <v>3981</v>
      </c>
      <c r="AB418" t="s">
        <v>7731</v>
      </c>
      <c r="AE418" t="s">
        <v>7732</v>
      </c>
      <c r="AG418">
        <v>3</v>
      </c>
      <c r="AY418" t="s">
        <v>7723</v>
      </c>
      <c r="BA418" t="s">
        <v>4165</v>
      </c>
      <c r="BB418" t="s">
        <v>3991</v>
      </c>
      <c r="BC418" t="s">
        <v>3991</v>
      </c>
      <c r="BD418" t="s">
        <v>3992</v>
      </c>
      <c r="BE418" t="s">
        <v>7733</v>
      </c>
      <c r="BG418" t="s">
        <v>3992</v>
      </c>
      <c r="BM418" t="s">
        <v>3993</v>
      </c>
      <c r="BP418" t="s">
        <v>7523</v>
      </c>
      <c r="BR418" t="s">
        <v>3996</v>
      </c>
      <c r="BS418" t="s">
        <v>3997</v>
      </c>
      <c r="BT418" t="s">
        <v>7524</v>
      </c>
      <c r="BU418" t="s">
        <v>3999</v>
      </c>
      <c r="BV418" t="s">
        <v>7734</v>
      </c>
      <c r="BW418" t="s">
        <v>6238</v>
      </c>
    </row>
    <row r="419" spans="1:75" x14ac:dyDescent="0.25">
      <c r="A419">
        <v>27553</v>
      </c>
      <c r="B419" t="s">
        <v>7735</v>
      </c>
      <c r="C419" t="s">
        <v>7736</v>
      </c>
      <c r="D419" t="s">
        <v>7737</v>
      </c>
      <c r="E419" t="s">
        <v>4916</v>
      </c>
      <c r="F419" t="s">
        <v>4159</v>
      </c>
      <c r="L419">
        <v>6.1</v>
      </c>
      <c r="M419">
        <v>26.1</v>
      </c>
      <c r="O419">
        <v>1</v>
      </c>
      <c r="P419" t="s">
        <v>7738</v>
      </c>
      <c r="T419" t="s">
        <v>3981</v>
      </c>
      <c r="U419">
        <v>43</v>
      </c>
      <c r="V419">
        <v>100</v>
      </c>
      <c r="W419" t="s">
        <v>3981</v>
      </c>
      <c r="AB419" t="s">
        <v>7739</v>
      </c>
      <c r="AE419" t="s">
        <v>7520</v>
      </c>
      <c r="AG419">
        <v>3</v>
      </c>
      <c r="AY419" t="s">
        <v>7740</v>
      </c>
      <c r="BA419" t="s">
        <v>4165</v>
      </c>
      <c r="BB419" t="s">
        <v>3991</v>
      </c>
      <c r="BC419" t="s">
        <v>3991</v>
      </c>
      <c r="BD419" t="s">
        <v>3992</v>
      </c>
      <c r="BE419" t="s">
        <v>7741</v>
      </c>
      <c r="BG419" t="s">
        <v>3992</v>
      </c>
      <c r="BP419" t="s">
        <v>7523</v>
      </c>
      <c r="BR419" t="s">
        <v>3996</v>
      </c>
      <c r="BS419" t="s">
        <v>6720</v>
      </c>
      <c r="BT419" t="s">
        <v>7524</v>
      </c>
      <c r="BU419" t="s">
        <v>3999</v>
      </c>
      <c r="BV419" t="s">
        <v>7742</v>
      </c>
      <c r="BW419" t="s">
        <v>6238</v>
      </c>
    </row>
    <row r="420" spans="1:75" x14ac:dyDescent="0.25">
      <c r="A420">
        <v>27555</v>
      </c>
      <c r="B420" t="s">
        <v>7743</v>
      </c>
      <c r="C420" t="s">
        <v>7744</v>
      </c>
      <c r="D420" t="s">
        <v>7745</v>
      </c>
      <c r="E420" t="s">
        <v>7746</v>
      </c>
      <c r="F420" t="s">
        <v>4159</v>
      </c>
      <c r="I420">
        <v>51.4</v>
      </c>
      <c r="K420">
        <v>34</v>
      </c>
      <c r="L420">
        <v>4.2</v>
      </c>
      <c r="O420">
        <v>1</v>
      </c>
      <c r="P420" t="s">
        <v>7738</v>
      </c>
      <c r="T420" t="s">
        <v>4039</v>
      </c>
      <c r="U420">
        <v>-150</v>
      </c>
      <c r="V420">
        <v>100</v>
      </c>
      <c r="W420" t="s">
        <v>4039</v>
      </c>
      <c r="X420" t="s">
        <v>4041</v>
      </c>
      <c r="Y420" t="s">
        <v>3981</v>
      </c>
      <c r="Z420" t="s">
        <v>4173</v>
      </c>
      <c r="AG420">
        <v>4</v>
      </c>
      <c r="AY420" t="s">
        <v>7740</v>
      </c>
      <c r="BA420" t="s">
        <v>4165</v>
      </c>
      <c r="BB420" t="s">
        <v>3991</v>
      </c>
      <c r="BC420" t="s">
        <v>3991</v>
      </c>
      <c r="BD420" t="s">
        <v>3992</v>
      </c>
      <c r="BE420" t="s">
        <v>7741</v>
      </c>
      <c r="BG420" t="s">
        <v>3992</v>
      </c>
      <c r="BP420" t="s">
        <v>7523</v>
      </c>
      <c r="BR420" t="s">
        <v>3996</v>
      </c>
      <c r="BS420" t="s">
        <v>3997</v>
      </c>
      <c r="BT420" t="s">
        <v>7524</v>
      </c>
      <c r="BU420" t="s">
        <v>3999</v>
      </c>
      <c r="BV420" t="s">
        <v>7742</v>
      </c>
      <c r="BW420" t="s">
        <v>6238</v>
      </c>
    </row>
    <row r="421" spans="1:75" x14ac:dyDescent="0.25">
      <c r="A421">
        <v>27564</v>
      </c>
      <c r="B421" t="s">
        <v>7747</v>
      </c>
      <c r="C421" t="s">
        <v>7748</v>
      </c>
      <c r="D421" t="s">
        <v>7749</v>
      </c>
      <c r="E421" t="s">
        <v>7750</v>
      </c>
      <c r="F421" t="s">
        <v>4159</v>
      </c>
      <c r="G421" t="s">
        <v>7751</v>
      </c>
      <c r="I421">
        <v>51.4</v>
      </c>
      <c r="K421">
        <v>34</v>
      </c>
      <c r="L421">
        <v>4.2</v>
      </c>
      <c r="O421">
        <v>1</v>
      </c>
      <c r="T421" t="s">
        <v>4039</v>
      </c>
      <c r="U421">
        <v>-150</v>
      </c>
      <c r="V421">
        <v>100</v>
      </c>
      <c r="W421" t="s">
        <v>4039</v>
      </c>
      <c r="X421" t="s">
        <v>4041</v>
      </c>
      <c r="Y421" t="s">
        <v>3981</v>
      </c>
      <c r="AB421" t="s">
        <v>7752</v>
      </c>
      <c r="AG421">
        <v>3</v>
      </c>
      <c r="AY421" t="s">
        <v>7740</v>
      </c>
      <c r="BA421" t="s">
        <v>4165</v>
      </c>
      <c r="BB421" t="s">
        <v>3991</v>
      </c>
      <c r="BC421" t="s">
        <v>3991</v>
      </c>
      <c r="BD421" t="s">
        <v>3992</v>
      </c>
      <c r="BG421" t="s">
        <v>3992</v>
      </c>
      <c r="BR421" t="s">
        <v>3996</v>
      </c>
      <c r="BS421" t="s">
        <v>3997</v>
      </c>
      <c r="BU421" t="s">
        <v>3999</v>
      </c>
      <c r="BV421" t="s">
        <v>7742</v>
      </c>
      <c r="BW421" t="s">
        <v>6238</v>
      </c>
    </row>
    <row r="422" spans="1:75" x14ac:dyDescent="0.25">
      <c r="A422">
        <v>27542</v>
      </c>
      <c r="B422" t="s">
        <v>7753</v>
      </c>
      <c r="C422" t="s">
        <v>7754</v>
      </c>
      <c r="D422" t="s">
        <v>7755</v>
      </c>
      <c r="E422" t="s">
        <v>7756</v>
      </c>
      <c r="F422" t="s">
        <v>4159</v>
      </c>
      <c r="G422" t="s">
        <v>1880</v>
      </c>
      <c r="I422">
        <v>28.1</v>
      </c>
      <c r="K422">
        <v>22.8</v>
      </c>
      <c r="L422">
        <v>4.9000000000000004</v>
      </c>
      <c r="O422">
        <v>1</v>
      </c>
      <c r="P422" t="s">
        <v>7757</v>
      </c>
      <c r="T422" t="s">
        <v>4039</v>
      </c>
      <c r="U422">
        <v>-150</v>
      </c>
      <c r="V422">
        <v>50</v>
      </c>
      <c r="W422" t="s">
        <v>4039</v>
      </c>
      <c r="X422" t="s">
        <v>4041</v>
      </c>
      <c r="Y422" t="s">
        <v>3981</v>
      </c>
      <c r="Z422" t="s">
        <v>4173</v>
      </c>
      <c r="AB422" t="s">
        <v>7758</v>
      </c>
      <c r="AG422">
        <v>3</v>
      </c>
      <c r="AY422" t="s">
        <v>7759</v>
      </c>
      <c r="BA422" t="s">
        <v>4165</v>
      </c>
      <c r="BB422" t="s">
        <v>3991</v>
      </c>
      <c r="BC422" t="s">
        <v>3991</v>
      </c>
      <c r="BD422" t="s">
        <v>3992</v>
      </c>
      <c r="BE422" t="s">
        <v>7707</v>
      </c>
      <c r="BG422" t="s">
        <v>3992</v>
      </c>
      <c r="BM422" t="s">
        <v>3993</v>
      </c>
      <c r="BP422" t="s">
        <v>7523</v>
      </c>
      <c r="BR422" t="s">
        <v>3996</v>
      </c>
      <c r="BS422" t="s">
        <v>3997</v>
      </c>
      <c r="BT422" t="s">
        <v>7524</v>
      </c>
      <c r="BU422" t="s">
        <v>3999</v>
      </c>
      <c r="BV422" t="s">
        <v>7760</v>
      </c>
      <c r="BW422" t="s">
        <v>6238</v>
      </c>
    </row>
    <row r="423" spans="1:75" x14ac:dyDescent="0.25">
      <c r="A423">
        <v>29320</v>
      </c>
      <c r="B423" t="s">
        <v>7761</v>
      </c>
      <c r="C423" t="s">
        <v>7762</v>
      </c>
      <c r="D423" t="s">
        <v>7763</v>
      </c>
      <c r="E423" t="s">
        <v>4225</v>
      </c>
      <c r="F423" t="s">
        <v>4159</v>
      </c>
      <c r="I423">
        <v>23.1</v>
      </c>
      <c r="L423">
        <v>3.2</v>
      </c>
      <c r="M423">
        <v>11.8</v>
      </c>
      <c r="O423">
        <v>1</v>
      </c>
      <c r="P423" t="s">
        <v>7764</v>
      </c>
      <c r="T423" t="s">
        <v>4039</v>
      </c>
      <c r="U423">
        <v>-150</v>
      </c>
      <c r="V423">
        <v>100</v>
      </c>
      <c r="W423" t="s">
        <v>4039</v>
      </c>
      <c r="Y423" t="s">
        <v>3981</v>
      </c>
      <c r="AB423" t="s">
        <v>7765</v>
      </c>
      <c r="AE423" t="s">
        <v>7520</v>
      </c>
      <c r="AG423">
        <v>3</v>
      </c>
      <c r="AY423" t="s">
        <v>7766</v>
      </c>
      <c r="BA423" t="s">
        <v>4165</v>
      </c>
      <c r="BB423" t="s">
        <v>3991</v>
      </c>
      <c r="BC423" t="s">
        <v>3991</v>
      </c>
      <c r="BD423" t="s">
        <v>3992</v>
      </c>
      <c r="BG423" t="s">
        <v>3992</v>
      </c>
      <c r="BM423" t="s">
        <v>3993</v>
      </c>
      <c r="BP423" t="s">
        <v>7523</v>
      </c>
      <c r="BR423" t="s">
        <v>3996</v>
      </c>
      <c r="BS423" t="s">
        <v>3997</v>
      </c>
      <c r="BT423" t="s">
        <v>7524</v>
      </c>
      <c r="BU423" t="s">
        <v>3999</v>
      </c>
      <c r="BV423" t="s">
        <v>7767</v>
      </c>
      <c r="BW423" t="s">
        <v>6238</v>
      </c>
    </row>
    <row r="424" spans="1:75" x14ac:dyDescent="0.25">
      <c r="A424">
        <v>29280</v>
      </c>
      <c r="B424" t="s">
        <v>7768</v>
      </c>
      <c r="C424" t="s">
        <v>7769</v>
      </c>
      <c r="D424" t="s">
        <v>7770</v>
      </c>
      <c r="E424" t="s">
        <v>4029</v>
      </c>
      <c r="F424" t="s">
        <v>4159</v>
      </c>
      <c r="G424" t="s">
        <v>5457</v>
      </c>
      <c r="I424">
        <v>45.2</v>
      </c>
      <c r="K424">
        <v>7.7</v>
      </c>
      <c r="L424">
        <v>7.1</v>
      </c>
      <c r="O424">
        <v>1</v>
      </c>
      <c r="P424" t="s">
        <v>7771</v>
      </c>
      <c r="T424" t="s">
        <v>3981</v>
      </c>
      <c r="U424">
        <v>43</v>
      </c>
      <c r="V424">
        <v>80</v>
      </c>
      <c r="W424" t="s">
        <v>3981</v>
      </c>
      <c r="AB424" t="s">
        <v>7772</v>
      </c>
      <c r="AE424" t="s">
        <v>7520</v>
      </c>
      <c r="AG424">
        <v>3</v>
      </c>
      <c r="AY424" t="s">
        <v>7773</v>
      </c>
      <c r="BA424" t="s">
        <v>4165</v>
      </c>
      <c r="BB424" t="s">
        <v>3991</v>
      </c>
      <c r="BC424" t="s">
        <v>3991</v>
      </c>
      <c r="BD424" t="s">
        <v>3992</v>
      </c>
      <c r="BE424" t="s">
        <v>7774</v>
      </c>
      <c r="BG424" t="s">
        <v>3992</v>
      </c>
      <c r="BM424" t="s">
        <v>3993</v>
      </c>
      <c r="BP424" t="s">
        <v>7523</v>
      </c>
      <c r="BR424" t="s">
        <v>3996</v>
      </c>
      <c r="BS424" t="s">
        <v>3997</v>
      </c>
      <c r="BT424" t="s">
        <v>7524</v>
      </c>
      <c r="BU424" t="s">
        <v>3999</v>
      </c>
      <c r="BV424" t="s">
        <v>7706</v>
      </c>
      <c r="BW424" t="s">
        <v>6238</v>
      </c>
    </row>
    <row r="425" spans="1:75" x14ac:dyDescent="0.25">
      <c r="A425">
        <v>7329</v>
      </c>
      <c r="B425" t="s">
        <v>7775</v>
      </c>
      <c r="C425" t="s">
        <v>7776</v>
      </c>
      <c r="D425" t="s">
        <v>7777</v>
      </c>
      <c r="E425" t="s">
        <v>4425</v>
      </c>
      <c r="F425" t="s">
        <v>4159</v>
      </c>
      <c r="G425" t="s">
        <v>4076</v>
      </c>
      <c r="I425">
        <v>41</v>
      </c>
      <c r="K425">
        <v>32.700000000000003</v>
      </c>
      <c r="O425">
        <v>1</v>
      </c>
      <c r="T425" t="s">
        <v>3981</v>
      </c>
      <c r="U425">
        <v>75</v>
      </c>
      <c r="V425">
        <v>100</v>
      </c>
      <c r="W425" t="s">
        <v>3981</v>
      </c>
      <c r="AB425" t="s">
        <v>7778</v>
      </c>
      <c r="AE425" t="s">
        <v>7520</v>
      </c>
      <c r="AG425">
        <v>3</v>
      </c>
      <c r="AY425" t="s">
        <v>7644</v>
      </c>
      <c r="BA425" t="s">
        <v>4165</v>
      </c>
      <c r="BB425" t="s">
        <v>3991</v>
      </c>
      <c r="BC425" t="s">
        <v>3991</v>
      </c>
      <c r="BD425" t="s">
        <v>3992</v>
      </c>
      <c r="BG425" t="s">
        <v>3992</v>
      </c>
      <c r="BM425" t="s">
        <v>3993</v>
      </c>
      <c r="BO425">
        <v>1161</v>
      </c>
      <c r="BP425" t="s">
        <v>7645</v>
      </c>
      <c r="BQ425" t="s">
        <v>7779</v>
      </c>
      <c r="BR425" t="s">
        <v>3996</v>
      </c>
      <c r="BS425" t="s">
        <v>3997</v>
      </c>
      <c r="BT425" t="s">
        <v>7646</v>
      </c>
      <c r="BU425" t="s">
        <v>4371</v>
      </c>
      <c r="BV425" t="s">
        <v>7780</v>
      </c>
      <c r="BW425" t="s">
        <v>7781</v>
      </c>
    </row>
    <row r="426" spans="1:75" x14ac:dyDescent="0.25">
      <c r="A426">
        <v>7282</v>
      </c>
      <c r="B426" t="s">
        <v>7782</v>
      </c>
      <c r="C426" t="s">
        <v>7783</v>
      </c>
      <c r="D426" t="s">
        <v>7784</v>
      </c>
      <c r="E426" t="s">
        <v>4038</v>
      </c>
      <c r="F426" t="s">
        <v>4159</v>
      </c>
      <c r="G426" t="s">
        <v>2535</v>
      </c>
      <c r="H426" t="s">
        <v>4409</v>
      </c>
      <c r="I426">
        <v>47</v>
      </c>
      <c r="K426">
        <v>40</v>
      </c>
      <c r="N426">
        <v>33.74</v>
      </c>
      <c r="O426">
        <v>1</v>
      </c>
      <c r="T426" t="s">
        <v>4039</v>
      </c>
      <c r="U426">
        <v>-100</v>
      </c>
      <c r="V426">
        <v>100</v>
      </c>
      <c r="W426" t="s">
        <v>4039</v>
      </c>
      <c r="X426" t="s">
        <v>4041</v>
      </c>
      <c r="Y426" t="s">
        <v>3981</v>
      </c>
      <c r="Z426" t="s">
        <v>4173</v>
      </c>
      <c r="AB426" t="s">
        <v>7785</v>
      </c>
      <c r="AC426">
        <v>0</v>
      </c>
      <c r="AE426" t="s">
        <v>7786</v>
      </c>
      <c r="AG426">
        <v>3</v>
      </c>
      <c r="AY426" t="s">
        <v>7787</v>
      </c>
      <c r="BA426" t="s">
        <v>4165</v>
      </c>
      <c r="BB426" t="s">
        <v>3991</v>
      </c>
      <c r="BC426" t="s">
        <v>3991</v>
      </c>
      <c r="BD426" t="s">
        <v>3992</v>
      </c>
      <c r="BE426" t="s">
        <v>7788</v>
      </c>
      <c r="BG426" t="s">
        <v>3992</v>
      </c>
      <c r="BL426" t="s">
        <v>4527</v>
      </c>
      <c r="BP426" t="s">
        <v>7645</v>
      </c>
      <c r="BR426" t="s">
        <v>3996</v>
      </c>
      <c r="BS426" t="s">
        <v>3997</v>
      </c>
      <c r="BT426" t="s">
        <v>7646</v>
      </c>
      <c r="BU426" t="s">
        <v>4371</v>
      </c>
      <c r="BV426" t="s">
        <v>7787</v>
      </c>
      <c r="BW426" t="s">
        <v>7789</v>
      </c>
    </row>
    <row r="427" spans="1:75" x14ac:dyDescent="0.25">
      <c r="A427">
        <v>7298</v>
      </c>
      <c r="B427" t="s">
        <v>7790</v>
      </c>
      <c r="C427" t="s">
        <v>7791</v>
      </c>
      <c r="D427" t="s">
        <v>7792</v>
      </c>
      <c r="E427" t="s">
        <v>4038</v>
      </c>
      <c r="F427" t="s">
        <v>4159</v>
      </c>
      <c r="G427" t="s">
        <v>2535</v>
      </c>
      <c r="H427" t="s">
        <v>6016</v>
      </c>
      <c r="L427">
        <v>9.5</v>
      </c>
      <c r="M427">
        <v>24</v>
      </c>
      <c r="O427">
        <v>1</v>
      </c>
      <c r="T427" t="s">
        <v>4039</v>
      </c>
      <c r="U427">
        <v>-300</v>
      </c>
      <c r="V427">
        <v>100</v>
      </c>
      <c r="W427" t="s">
        <v>4039</v>
      </c>
      <c r="X427" t="s">
        <v>4041</v>
      </c>
      <c r="Y427" t="s">
        <v>3981</v>
      </c>
      <c r="Z427" t="s">
        <v>4173</v>
      </c>
      <c r="AB427" t="s">
        <v>7793</v>
      </c>
      <c r="AC427">
        <v>0</v>
      </c>
      <c r="AE427" t="s">
        <v>7794</v>
      </c>
      <c r="AG427">
        <v>3</v>
      </c>
      <c r="AY427" t="s">
        <v>7795</v>
      </c>
      <c r="BA427" t="s">
        <v>4165</v>
      </c>
      <c r="BB427" t="s">
        <v>3991</v>
      </c>
      <c r="BC427" t="s">
        <v>3991</v>
      </c>
      <c r="BD427" t="s">
        <v>3992</v>
      </c>
      <c r="BE427" t="s">
        <v>7788</v>
      </c>
      <c r="BG427" t="s">
        <v>3992</v>
      </c>
      <c r="BL427" t="s">
        <v>4527</v>
      </c>
      <c r="BP427" t="s">
        <v>7645</v>
      </c>
      <c r="BR427" t="s">
        <v>3996</v>
      </c>
      <c r="BS427" t="s">
        <v>3997</v>
      </c>
      <c r="BT427" t="s">
        <v>7646</v>
      </c>
      <c r="BU427" t="s">
        <v>4371</v>
      </c>
      <c r="BV427" t="s">
        <v>7787</v>
      </c>
      <c r="BW427" t="s">
        <v>6303</v>
      </c>
    </row>
    <row r="428" spans="1:75" x14ac:dyDescent="0.25">
      <c r="A428">
        <v>29077</v>
      </c>
      <c r="B428" t="s">
        <v>7796</v>
      </c>
      <c r="C428" t="s">
        <v>7797</v>
      </c>
      <c r="D428" t="s">
        <v>7798</v>
      </c>
      <c r="E428" t="s">
        <v>4029</v>
      </c>
      <c r="F428" t="s">
        <v>4159</v>
      </c>
      <c r="G428" t="s">
        <v>4425</v>
      </c>
      <c r="H428" t="s">
        <v>7799</v>
      </c>
      <c r="I428">
        <v>28.8</v>
      </c>
      <c r="K428">
        <v>23.2</v>
      </c>
      <c r="L428">
        <v>2.8</v>
      </c>
      <c r="O428">
        <v>1</v>
      </c>
      <c r="P428" t="s">
        <v>7800</v>
      </c>
      <c r="T428" t="s">
        <v>3981</v>
      </c>
      <c r="U428">
        <v>43</v>
      </c>
      <c r="V428">
        <v>70</v>
      </c>
      <c r="W428" t="s">
        <v>3981</v>
      </c>
      <c r="AB428" t="s">
        <v>7801</v>
      </c>
      <c r="AE428" t="s">
        <v>7520</v>
      </c>
      <c r="AG428">
        <v>3</v>
      </c>
      <c r="AY428" t="s">
        <v>7802</v>
      </c>
      <c r="BA428" t="s">
        <v>4165</v>
      </c>
      <c r="BB428" t="s">
        <v>3991</v>
      </c>
      <c r="BC428" t="s">
        <v>3991</v>
      </c>
      <c r="BD428" t="s">
        <v>3992</v>
      </c>
      <c r="BE428" t="s">
        <v>7803</v>
      </c>
      <c r="BG428" t="s">
        <v>3992</v>
      </c>
      <c r="BP428" t="s">
        <v>7523</v>
      </c>
      <c r="BR428" t="s">
        <v>3996</v>
      </c>
      <c r="BS428" t="s">
        <v>3997</v>
      </c>
      <c r="BT428" t="s">
        <v>7524</v>
      </c>
      <c r="BU428" t="s">
        <v>3999</v>
      </c>
      <c r="BV428" t="s">
        <v>7804</v>
      </c>
      <c r="BW428" t="s">
        <v>6238</v>
      </c>
    </row>
    <row r="429" spans="1:75" x14ac:dyDescent="0.25">
      <c r="A429">
        <v>47694</v>
      </c>
      <c r="B429" t="s">
        <v>7805</v>
      </c>
      <c r="C429" t="s">
        <v>7806</v>
      </c>
      <c r="D429" t="s">
        <v>7807</v>
      </c>
      <c r="E429" t="s">
        <v>3980</v>
      </c>
      <c r="F429" t="s">
        <v>4159</v>
      </c>
      <c r="O429">
        <v>1</v>
      </c>
      <c r="P429" t="s">
        <v>7808</v>
      </c>
      <c r="T429" t="s">
        <v>3981</v>
      </c>
      <c r="U429">
        <v>69</v>
      </c>
      <c r="V429">
        <v>79</v>
      </c>
      <c r="W429" t="s">
        <v>3981</v>
      </c>
      <c r="AB429" t="s">
        <v>7809</v>
      </c>
      <c r="AG429">
        <v>3</v>
      </c>
      <c r="AH429" t="s">
        <v>4254</v>
      </c>
      <c r="AJ429" t="s">
        <v>3986</v>
      </c>
      <c r="AL429">
        <v>4</v>
      </c>
      <c r="AS429" t="s">
        <v>7810</v>
      </c>
      <c r="AY429" t="s">
        <v>7811</v>
      </c>
      <c r="BA429" t="s">
        <v>4165</v>
      </c>
      <c r="BB429" t="s">
        <v>3991</v>
      </c>
      <c r="BC429" t="s">
        <v>3991</v>
      </c>
      <c r="BD429" t="s">
        <v>3992</v>
      </c>
      <c r="BG429" t="s">
        <v>3992</v>
      </c>
      <c r="BP429" t="s">
        <v>7523</v>
      </c>
      <c r="BR429" t="s">
        <v>3996</v>
      </c>
      <c r="BS429" t="s">
        <v>3997</v>
      </c>
      <c r="BT429" t="s">
        <v>7524</v>
      </c>
      <c r="BU429" t="s">
        <v>3999</v>
      </c>
      <c r="BV429" t="s">
        <v>7812</v>
      </c>
      <c r="BW429" t="s">
        <v>6238</v>
      </c>
    </row>
    <row r="430" spans="1:75" x14ac:dyDescent="0.25">
      <c r="A430">
        <v>28738</v>
      </c>
      <c r="B430" t="s">
        <v>7813</v>
      </c>
      <c r="C430" t="s">
        <v>7814</v>
      </c>
      <c r="D430" t="s">
        <v>7815</v>
      </c>
      <c r="E430" t="s">
        <v>3980</v>
      </c>
      <c r="F430" t="s">
        <v>4159</v>
      </c>
      <c r="O430">
        <v>1</v>
      </c>
      <c r="P430" t="s">
        <v>7808</v>
      </c>
      <c r="T430" t="s">
        <v>3981</v>
      </c>
      <c r="U430">
        <v>69</v>
      </c>
      <c r="V430">
        <v>79</v>
      </c>
      <c r="W430" t="s">
        <v>3981</v>
      </c>
      <c r="AB430" t="s">
        <v>7809</v>
      </c>
      <c r="AE430" t="s">
        <v>7520</v>
      </c>
      <c r="AG430">
        <v>3</v>
      </c>
      <c r="AH430" t="s">
        <v>4254</v>
      </c>
      <c r="AJ430" t="s">
        <v>3986</v>
      </c>
      <c r="AL430">
        <v>4</v>
      </c>
      <c r="AS430" t="s">
        <v>7810</v>
      </c>
      <c r="AY430" t="s">
        <v>7811</v>
      </c>
      <c r="BA430" t="s">
        <v>4165</v>
      </c>
      <c r="BB430" t="s">
        <v>3991</v>
      </c>
      <c r="BC430" t="s">
        <v>3991</v>
      </c>
      <c r="BD430" t="s">
        <v>3992</v>
      </c>
      <c r="BE430" t="s">
        <v>7774</v>
      </c>
      <c r="BG430" t="s">
        <v>3992</v>
      </c>
      <c r="BP430" t="s">
        <v>7523</v>
      </c>
      <c r="BR430" t="s">
        <v>3996</v>
      </c>
      <c r="BS430" t="s">
        <v>3997</v>
      </c>
      <c r="BT430" t="s">
        <v>7524</v>
      </c>
      <c r="BU430" t="s">
        <v>3999</v>
      </c>
      <c r="BV430" t="s">
        <v>7812</v>
      </c>
      <c r="BW430" t="s">
        <v>6238</v>
      </c>
    </row>
    <row r="431" spans="1:75" x14ac:dyDescent="0.25">
      <c r="A431">
        <v>29818</v>
      </c>
      <c r="B431" t="s">
        <v>7816</v>
      </c>
      <c r="C431" t="s">
        <v>7817</v>
      </c>
      <c r="D431" t="s">
        <v>7818</v>
      </c>
      <c r="E431" t="s">
        <v>4029</v>
      </c>
      <c r="F431" t="s">
        <v>4159</v>
      </c>
      <c r="G431" t="s">
        <v>7819</v>
      </c>
      <c r="M431">
        <v>22.44</v>
      </c>
      <c r="N431">
        <v>2.5299999999999998</v>
      </c>
      <c r="O431">
        <v>1</v>
      </c>
      <c r="P431" t="s">
        <v>7820</v>
      </c>
      <c r="T431" t="s">
        <v>3981</v>
      </c>
      <c r="U431">
        <v>43</v>
      </c>
      <c r="V431">
        <v>100</v>
      </c>
      <c r="W431" t="s">
        <v>3981</v>
      </c>
      <c r="X431" t="s">
        <v>4173</v>
      </c>
      <c r="Z431" t="s">
        <v>4173</v>
      </c>
      <c r="AB431" t="s">
        <v>7821</v>
      </c>
      <c r="AG431">
        <v>3</v>
      </c>
      <c r="AY431" t="s">
        <v>7822</v>
      </c>
      <c r="BA431" t="s">
        <v>4165</v>
      </c>
      <c r="BB431" t="s">
        <v>3991</v>
      </c>
      <c r="BC431" t="s">
        <v>3991</v>
      </c>
      <c r="BD431" t="s">
        <v>3992</v>
      </c>
      <c r="BE431" t="s">
        <v>7823</v>
      </c>
      <c r="BG431" t="s">
        <v>3992</v>
      </c>
      <c r="BM431" t="s">
        <v>3993</v>
      </c>
      <c r="BP431" t="s">
        <v>7824</v>
      </c>
      <c r="BR431" t="s">
        <v>3996</v>
      </c>
      <c r="BS431" t="s">
        <v>3997</v>
      </c>
      <c r="BT431" t="s">
        <v>7825</v>
      </c>
      <c r="BU431" t="s">
        <v>3999</v>
      </c>
      <c r="BV431" t="s">
        <v>7826</v>
      </c>
      <c r="BW431" t="s">
        <v>6238</v>
      </c>
    </row>
    <row r="432" spans="1:75" x14ac:dyDescent="0.25">
      <c r="A432">
        <v>29749</v>
      </c>
      <c r="B432" t="s">
        <v>7827</v>
      </c>
      <c r="C432" t="s">
        <v>7828</v>
      </c>
      <c r="D432" t="s">
        <v>7829</v>
      </c>
      <c r="E432" t="s">
        <v>4029</v>
      </c>
      <c r="F432" t="s">
        <v>4159</v>
      </c>
      <c r="G432" t="s">
        <v>7830</v>
      </c>
      <c r="H432" t="s">
        <v>7831</v>
      </c>
      <c r="I432">
        <v>46</v>
      </c>
      <c r="K432">
        <v>18</v>
      </c>
      <c r="O432">
        <v>1</v>
      </c>
      <c r="T432" t="s">
        <v>3981</v>
      </c>
      <c r="U432">
        <v>43</v>
      </c>
      <c r="V432">
        <v>65</v>
      </c>
      <c r="W432" t="s">
        <v>3981</v>
      </c>
      <c r="X432" t="s">
        <v>4173</v>
      </c>
      <c r="Z432" t="s">
        <v>4173</v>
      </c>
      <c r="AB432" t="s">
        <v>7832</v>
      </c>
      <c r="AG432">
        <v>3</v>
      </c>
      <c r="AY432" t="s">
        <v>7833</v>
      </c>
      <c r="BA432" t="s">
        <v>4165</v>
      </c>
      <c r="BB432" t="s">
        <v>3991</v>
      </c>
      <c r="BC432" t="s">
        <v>3991</v>
      </c>
      <c r="BD432" t="s">
        <v>3992</v>
      </c>
      <c r="BE432" t="s">
        <v>7774</v>
      </c>
      <c r="BG432" t="s">
        <v>3992</v>
      </c>
      <c r="BP432" t="s">
        <v>7824</v>
      </c>
      <c r="BR432" t="s">
        <v>3996</v>
      </c>
      <c r="BS432" t="s">
        <v>3997</v>
      </c>
      <c r="BT432" t="s">
        <v>7825</v>
      </c>
      <c r="BU432" t="s">
        <v>3999</v>
      </c>
      <c r="BV432" t="s">
        <v>7834</v>
      </c>
      <c r="BW432" t="s">
        <v>6238</v>
      </c>
    </row>
    <row r="433" spans="1:75" x14ac:dyDescent="0.25">
      <c r="A433">
        <v>29698</v>
      </c>
      <c r="B433" t="s">
        <v>7835</v>
      </c>
      <c r="C433" t="s">
        <v>7836</v>
      </c>
      <c r="D433" t="s">
        <v>7837</v>
      </c>
      <c r="E433" t="s">
        <v>4029</v>
      </c>
      <c r="F433" t="s">
        <v>4159</v>
      </c>
      <c r="G433" t="s">
        <v>2159</v>
      </c>
      <c r="I433">
        <v>36</v>
      </c>
      <c r="O433">
        <v>1</v>
      </c>
      <c r="T433" t="s">
        <v>3981</v>
      </c>
      <c r="U433">
        <v>43</v>
      </c>
      <c r="V433">
        <v>100</v>
      </c>
      <c r="W433" t="s">
        <v>3981</v>
      </c>
      <c r="X433" t="s">
        <v>4173</v>
      </c>
      <c r="Z433" t="s">
        <v>4040</v>
      </c>
      <c r="AB433" t="s">
        <v>7838</v>
      </c>
      <c r="AG433">
        <v>3</v>
      </c>
      <c r="AY433" t="s">
        <v>7644</v>
      </c>
      <c r="BA433" t="s">
        <v>4165</v>
      </c>
      <c r="BB433" t="s">
        <v>3991</v>
      </c>
      <c r="BC433" t="s">
        <v>3991</v>
      </c>
      <c r="BD433" t="s">
        <v>3992</v>
      </c>
      <c r="BG433" t="s">
        <v>3992</v>
      </c>
      <c r="BL433" t="s">
        <v>4391</v>
      </c>
      <c r="BP433" t="s">
        <v>7824</v>
      </c>
      <c r="BR433" t="s">
        <v>3996</v>
      </c>
      <c r="BS433" t="s">
        <v>3997</v>
      </c>
      <c r="BT433" t="s">
        <v>7825</v>
      </c>
      <c r="BU433" t="s">
        <v>3999</v>
      </c>
      <c r="BV433" t="s">
        <v>7839</v>
      </c>
      <c r="BW433" t="s">
        <v>6238</v>
      </c>
    </row>
    <row r="434" spans="1:75" x14ac:dyDescent="0.25">
      <c r="A434">
        <v>29011</v>
      </c>
      <c r="B434" t="s">
        <v>7840</v>
      </c>
      <c r="C434" t="s">
        <v>7841</v>
      </c>
      <c r="D434" t="s">
        <v>7842</v>
      </c>
      <c r="E434" t="s">
        <v>3980</v>
      </c>
      <c r="F434" t="s">
        <v>4159</v>
      </c>
      <c r="N434">
        <v>5.09</v>
      </c>
      <c r="O434">
        <v>1</v>
      </c>
      <c r="P434" t="s">
        <v>7843</v>
      </c>
      <c r="T434" t="s">
        <v>4039</v>
      </c>
      <c r="U434">
        <v>1</v>
      </c>
      <c r="V434">
        <v>5</v>
      </c>
      <c r="W434" t="s">
        <v>4039</v>
      </c>
      <c r="AE434" t="s">
        <v>7520</v>
      </c>
      <c r="AG434">
        <v>3</v>
      </c>
      <c r="AJ434" t="s">
        <v>7844</v>
      </c>
      <c r="AY434" t="s">
        <v>7644</v>
      </c>
      <c r="BA434" t="s">
        <v>4165</v>
      </c>
      <c r="BB434" t="s">
        <v>3991</v>
      </c>
      <c r="BC434" t="s">
        <v>3991</v>
      </c>
      <c r="BD434" t="s">
        <v>3992</v>
      </c>
      <c r="BE434" t="s">
        <v>7845</v>
      </c>
      <c r="BG434" t="s">
        <v>3992</v>
      </c>
      <c r="BM434" t="s">
        <v>3993</v>
      </c>
      <c r="BP434" t="s">
        <v>7523</v>
      </c>
      <c r="BR434" t="s">
        <v>3996</v>
      </c>
      <c r="BS434" t="s">
        <v>3997</v>
      </c>
      <c r="BT434" t="s">
        <v>7524</v>
      </c>
      <c r="BU434" t="s">
        <v>3999</v>
      </c>
      <c r="BV434" t="s">
        <v>7846</v>
      </c>
      <c r="BW434" t="s">
        <v>6238</v>
      </c>
    </row>
    <row r="435" spans="1:75" x14ac:dyDescent="0.25">
      <c r="A435">
        <v>29002</v>
      </c>
      <c r="B435" t="s">
        <v>7847</v>
      </c>
      <c r="C435" t="s">
        <v>7848</v>
      </c>
      <c r="D435" t="s">
        <v>7849</v>
      </c>
      <c r="E435" t="s">
        <v>4029</v>
      </c>
      <c r="F435" t="s">
        <v>4159</v>
      </c>
      <c r="G435" t="s">
        <v>7850</v>
      </c>
      <c r="I435">
        <v>24.75</v>
      </c>
      <c r="K435">
        <v>11.32</v>
      </c>
      <c r="L435">
        <v>8.49</v>
      </c>
      <c r="N435">
        <v>3.07</v>
      </c>
      <c r="O435">
        <v>1</v>
      </c>
      <c r="P435" t="s">
        <v>7843</v>
      </c>
      <c r="T435" t="s">
        <v>3981</v>
      </c>
      <c r="U435">
        <v>43</v>
      </c>
      <c r="V435">
        <v>70</v>
      </c>
      <c r="W435" t="s">
        <v>3981</v>
      </c>
      <c r="AB435" t="s">
        <v>7851</v>
      </c>
      <c r="AE435" t="s">
        <v>7852</v>
      </c>
      <c r="AG435">
        <v>3</v>
      </c>
      <c r="AY435" t="s">
        <v>7853</v>
      </c>
      <c r="BA435" t="s">
        <v>4165</v>
      </c>
      <c r="BB435" t="s">
        <v>3991</v>
      </c>
      <c r="BC435" t="s">
        <v>3991</v>
      </c>
      <c r="BD435" t="s">
        <v>3992</v>
      </c>
      <c r="BE435" t="s">
        <v>7854</v>
      </c>
      <c r="BG435" t="s">
        <v>3992</v>
      </c>
      <c r="BP435" t="s">
        <v>7523</v>
      </c>
      <c r="BR435" t="s">
        <v>3996</v>
      </c>
      <c r="BS435" t="s">
        <v>3997</v>
      </c>
      <c r="BT435" t="s">
        <v>7524</v>
      </c>
      <c r="BU435" t="s">
        <v>3999</v>
      </c>
      <c r="BV435" t="s">
        <v>7855</v>
      </c>
      <c r="BW435" t="s">
        <v>6238</v>
      </c>
    </row>
    <row r="436" spans="1:75" x14ac:dyDescent="0.25">
      <c r="A436">
        <v>28913</v>
      </c>
      <c r="B436" t="s">
        <v>7856</v>
      </c>
      <c r="C436" t="s">
        <v>7857</v>
      </c>
      <c r="D436" t="s">
        <v>7858</v>
      </c>
      <c r="E436" t="s">
        <v>3980</v>
      </c>
      <c r="F436" t="s">
        <v>4159</v>
      </c>
      <c r="N436">
        <v>2.39</v>
      </c>
      <c r="O436">
        <v>1</v>
      </c>
      <c r="P436" t="s">
        <v>7859</v>
      </c>
      <c r="T436" t="s">
        <v>3981</v>
      </c>
      <c r="U436">
        <v>36</v>
      </c>
      <c r="V436">
        <v>37</v>
      </c>
      <c r="W436" t="s">
        <v>3981</v>
      </c>
      <c r="AE436" t="s">
        <v>7520</v>
      </c>
      <c r="AG436">
        <v>3</v>
      </c>
      <c r="AH436" t="s">
        <v>4140</v>
      </c>
      <c r="AI436" t="s">
        <v>4141</v>
      </c>
      <c r="AJ436" t="s">
        <v>3986</v>
      </c>
      <c r="AL436">
        <v>1</v>
      </c>
      <c r="AR436" t="s">
        <v>7860</v>
      </c>
      <c r="AS436" t="s">
        <v>7861</v>
      </c>
      <c r="AT436" t="s">
        <v>7862</v>
      </c>
      <c r="AU436" t="s">
        <v>5405</v>
      </c>
      <c r="AY436" t="s">
        <v>7863</v>
      </c>
      <c r="BA436" t="s">
        <v>4165</v>
      </c>
      <c r="BB436" t="s">
        <v>3991</v>
      </c>
      <c r="BC436" t="s">
        <v>3991</v>
      </c>
      <c r="BD436" t="s">
        <v>3992</v>
      </c>
      <c r="BE436" t="s">
        <v>7864</v>
      </c>
      <c r="BG436" t="s">
        <v>3992</v>
      </c>
      <c r="BM436" t="s">
        <v>3993</v>
      </c>
      <c r="BP436" t="s">
        <v>7523</v>
      </c>
      <c r="BR436" t="s">
        <v>3996</v>
      </c>
      <c r="BS436" t="s">
        <v>3997</v>
      </c>
      <c r="BT436" t="s">
        <v>7524</v>
      </c>
      <c r="BU436" t="s">
        <v>3999</v>
      </c>
      <c r="BV436" t="s">
        <v>7865</v>
      </c>
      <c r="BW436" t="s">
        <v>6238</v>
      </c>
    </row>
    <row r="437" spans="1:75" x14ac:dyDescent="0.25">
      <c r="A437">
        <v>28908</v>
      </c>
      <c r="B437" t="s">
        <v>7866</v>
      </c>
      <c r="C437" t="s">
        <v>7867</v>
      </c>
      <c r="D437" t="s">
        <v>7868</v>
      </c>
      <c r="E437" t="s">
        <v>7869</v>
      </c>
      <c r="F437" t="s">
        <v>4159</v>
      </c>
      <c r="G437" t="s">
        <v>7870</v>
      </c>
      <c r="H437" t="s">
        <v>7871</v>
      </c>
      <c r="I437">
        <v>42.8</v>
      </c>
      <c r="K437">
        <v>34.9</v>
      </c>
      <c r="L437">
        <v>10</v>
      </c>
      <c r="N437">
        <v>32.590000000000003</v>
      </c>
      <c r="O437">
        <v>1</v>
      </c>
      <c r="P437" t="s">
        <v>7872</v>
      </c>
      <c r="T437" t="s">
        <v>4039</v>
      </c>
      <c r="U437">
        <v>-100</v>
      </c>
      <c r="V437">
        <v>43</v>
      </c>
      <c r="W437" t="s">
        <v>4039</v>
      </c>
      <c r="X437" t="s">
        <v>4041</v>
      </c>
      <c r="AB437" t="s">
        <v>7873</v>
      </c>
      <c r="AG437">
        <v>3</v>
      </c>
      <c r="AY437" t="s">
        <v>7874</v>
      </c>
      <c r="BA437" t="s">
        <v>4165</v>
      </c>
      <c r="BB437" t="s">
        <v>3991</v>
      </c>
      <c r="BC437" t="s">
        <v>3991</v>
      </c>
      <c r="BD437" t="s">
        <v>3992</v>
      </c>
      <c r="BE437" t="s">
        <v>7546</v>
      </c>
      <c r="BG437" t="s">
        <v>3992</v>
      </c>
      <c r="BM437" t="s">
        <v>3993</v>
      </c>
      <c r="BP437" t="s">
        <v>7523</v>
      </c>
      <c r="BR437" t="s">
        <v>3996</v>
      </c>
      <c r="BS437" t="s">
        <v>3997</v>
      </c>
      <c r="BT437" t="s">
        <v>7524</v>
      </c>
      <c r="BU437" t="s">
        <v>3999</v>
      </c>
      <c r="BV437" t="s">
        <v>7875</v>
      </c>
      <c r="BW437" t="s">
        <v>6238</v>
      </c>
    </row>
    <row r="438" spans="1:75" x14ac:dyDescent="0.25">
      <c r="A438">
        <v>29536</v>
      </c>
      <c r="B438" t="s">
        <v>7876</v>
      </c>
      <c r="C438" t="s">
        <v>7877</v>
      </c>
      <c r="D438" t="s">
        <v>7878</v>
      </c>
      <c r="E438" t="s">
        <v>4029</v>
      </c>
      <c r="F438" t="s">
        <v>4159</v>
      </c>
      <c r="I438">
        <v>38.1</v>
      </c>
      <c r="K438">
        <v>10.9</v>
      </c>
      <c r="L438">
        <v>4.7</v>
      </c>
      <c r="N438">
        <v>12.5</v>
      </c>
      <c r="O438">
        <v>1</v>
      </c>
      <c r="P438" t="s">
        <v>7879</v>
      </c>
      <c r="T438" t="s">
        <v>3981</v>
      </c>
      <c r="U438">
        <v>43</v>
      </c>
      <c r="V438">
        <v>100</v>
      </c>
      <c r="W438" t="s">
        <v>3981</v>
      </c>
      <c r="AB438" t="s">
        <v>7880</v>
      </c>
      <c r="AE438" t="s">
        <v>7520</v>
      </c>
      <c r="AG438">
        <v>3</v>
      </c>
      <c r="AY438" t="s">
        <v>7881</v>
      </c>
      <c r="BA438" t="s">
        <v>4165</v>
      </c>
      <c r="BB438" t="s">
        <v>3991</v>
      </c>
      <c r="BC438" t="s">
        <v>3991</v>
      </c>
      <c r="BD438" t="s">
        <v>3992</v>
      </c>
      <c r="BE438" t="s">
        <v>7882</v>
      </c>
      <c r="BG438" t="s">
        <v>3992</v>
      </c>
      <c r="BL438" t="s">
        <v>4527</v>
      </c>
      <c r="BM438" t="s">
        <v>3993</v>
      </c>
      <c r="BP438" t="s">
        <v>7523</v>
      </c>
      <c r="BR438" t="s">
        <v>3996</v>
      </c>
      <c r="BS438" t="s">
        <v>3997</v>
      </c>
      <c r="BT438" t="s">
        <v>7524</v>
      </c>
      <c r="BU438" t="s">
        <v>3999</v>
      </c>
      <c r="BV438" t="s">
        <v>7883</v>
      </c>
      <c r="BW438" t="s">
        <v>6238</v>
      </c>
    </row>
    <row r="439" spans="1:75" x14ac:dyDescent="0.25">
      <c r="A439">
        <v>28568</v>
      </c>
      <c r="B439" t="s">
        <v>7884</v>
      </c>
      <c r="C439" t="s">
        <v>7885</v>
      </c>
      <c r="D439" t="s">
        <v>7886</v>
      </c>
      <c r="E439" t="s">
        <v>7887</v>
      </c>
      <c r="F439" t="s">
        <v>4159</v>
      </c>
      <c r="I439">
        <v>23.1</v>
      </c>
      <c r="K439">
        <v>13</v>
      </c>
      <c r="L439">
        <v>2.7</v>
      </c>
      <c r="M439">
        <v>14.8</v>
      </c>
      <c r="N439">
        <v>21.25</v>
      </c>
      <c r="O439">
        <v>2</v>
      </c>
      <c r="P439" t="s">
        <v>7888</v>
      </c>
      <c r="T439" t="s">
        <v>7889</v>
      </c>
      <c r="U439">
        <v>-100</v>
      </c>
      <c r="V439">
        <v>100</v>
      </c>
      <c r="W439" t="s">
        <v>7889</v>
      </c>
      <c r="Y439" t="s">
        <v>3981</v>
      </c>
      <c r="AB439" t="s">
        <v>7890</v>
      </c>
      <c r="AE439" t="s">
        <v>7891</v>
      </c>
      <c r="AG439">
        <v>3</v>
      </c>
      <c r="AY439" t="s">
        <v>7892</v>
      </c>
      <c r="BA439" t="s">
        <v>4165</v>
      </c>
      <c r="BB439" t="s">
        <v>3991</v>
      </c>
      <c r="BC439" t="s">
        <v>3991</v>
      </c>
      <c r="BD439" t="s">
        <v>3992</v>
      </c>
      <c r="BE439" t="s">
        <v>7893</v>
      </c>
      <c r="BG439" t="s">
        <v>3992</v>
      </c>
      <c r="BM439" t="s">
        <v>3993</v>
      </c>
      <c r="BP439" t="s">
        <v>7523</v>
      </c>
      <c r="BR439" t="s">
        <v>3996</v>
      </c>
      <c r="BS439" t="s">
        <v>3997</v>
      </c>
      <c r="BT439" t="s">
        <v>7524</v>
      </c>
      <c r="BU439" t="s">
        <v>3999</v>
      </c>
      <c r="BV439" t="s">
        <v>7894</v>
      </c>
      <c r="BW439" t="s">
        <v>6238</v>
      </c>
    </row>
    <row r="440" spans="1:75" x14ac:dyDescent="0.25">
      <c r="A440">
        <v>29201</v>
      </c>
      <c r="B440" t="s">
        <v>7895</v>
      </c>
      <c r="C440" t="s">
        <v>7896</v>
      </c>
      <c r="D440" t="s">
        <v>7897</v>
      </c>
      <c r="E440" t="s">
        <v>4029</v>
      </c>
      <c r="F440" t="s">
        <v>4159</v>
      </c>
      <c r="G440" t="s">
        <v>7898</v>
      </c>
      <c r="I440">
        <v>39.9</v>
      </c>
      <c r="K440">
        <v>29</v>
      </c>
      <c r="L440">
        <v>6.3</v>
      </c>
      <c r="O440">
        <v>1</v>
      </c>
      <c r="P440" t="s">
        <v>7899</v>
      </c>
      <c r="T440" t="s">
        <v>3981</v>
      </c>
      <c r="U440">
        <v>43</v>
      </c>
      <c r="V440">
        <v>100</v>
      </c>
      <c r="W440" t="s">
        <v>3981</v>
      </c>
      <c r="AB440" t="s">
        <v>7900</v>
      </c>
      <c r="AE440" t="s">
        <v>7520</v>
      </c>
      <c r="AG440">
        <v>3</v>
      </c>
      <c r="AY440" t="s">
        <v>7901</v>
      </c>
      <c r="BA440" t="s">
        <v>4165</v>
      </c>
      <c r="BB440" t="s">
        <v>3991</v>
      </c>
      <c r="BC440" t="s">
        <v>3991</v>
      </c>
      <c r="BD440" t="s">
        <v>3992</v>
      </c>
      <c r="BE440" t="s">
        <v>7893</v>
      </c>
      <c r="BG440" t="s">
        <v>3992</v>
      </c>
      <c r="BP440" t="s">
        <v>7523</v>
      </c>
      <c r="BR440" t="s">
        <v>3996</v>
      </c>
      <c r="BS440" t="s">
        <v>3997</v>
      </c>
      <c r="BT440" t="s">
        <v>7524</v>
      </c>
      <c r="BU440" t="s">
        <v>3999</v>
      </c>
      <c r="BV440" t="s">
        <v>7902</v>
      </c>
      <c r="BW440" t="s">
        <v>6238</v>
      </c>
    </row>
    <row r="441" spans="1:75" x14ac:dyDescent="0.25">
      <c r="A441">
        <v>28780</v>
      </c>
      <c r="B441" t="s">
        <v>7903</v>
      </c>
      <c r="C441" t="s">
        <v>7904</v>
      </c>
      <c r="D441" t="s">
        <v>7905</v>
      </c>
      <c r="E441" t="s">
        <v>3980</v>
      </c>
      <c r="F441" t="s">
        <v>4159</v>
      </c>
      <c r="G441" t="s">
        <v>7906</v>
      </c>
      <c r="O441">
        <v>1</v>
      </c>
      <c r="P441" t="s">
        <v>7907</v>
      </c>
      <c r="T441" t="s">
        <v>3981</v>
      </c>
      <c r="U441">
        <v>-32</v>
      </c>
      <c r="V441">
        <v>-31</v>
      </c>
      <c r="W441" t="s">
        <v>3981</v>
      </c>
      <c r="AE441" t="s">
        <v>7908</v>
      </c>
      <c r="AG441">
        <v>3</v>
      </c>
      <c r="AJ441" t="s">
        <v>6973</v>
      </c>
      <c r="AY441" t="s">
        <v>7909</v>
      </c>
      <c r="BA441" t="s">
        <v>4165</v>
      </c>
      <c r="BB441" t="s">
        <v>3991</v>
      </c>
      <c r="BC441" t="s">
        <v>3991</v>
      </c>
      <c r="BD441" t="s">
        <v>3992</v>
      </c>
      <c r="BE441" t="s">
        <v>7893</v>
      </c>
      <c r="BG441" t="s">
        <v>3992</v>
      </c>
      <c r="BP441" t="s">
        <v>7523</v>
      </c>
      <c r="BR441" t="s">
        <v>3996</v>
      </c>
      <c r="BS441" t="s">
        <v>3997</v>
      </c>
      <c r="BT441" t="s">
        <v>7524</v>
      </c>
      <c r="BU441" t="s">
        <v>3999</v>
      </c>
      <c r="BV441" t="s">
        <v>7910</v>
      </c>
      <c r="BW441" t="s">
        <v>6238</v>
      </c>
    </row>
  </sheetData>
  <pageMargins left="0.7" right="0.7" top="0.75" bottom="0.75" header="0.3" footer="0.3"/>
  <extLst>
    <ext xmlns:mx="http://schemas.microsoft.com/office/mac/excel/2008/main" uri="{64002731-A6B0-56B0-2670-7721B7C09600}">
      <mx:PLV Mode="0" OnePage="0" WScale="0"/>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17"/>
  <sheetViews>
    <sheetView workbookViewId="0">
      <selection activeCell="O17" sqref="O17"/>
    </sheetView>
  </sheetViews>
  <sheetFormatPr defaultColWidth="8.85546875" defaultRowHeight="15" x14ac:dyDescent="0.25"/>
  <sheetData>
    <row r="1" spans="1:82" s="30" customFormat="1" x14ac:dyDescent="0.25">
      <c r="A1" s="30" t="s">
        <v>3902</v>
      </c>
      <c r="B1" s="30" t="s">
        <v>3903</v>
      </c>
      <c r="C1" s="30" t="s">
        <v>3904</v>
      </c>
      <c r="D1" s="30" t="s">
        <v>3905</v>
      </c>
      <c r="E1" s="30" t="s">
        <v>3906</v>
      </c>
      <c r="F1" s="30" t="s">
        <v>3907</v>
      </c>
      <c r="G1" s="30" t="s">
        <v>3908</v>
      </c>
      <c r="H1" s="30" t="s">
        <v>3909</v>
      </c>
      <c r="I1" s="30" t="s">
        <v>7911</v>
      </c>
      <c r="J1" s="30" t="s">
        <v>7912</v>
      </c>
      <c r="K1" s="30" t="s">
        <v>7913</v>
      </c>
      <c r="L1" s="30" t="s">
        <v>7914</v>
      </c>
      <c r="M1" s="30" t="s">
        <v>7915</v>
      </c>
      <c r="N1" s="30" t="s">
        <v>7916</v>
      </c>
      <c r="O1" s="30" t="s">
        <v>6</v>
      </c>
      <c r="P1" s="30" t="s">
        <v>3910</v>
      </c>
      <c r="Q1" s="30" t="s">
        <v>3911</v>
      </c>
      <c r="R1" s="30" t="s">
        <v>3912</v>
      </c>
      <c r="S1" s="30" t="s">
        <v>3913</v>
      </c>
      <c r="T1" s="30" t="s">
        <v>3914</v>
      </c>
      <c r="U1" s="30" t="s">
        <v>3915</v>
      </c>
      <c r="V1" s="30" t="s">
        <v>3916</v>
      </c>
      <c r="W1" s="30" t="s">
        <v>3917</v>
      </c>
      <c r="X1" s="30" t="s">
        <v>3918</v>
      </c>
      <c r="Y1" s="30" t="s">
        <v>3919</v>
      </c>
      <c r="Z1" s="30" t="s">
        <v>3920</v>
      </c>
      <c r="AA1" s="30" t="s">
        <v>3921</v>
      </c>
      <c r="AB1" s="30" t="s">
        <v>3922</v>
      </c>
      <c r="AC1" s="30" t="s">
        <v>3923</v>
      </c>
      <c r="AD1" s="30" t="s">
        <v>3924</v>
      </c>
      <c r="AE1" s="30" t="s">
        <v>3925</v>
      </c>
      <c r="AF1" s="30" t="s">
        <v>3926</v>
      </c>
      <c r="AG1" s="30" t="s">
        <v>3927</v>
      </c>
      <c r="AH1" s="30" t="s">
        <v>3928</v>
      </c>
      <c r="AI1" s="30" t="s">
        <v>3929</v>
      </c>
      <c r="AJ1" s="30" t="s">
        <v>3930</v>
      </c>
      <c r="AK1" s="30" t="s">
        <v>3931</v>
      </c>
      <c r="AL1" s="30" t="s">
        <v>3932</v>
      </c>
      <c r="AM1" s="30" t="s">
        <v>3933</v>
      </c>
      <c r="AN1" s="30" t="s">
        <v>3934</v>
      </c>
      <c r="AO1" s="30" t="s">
        <v>3935</v>
      </c>
      <c r="AP1" s="30" t="s">
        <v>3936</v>
      </c>
      <c r="AQ1" s="30" t="s">
        <v>3937</v>
      </c>
      <c r="AR1" s="30" t="s">
        <v>3938</v>
      </c>
      <c r="AS1" s="30" t="s">
        <v>3939</v>
      </c>
      <c r="AT1" s="30" t="s">
        <v>3940</v>
      </c>
      <c r="AU1" s="30" t="s">
        <v>3941</v>
      </c>
      <c r="AV1" s="30" t="s">
        <v>3942</v>
      </c>
      <c r="AW1" s="30" t="s">
        <v>3943</v>
      </c>
      <c r="AX1" s="30" t="s">
        <v>3944</v>
      </c>
      <c r="AY1" s="30" t="s">
        <v>3945</v>
      </c>
      <c r="AZ1" s="30" t="s">
        <v>3946</v>
      </c>
      <c r="BA1" s="30" t="s">
        <v>3947</v>
      </c>
      <c r="BB1" s="30" t="s">
        <v>3948</v>
      </c>
      <c r="BC1" s="30" t="s">
        <v>3949</v>
      </c>
      <c r="BD1" s="30" t="s">
        <v>3950</v>
      </c>
      <c r="BE1" s="30" t="s">
        <v>3951</v>
      </c>
      <c r="BF1" s="30" t="s">
        <v>3952</v>
      </c>
      <c r="BG1" s="30" t="s">
        <v>3953</v>
      </c>
      <c r="BH1" s="30" t="s">
        <v>3954</v>
      </c>
      <c r="BI1" s="30" t="s">
        <v>3955</v>
      </c>
      <c r="BJ1" s="30" t="s">
        <v>3956</v>
      </c>
      <c r="BK1" s="30" t="s">
        <v>3957</v>
      </c>
      <c r="BL1" s="30" t="s">
        <v>3958</v>
      </c>
      <c r="BM1" s="30" t="s">
        <v>3959</v>
      </c>
      <c r="BN1" s="30" t="s">
        <v>3960</v>
      </c>
      <c r="BO1" s="30" t="s">
        <v>3961</v>
      </c>
      <c r="BP1" s="30" t="s">
        <v>3962</v>
      </c>
      <c r="BQ1" s="30" t="s">
        <v>3963</v>
      </c>
      <c r="BR1" s="30" t="s">
        <v>3964</v>
      </c>
      <c r="BS1" s="30" t="s">
        <v>3965</v>
      </c>
      <c r="BT1" s="30" t="s">
        <v>3966</v>
      </c>
      <c r="BU1" s="30" t="s">
        <v>3967</v>
      </c>
      <c r="BV1" s="30" t="s">
        <v>3968</v>
      </c>
      <c r="BW1" s="30" t="s">
        <v>3969</v>
      </c>
      <c r="BX1" s="30" t="s">
        <v>3970</v>
      </c>
      <c r="BY1" s="30" t="s">
        <v>3971</v>
      </c>
      <c r="BZ1" s="30" t="s">
        <v>3972</v>
      </c>
      <c r="CA1" s="30" t="s">
        <v>3973</v>
      </c>
      <c r="CB1" s="30" t="s">
        <v>3974</v>
      </c>
      <c r="CC1" s="30" t="s">
        <v>3975</v>
      </c>
      <c r="CD1" s="30" t="s">
        <v>3976</v>
      </c>
    </row>
    <row r="2" spans="1:82" x14ac:dyDescent="0.25">
      <c r="A2">
        <v>602533</v>
      </c>
      <c r="B2" s="4" t="s">
        <v>4644</v>
      </c>
      <c r="C2" t="s">
        <v>4645</v>
      </c>
      <c r="D2" t="s">
        <v>4646</v>
      </c>
      <c r="E2" t="s">
        <v>4029</v>
      </c>
      <c r="F2" t="s">
        <v>4159</v>
      </c>
      <c r="G2" t="s">
        <v>4647</v>
      </c>
      <c r="I2" t="s">
        <v>60</v>
      </c>
      <c r="J2" t="s">
        <v>60</v>
      </c>
      <c r="K2" t="s">
        <v>7917</v>
      </c>
      <c r="L2" t="s">
        <v>29</v>
      </c>
      <c r="M2" t="s">
        <v>29</v>
      </c>
      <c r="N2" t="s">
        <v>7918</v>
      </c>
      <c r="O2" t="s">
        <v>29</v>
      </c>
      <c r="P2">
        <v>41.4</v>
      </c>
      <c r="R2">
        <v>5.6</v>
      </c>
      <c r="S2">
        <v>5.0999999999999996</v>
      </c>
      <c r="U2">
        <v>5.8</v>
      </c>
      <c r="V2">
        <v>1</v>
      </c>
      <c r="AA2" t="s">
        <v>4039</v>
      </c>
      <c r="AB2">
        <v>-400</v>
      </c>
      <c r="AC2">
        <v>-200</v>
      </c>
      <c r="AD2" t="s">
        <v>4039</v>
      </c>
      <c r="AI2" t="s">
        <v>4648</v>
      </c>
      <c r="AN2">
        <v>4</v>
      </c>
      <c r="BH2" t="s">
        <v>4165</v>
      </c>
      <c r="BI2" t="s">
        <v>3991</v>
      </c>
      <c r="BJ2" t="s">
        <v>3991</v>
      </c>
      <c r="BK2" t="s">
        <v>3992</v>
      </c>
      <c r="BN2" t="s">
        <v>3992</v>
      </c>
      <c r="BS2" t="s">
        <v>4391</v>
      </c>
      <c r="BT2" t="s">
        <v>3993</v>
      </c>
      <c r="BV2">
        <v>459184</v>
      </c>
      <c r="BW2" t="s">
        <v>3994</v>
      </c>
      <c r="BX2" t="s">
        <v>4649</v>
      </c>
      <c r="BY2" t="s">
        <v>3996</v>
      </c>
      <c r="BZ2" t="s">
        <v>3997</v>
      </c>
      <c r="CA2" t="s">
        <v>3998</v>
      </c>
      <c r="CB2" t="s">
        <v>3999</v>
      </c>
      <c r="CC2" t="s">
        <v>4650</v>
      </c>
      <c r="CD2" t="s">
        <v>4651</v>
      </c>
    </row>
    <row r="3" spans="1:82" x14ac:dyDescent="0.25">
      <c r="A3">
        <v>519800</v>
      </c>
      <c r="B3" s="4" t="s">
        <v>5204</v>
      </c>
      <c r="C3" t="s">
        <v>5205</v>
      </c>
      <c r="D3" t="s">
        <v>5206</v>
      </c>
      <c r="E3" t="s">
        <v>4029</v>
      </c>
      <c r="F3" t="s">
        <v>4159</v>
      </c>
      <c r="G3" t="s">
        <v>5207</v>
      </c>
      <c r="I3" t="s">
        <v>60</v>
      </c>
      <c r="J3" t="s">
        <v>1022</v>
      </c>
      <c r="K3" t="s">
        <v>29</v>
      </c>
      <c r="L3" t="s">
        <v>29</v>
      </c>
      <c r="M3" t="s">
        <v>29</v>
      </c>
      <c r="N3" t="s">
        <v>29</v>
      </c>
      <c r="O3" t="s">
        <v>29</v>
      </c>
      <c r="P3">
        <v>46</v>
      </c>
      <c r="R3">
        <v>14.3</v>
      </c>
      <c r="S3">
        <v>1.5</v>
      </c>
      <c r="V3">
        <v>1</v>
      </c>
      <c r="AA3" t="s">
        <v>4039</v>
      </c>
      <c r="AB3">
        <v>-400</v>
      </c>
      <c r="AC3">
        <v>-100</v>
      </c>
      <c r="AD3" t="s">
        <v>4039</v>
      </c>
      <c r="AE3" t="s">
        <v>4040</v>
      </c>
      <c r="AF3" t="s">
        <v>4039</v>
      </c>
      <c r="AG3" t="s">
        <v>4041</v>
      </c>
      <c r="AI3" t="s">
        <v>5208</v>
      </c>
      <c r="AL3" t="s">
        <v>4833</v>
      </c>
      <c r="AN3">
        <v>4</v>
      </c>
      <c r="BF3" t="s">
        <v>5159</v>
      </c>
      <c r="BH3" t="s">
        <v>4165</v>
      </c>
      <c r="BI3" t="s">
        <v>3991</v>
      </c>
      <c r="BJ3" t="s">
        <v>3991</v>
      </c>
      <c r="BK3" t="s">
        <v>3992</v>
      </c>
      <c r="BN3" t="s">
        <v>3992</v>
      </c>
      <c r="BT3" t="s">
        <v>3993</v>
      </c>
      <c r="BV3">
        <v>396023</v>
      </c>
      <c r="BW3" t="s">
        <v>4799</v>
      </c>
      <c r="BX3" t="s">
        <v>5209</v>
      </c>
      <c r="BY3" t="s">
        <v>3996</v>
      </c>
      <c r="BZ3" t="s">
        <v>3997</v>
      </c>
      <c r="CA3" t="s">
        <v>4045</v>
      </c>
      <c r="CB3" t="s">
        <v>3999</v>
      </c>
      <c r="CC3" t="s">
        <v>5210</v>
      </c>
      <c r="CD3" t="s">
        <v>5211</v>
      </c>
    </row>
    <row r="4" spans="1:82" x14ac:dyDescent="0.25">
      <c r="A4">
        <v>198369</v>
      </c>
      <c r="B4" s="4" t="s">
        <v>7035</v>
      </c>
      <c r="C4" t="s">
        <v>7036</v>
      </c>
      <c r="D4" t="s">
        <v>7037</v>
      </c>
      <c r="E4" t="s">
        <v>4029</v>
      </c>
      <c r="F4" t="s">
        <v>4159</v>
      </c>
      <c r="I4" t="s">
        <v>60</v>
      </c>
      <c r="J4" t="s">
        <v>1022</v>
      </c>
      <c r="K4" t="s">
        <v>29</v>
      </c>
      <c r="L4" t="s">
        <v>29</v>
      </c>
      <c r="M4" t="s">
        <v>29</v>
      </c>
      <c r="N4" t="s">
        <v>29</v>
      </c>
      <c r="O4" t="s">
        <v>29</v>
      </c>
      <c r="P4">
        <v>43.9</v>
      </c>
      <c r="R4">
        <v>20.6</v>
      </c>
      <c r="S4">
        <v>8.4</v>
      </c>
      <c r="U4">
        <v>6.79</v>
      </c>
      <c r="V4">
        <v>1</v>
      </c>
      <c r="AA4" t="s">
        <v>4039</v>
      </c>
      <c r="AB4">
        <v>-400</v>
      </c>
      <c r="AC4">
        <v>-100</v>
      </c>
      <c r="AD4" t="s">
        <v>4039</v>
      </c>
      <c r="AE4" t="s">
        <v>4040</v>
      </c>
      <c r="AG4" t="s">
        <v>4041</v>
      </c>
      <c r="AI4" t="s">
        <v>7038</v>
      </c>
      <c r="AJ4">
        <v>0</v>
      </c>
      <c r="AL4" t="s">
        <v>7039</v>
      </c>
      <c r="AN4">
        <v>4</v>
      </c>
      <c r="BF4" t="s">
        <v>6950</v>
      </c>
      <c r="BH4" t="s">
        <v>4165</v>
      </c>
      <c r="BI4" t="s">
        <v>3991</v>
      </c>
      <c r="BJ4" t="s">
        <v>3991</v>
      </c>
      <c r="BK4" t="s">
        <v>3992</v>
      </c>
      <c r="BL4" t="s">
        <v>6976</v>
      </c>
      <c r="BN4" t="s">
        <v>3992</v>
      </c>
      <c r="BS4" t="s">
        <v>4391</v>
      </c>
      <c r="BT4" t="s">
        <v>3993</v>
      </c>
      <c r="BV4">
        <v>154858</v>
      </c>
      <c r="BW4" t="s">
        <v>6048</v>
      </c>
      <c r="BX4" t="s">
        <v>7040</v>
      </c>
      <c r="BY4" t="s">
        <v>3996</v>
      </c>
      <c r="BZ4" t="s">
        <v>3997</v>
      </c>
      <c r="CA4" t="s">
        <v>6050</v>
      </c>
      <c r="CB4" t="s">
        <v>3999</v>
      </c>
      <c r="CC4" t="s">
        <v>7041</v>
      </c>
      <c r="CD4" t="s">
        <v>6238</v>
      </c>
    </row>
    <row r="5" spans="1:82" x14ac:dyDescent="0.25">
      <c r="A5">
        <v>384016</v>
      </c>
      <c r="B5" s="4" t="s">
        <v>6209</v>
      </c>
      <c r="C5" t="s">
        <v>6210</v>
      </c>
      <c r="D5" t="s">
        <v>6211</v>
      </c>
      <c r="E5" t="s">
        <v>4029</v>
      </c>
      <c r="F5" t="s">
        <v>4159</v>
      </c>
      <c r="G5" t="s">
        <v>6212</v>
      </c>
      <c r="I5" t="s">
        <v>60</v>
      </c>
      <c r="J5" t="s">
        <v>60</v>
      </c>
      <c r="K5" t="s">
        <v>7919</v>
      </c>
      <c r="L5" t="s">
        <v>29</v>
      </c>
      <c r="M5" t="s">
        <v>7920</v>
      </c>
      <c r="N5" t="s">
        <v>29</v>
      </c>
      <c r="O5" t="s">
        <v>7921</v>
      </c>
      <c r="P5">
        <v>47.09</v>
      </c>
      <c r="R5">
        <v>16.91</v>
      </c>
      <c r="S5">
        <v>5.19</v>
      </c>
      <c r="U5">
        <v>14.12</v>
      </c>
      <c r="V5">
        <v>1</v>
      </c>
      <c r="W5" t="s">
        <v>6213</v>
      </c>
      <c r="AA5" t="s">
        <v>4039</v>
      </c>
      <c r="AB5">
        <v>-350</v>
      </c>
      <c r="AC5">
        <v>-1</v>
      </c>
      <c r="AD5" t="s">
        <v>4039</v>
      </c>
      <c r="AI5" t="s">
        <v>6214</v>
      </c>
      <c r="AN5">
        <v>4</v>
      </c>
      <c r="BF5" t="s">
        <v>6215</v>
      </c>
      <c r="BG5" t="s">
        <v>6216</v>
      </c>
      <c r="BH5" t="s">
        <v>4165</v>
      </c>
      <c r="BI5" t="s">
        <v>3991</v>
      </c>
      <c r="BJ5" t="s">
        <v>3991</v>
      </c>
      <c r="BK5" t="s">
        <v>3992</v>
      </c>
      <c r="BN5" t="s">
        <v>3992</v>
      </c>
      <c r="BS5" t="s">
        <v>4391</v>
      </c>
      <c r="BT5" t="s">
        <v>3993</v>
      </c>
      <c r="BV5">
        <v>275025</v>
      </c>
      <c r="BW5" t="s">
        <v>5738</v>
      </c>
      <c r="BX5" t="s">
        <v>6217</v>
      </c>
      <c r="BY5" t="s">
        <v>3996</v>
      </c>
      <c r="BZ5" t="s">
        <v>3997</v>
      </c>
      <c r="CA5" t="s">
        <v>5740</v>
      </c>
      <c r="CB5" t="s">
        <v>5013</v>
      </c>
      <c r="CC5" t="s">
        <v>6218</v>
      </c>
      <c r="CD5" t="s">
        <v>6180</v>
      </c>
    </row>
    <row r="6" spans="1:82" x14ac:dyDescent="0.25">
      <c r="A6">
        <v>415461</v>
      </c>
      <c r="B6" s="4" t="s">
        <v>6021</v>
      </c>
      <c r="C6" t="s">
        <v>6022</v>
      </c>
      <c r="D6" t="s">
        <v>6023</v>
      </c>
      <c r="E6" t="s">
        <v>4352</v>
      </c>
      <c r="F6" t="s">
        <v>4159</v>
      </c>
      <c r="I6" t="s">
        <v>60</v>
      </c>
      <c r="J6" t="s">
        <v>7922</v>
      </c>
      <c r="K6" t="s">
        <v>60</v>
      </c>
      <c r="L6" t="s">
        <v>29</v>
      </c>
      <c r="M6" t="s">
        <v>3278</v>
      </c>
      <c r="N6" t="s">
        <v>29</v>
      </c>
      <c r="Q6">
        <v>25</v>
      </c>
      <c r="T6">
        <v>20.7</v>
      </c>
      <c r="U6">
        <v>1</v>
      </c>
      <c r="Z6" t="s">
        <v>4039</v>
      </c>
      <c r="AA6">
        <v>-400</v>
      </c>
      <c r="AB6">
        <v>-300</v>
      </c>
      <c r="AH6" t="s">
        <v>6024</v>
      </c>
      <c r="AI6">
        <v>1</v>
      </c>
      <c r="AJ6" t="s">
        <v>5736</v>
      </c>
      <c r="AM6">
        <v>4</v>
      </c>
      <c r="BE6" t="s">
        <v>6009</v>
      </c>
      <c r="BG6" t="s">
        <v>4165</v>
      </c>
      <c r="BH6" t="s">
        <v>3991</v>
      </c>
      <c r="BI6" t="s">
        <v>3991</v>
      </c>
      <c r="BJ6" t="s">
        <v>3992</v>
      </c>
      <c r="BK6" t="s">
        <v>6025</v>
      </c>
      <c r="BM6" t="s">
        <v>3992</v>
      </c>
      <c r="BR6" t="s">
        <v>4527</v>
      </c>
      <c r="BS6" t="s">
        <v>3993</v>
      </c>
      <c r="BU6">
        <v>304417</v>
      </c>
      <c r="BV6" t="s">
        <v>4919</v>
      </c>
      <c r="BW6" t="s">
        <v>6026</v>
      </c>
      <c r="BX6" t="s">
        <v>3996</v>
      </c>
      <c r="BY6" t="s">
        <v>3997</v>
      </c>
      <c r="BZ6" t="s">
        <v>4921</v>
      </c>
      <c r="CA6" t="s">
        <v>4371</v>
      </c>
      <c r="CB6" t="s">
        <v>6027</v>
      </c>
      <c r="CC6" t="s">
        <v>6028</v>
      </c>
    </row>
    <row r="7" spans="1:82" x14ac:dyDescent="0.25">
      <c r="A7">
        <v>251805</v>
      </c>
      <c r="B7" s="4" t="s">
        <v>6542</v>
      </c>
      <c r="C7" t="s">
        <v>6543</v>
      </c>
      <c r="D7" t="s">
        <v>6544</v>
      </c>
      <c r="E7" t="s">
        <v>4038</v>
      </c>
      <c r="F7" t="s">
        <v>4159</v>
      </c>
      <c r="G7" t="s">
        <v>2535</v>
      </c>
      <c r="H7" t="s">
        <v>1840</v>
      </c>
      <c r="I7" t="s">
        <v>60</v>
      </c>
      <c r="J7" t="s">
        <v>7922</v>
      </c>
      <c r="K7" t="s">
        <v>7923</v>
      </c>
      <c r="L7" t="s">
        <v>7924</v>
      </c>
      <c r="M7" t="s">
        <v>29</v>
      </c>
      <c r="N7" t="s">
        <v>29</v>
      </c>
      <c r="U7">
        <v>1</v>
      </c>
      <c r="V7" t="s">
        <v>6545</v>
      </c>
      <c r="Z7" t="s">
        <v>4039</v>
      </c>
      <c r="AA7">
        <v>-300</v>
      </c>
      <c r="AB7">
        <v>100</v>
      </c>
      <c r="AC7" t="s">
        <v>4039</v>
      </c>
      <c r="AD7" t="s">
        <v>4040</v>
      </c>
      <c r="AE7" t="s">
        <v>3981</v>
      </c>
      <c r="AF7" t="s">
        <v>4173</v>
      </c>
      <c r="AH7" t="s">
        <v>6546</v>
      </c>
      <c r="AI7">
        <v>0</v>
      </c>
      <c r="AK7" t="s">
        <v>6545</v>
      </c>
      <c r="AM7">
        <v>3</v>
      </c>
      <c r="BE7" t="s">
        <v>6547</v>
      </c>
      <c r="BG7" t="s">
        <v>4165</v>
      </c>
      <c r="BH7" t="s">
        <v>3991</v>
      </c>
      <c r="BI7" t="s">
        <v>3991</v>
      </c>
      <c r="BJ7" t="s">
        <v>3992</v>
      </c>
      <c r="BK7" t="s">
        <v>6548</v>
      </c>
      <c r="BM7" t="s">
        <v>3992</v>
      </c>
      <c r="BR7" t="s">
        <v>4715</v>
      </c>
      <c r="BU7">
        <v>206665</v>
      </c>
      <c r="BV7" t="s">
        <v>6549</v>
      </c>
      <c r="BW7" t="s">
        <v>6550</v>
      </c>
      <c r="BX7" t="s">
        <v>3996</v>
      </c>
      <c r="BY7" t="s">
        <v>3997</v>
      </c>
      <c r="BZ7" t="s">
        <v>6551</v>
      </c>
      <c r="CA7" t="s">
        <v>3999</v>
      </c>
      <c r="CB7" t="s">
        <v>6552</v>
      </c>
      <c r="CC7" t="s">
        <v>6238</v>
      </c>
    </row>
    <row r="8" spans="1:82" x14ac:dyDescent="0.25">
      <c r="A8">
        <v>661692</v>
      </c>
      <c r="B8" s="4" t="s">
        <v>4222</v>
      </c>
      <c r="C8" t="s">
        <v>4223</v>
      </c>
      <c r="D8" t="s">
        <v>4224</v>
      </c>
      <c r="E8" t="s">
        <v>4225</v>
      </c>
      <c r="F8" t="s">
        <v>4159</v>
      </c>
      <c r="I8" t="s">
        <v>60</v>
      </c>
      <c r="K8" t="s">
        <v>7923</v>
      </c>
      <c r="M8" t="s">
        <v>7925</v>
      </c>
      <c r="R8">
        <v>7.3</v>
      </c>
      <c r="S8">
        <v>20.100000000000001</v>
      </c>
      <c r="T8">
        <v>8.9</v>
      </c>
      <c r="U8">
        <v>1</v>
      </c>
      <c r="Z8" t="s">
        <v>4039</v>
      </c>
      <c r="AA8">
        <v>-400</v>
      </c>
      <c r="AB8">
        <v>43</v>
      </c>
      <c r="AC8" t="s">
        <v>4039</v>
      </c>
      <c r="AD8" t="s">
        <v>4040</v>
      </c>
      <c r="AF8" t="s">
        <v>4041</v>
      </c>
      <c r="AH8" t="s">
        <v>4226</v>
      </c>
      <c r="AM8">
        <v>4</v>
      </c>
      <c r="BG8" t="s">
        <v>4165</v>
      </c>
      <c r="BH8" t="s">
        <v>3991</v>
      </c>
      <c r="BI8" t="s">
        <v>3991</v>
      </c>
      <c r="BJ8" t="s">
        <v>3992</v>
      </c>
      <c r="BM8" t="s">
        <v>3992</v>
      </c>
      <c r="BR8" t="s">
        <v>4192</v>
      </c>
      <c r="BS8" t="s">
        <v>3993</v>
      </c>
      <c r="BU8">
        <v>503148</v>
      </c>
      <c r="BV8" t="s">
        <v>3994</v>
      </c>
      <c r="BW8" t="s">
        <v>4227</v>
      </c>
      <c r="BX8" t="s">
        <v>3996</v>
      </c>
      <c r="BY8" t="s">
        <v>3997</v>
      </c>
      <c r="BZ8" t="s">
        <v>3998</v>
      </c>
      <c r="CA8" t="s">
        <v>3999</v>
      </c>
      <c r="CB8" t="s">
        <v>4228</v>
      </c>
      <c r="CC8" t="s">
        <v>4229</v>
      </c>
    </row>
    <row r="9" spans="1:82" x14ac:dyDescent="0.25">
      <c r="A9">
        <v>567658</v>
      </c>
      <c r="B9" s="4" t="s">
        <v>4829</v>
      </c>
      <c r="C9" t="s">
        <v>4830</v>
      </c>
      <c r="D9" t="s">
        <v>4831</v>
      </c>
      <c r="E9" t="s">
        <v>4084</v>
      </c>
      <c r="F9" t="s">
        <v>4159</v>
      </c>
      <c r="I9" t="s">
        <v>60</v>
      </c>
      <c r="J9" t="s">
        <v>7922</v>
      </c>
      <c r="K9" t="s">
        <v>60</v>
      </c>
      <c r="M9" t="s">
        <v>7926</v>
      </c>
      <c r="N9" t="s">
        <v>29</v>
      </c>
      <c r="O9">
        <v>42</v>
      </c>
      <c r="Q9">
        <v>15</v>
      </c>
      <c r="R9">
        <v>11</v>
      </c>
      <c r="T9">
        <v>19.8</v>
      </c>
      <c r="U9">
        <v>1</v>
      </c>
      <c r="Z9" t="s">
        <v>4039</v>
      </c>
      <c r="AA9">
        <v>-400</v>
      </c>
      <c r="AB9">
        <v>43</v>
      </c>
      <c r="AC9" t="s">
        <v>4039</v>
      </c>
      <c r="AD9" t="s">
        <v>4040</v>
      </c>
      <c r="AE9" t="s">
        <v>4039</v>
      </c>
      <c r="AF9" t="s">
        <v>4041</v>
      </c>
      <c r="AH9" t="s">
        <v>4832</v>
      </c>
      <c r="AK9" t="s">
        <v>4833</v>
      </c>
      <c r="AM9">
        <v>4</v>
      </c>
      <c r="BE9" t="s">
        <v>4798</v>
      </c>
      <c r="BG9" t="s">
        <v>4165</v>
      </c>
      <c r="BH9" t="s">
        <v>3991</v>
      </c>
      <c r="BI9" t="s">
        <v>3991</v>
      </c>
      <c r="BJ9" t="s">
        <v>3992</v>
      </c>
      <c r="BM9" t="s">
        <v>3992</v>
      </c>
      <c r="BS9" t="s">
        <v>3993</v>
      </c>
      <c r="BU9">
        <v>431739</v>
      </c>
      <c r="BV9" t="s">
        <v>4799</v>
      </c>
      <c r="BW9" t="s">
        <v>4834</v>
      </c>
      <c r="BX9" t="s">
        <v>3996</v>
      </c>
      <c r="BY9" t="s">
        <v>3997</v>
      </c>
      <c r="BZ9" t="s">
        <v>4045</v>
      </c>
      <c r="CA9" t="s">
        <v>3999</v>
      </c>
      <c r="CB9" t="s">
        <v>4835</v>
      </c>
      <c r="CC9" t="s">
        <v>4836</v>
      </c>
    </row>
    <row r="10" spans="1:82" x14ac:dyDescent="0.25">
      <c r="A10">
        <v>631496</v>
      </c>
      <c r="B10" s="4" t="s">
        <v>4406</v>
      </c>
      <c r="C10" t="s">
        <v>4407</v>
      </c>
      <c r="D10" t="s">
        <v>4408</v>
      </c>
      <c r="E10" t="s">
        <v>4038</v>
      </c>
      <c r="G10" t="s">
        <v>78</v>
      </c>
      <c r="H10" t="s">
        <v>4409</v>
      </c>
      <c r="I10" t="s">
        <v>60</v>
      </c>
      <c r="J10" t="s">
        <v>7922</v>
      </c>
      <c r="K10" t="s">
        <v>60</v>
      </c>
      <c r="L10" t="s">
        <v>7927</v>
      </c>
      <c r="M10" t="s">
        <v>29</v>
      </c>
      <c r="N10" t="s">
        <v>29</v>
      </c>
      <c r="O10">
        <v>32.1</v>
      </c>
      <c r="S10">
        <v>13.7</v>
      </c>
      <c r="T10">
        <v>10.9</v>
      </c>
      <c r="U10">
        <v>1</v>
      </c>
      <c r="Z10" t="s">
        <v>4039</v>
      </c>
      <c r="AA10">
        <v>-300</v>
      </c>
      <c r="AB10">
        <v>1</v>
      </c>
      <c r="AC10" t="s">
        <v>4039</v>
      </c>
      <c r="AE10" t="s">
        <v>4039</v>
      </c>
      <c r="AH10" t="s">
        <v>4410</v>
      </c>
      <c r="AM10">
        <v>4</v>
      </c>
      <c r="BH10" t="s">
        <v>3991</v>
      </c>
      <c r="BI10" t="s">
        <v>3991</v>
      </c>
      <c r="BJ10" t="s">
        <v>3992</v>
      </c>
      <c r="BM10" t="s">
        <v>3992</v>
      </c>
      <c r="BS10" t="s">
        <v>3993</v>
      </c>
      <c r="BU10">
        <v>481539</v>
      </c>
      <c r="BV10" t="s">
        <v>3994</v>
      </c>
      <c r="BW10" t="s">
        <v>4411</v>
      </c>
      <c r="BX10" t="s">
        <v>3996</v>
      </c>
      <c r="BY10" t="s">
        <v>3997</v>
      </c>
      <c r="BZ10" t="s">
        <v>3998</v>
      </c>
      <c r="CA10" t="s">
        <v>3999</v>
      </c>
      <c r="CB10" t="s">
        <v>4412</v>
      </c>
      <c r="CC10" t="s">
        <v>4413</v>
      </c>
    </row>
    <row r="11" spans="1:82" x14ac:dyDescent="0.25">
      <c r="A11">
        <v>545713</v>
      </c>
      <c r="B11" s="4" t="s">
        <v>4924</v>
      </c>
      <c r="C11" t="s">
        <v>4925</v>
      </c>
      <c r="D11" t="s">
        <v>4926</v>
      </c>
      <c r="E11" t="s">
        <v>4038</v>
      </c>
      <c r="F11" t="s">
        <v>4159</v>
      </c>
      <c r="G11" t="s">
        <v>2535</v>
      </c>
      <c r="H11" t="s">
        <v>4318</v>
      </c>
      <c r="I11" t="s">
        <v>60</v>
      </c>
      <c r="J11" t="s">
        <v>7922</v>
      </c>
      <c r="K11" t="s">
        <v>60</v>
      </c>
      <c r="L11" t="s">
        <v>7927</v>
      </c>
      <c r="M11" t="s">
        <v>7928</v>
      </c>
      <c r="N11" t="s">
        <v>29</v>
      </c>
      <c r="O11">
        <v>23.6</v>
      </c>
      <c r="Q11">
        <v>21.5</v>
      </c>
      <c r="R11">
        <v>5</v>
      </c>
      <c r="T11">
        <v>7.6</v>
      </c>
      <c r="U11">
        <v>1</v>
      </c>
      <c r="Z11" t="s">
        <v>4039</v>
      </c>
      <c r="AA11">
        <v>-200</v>
      </c>
      <c r="AB11">
        <v>100</v>
      </c>
      <c r="AC11" t="s">
        <v>4039</v>
      </c>
      <c r="AD11" t="s">
        <v>4041</v>
      </c>
      <c r="AE11" t="s">
        <v>3981</v>
      </c>
      <c r="AF11" t="s">
        <v>4173</v>
      </c>
      <c r="AH11" t="s">
        <v>4927</v>
      </c>
      <c r="AM11">
        <v>3</v>
      </c>
      <c r="BG11" t="s">
        <v>4165</v>
      </c>
      <c r="BH11" t="s">
        <v>3991</v>
      </c>
      <c r="BI11" t="s">
        <v>3991</v>
      </c>
      <c r="BJ11" t="s">
        <v>3992</v>
      </c>
      <c r="BM11" t="s">
        <v>3992</v>
      </c>
      <c r="BR11" t="s">
        <v>4192</v>
      </c>
      <c r="BS11" t="s">
        <v>3993</v>
      </c>
      <c r="BU11">
        <v>416896</v>
      </c>
      <c r="BV11" t="s">
        <v>3994</v>
      </c>
      <c r="BW11" t="s">
        <v>4928</v>
      </c>
      <c r="BX11" t="s">
        <v>3996</v>
      </c>
      <c r="BY11" t="s">
        <v>3997</v>
      </c>
      <c r="BZ11" t="s">
        <v>3998</v>
      </c>
      <c r="CA11" t="s">
        <v>3999</v>
      </c>
      <c r="CB11" t="s">
        <v>4929</v>
      </c>
      <c r="CC11" t="s">
        <v>4930</v>
      </c>
    </row>
    <row r="12" spans="1:82" x14ac:dyDescent="0.25">
      <c r="B12" s="4"/>
    </row>
    <row r="13" spans="1:82" x14ac:dyDescent="0.25">
      <c r="B13" t="s">
        <v>7929</v>
      </c>
    </row>
    <row r="17" spans="3:3" x14ac:dyDescent="0.25">
      <c r="C17" s="27"/>
    </row>
  </sheetData>
  <hyperlinks>
    <hyperlink ref="B2" r:id="rId1"/>
    <hyperlink ref="B3" r:id="rId2"/>
    <hyperlink ref="B4" r:id="rId3"/>
    <hyperlink ref="B5" r:id="rId4"/>
    <hyperlink ref="B7" r:id="rId5"/>
    <hyperlink ref="B8" r:id="rId6"/>
    <hyperlink ref="B9" r:id="rId7"/>
    <hyperlink ref="B10" r:id="rId8"/>
    <hyperlink ref="B11" r:id="rId9"/>
    <hyperlink ref="B6" r:id="rId10"/>
  </hyperlinks>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0"/>
  <sheetViews>
    <sheetView zoomScale="60" zoomScaleNormal="60" zoomScalePageLayoutView="60" workbookViewId="0">
      <selection activeCell="E32" sqref="E32"/>
    </sheetView>
  </sheetViews>
  <sheetFormatPr defaultColWidth="8.85546875" defaultRowHeight="12.75" x14ac:dyDescent="0.2"/>
  <cols>
    <col min="1" max="1" width="8.85546875" style="2"/>
    <col min="2" max="2" width="29.42578125" style="2" customWidth="1"/>
    <col min="3" max="4" width="8.85546875" style="2"/>
    <col min="5" max="5" width="20.7109375" style="2" customWidth="1"/>
    <col min="6" max="6" width="20.42578125" style="2" customWidth="1"/>
    <col min="7" max="7" width="30.7109375" style="2" customWidth="1"/>
    <col min="8" max="8" width="20.42578125" style="2" customWidth="1"/>
    <col min="9" max="9" width="34.28515625" style="2" customWidth="1"/>
    <col min="10" max="10" width="32" style="2" customWidth="1"/>
    <col min="11" max="16384" width="8.85546875" style="2"/>
  </cols>
  <sheetData>
    <row r="1" spans="1:15" s="31" customFormat="1" x14ac:dyDescent="0.2">
      <c r="A1" s="31" t="s">
        <v>8467</v>
      </c>
      <c r="B1" s="31" t="s">
        <v>8227</v>
      </c>
      <c r="C1" s="31" t="s">
        <v>2</v>
      </c>
      <c r="D1" s="31" t="s">
        <v>3</v>
      </c>
      <c r="E1" s="31" t="s">
        <v>4</v>
      </c>
      <c r="F1" s="31" t="s">
        <v>5</v>
      </c>
      <c r="G1" s="31" t="s">
        <v>1890</v>
      </c>
      <c r="H1" s="31" t="s">
        <v>6</v>
      </c>
      <c r="I1" s="31" t="s">
        <v>7</v>
      </c>
      <c r="J1" s="31" t="s">
        <v>2717</v>
      </c>
      <c r="K1" s="31" t="s">
        <v>8228</v>
      </c>
      <c r="L1" s="31" t="s">
        <v>11</v>
      </c>
      <c r="M1" s="31" t="s">
        <v>12</v>
      </c>
      <c r="N1" s="31" t="s">
        <v>1891</v>
      </c>
    </row>
    <row r="2" spans="1:15" x14ac:dyDescent="0.2">
      <c r="A2" s="24" t="s">
        <v>8465</v>
      </c>
      <c r="B2" s="24" t="s">
        <v>8239</v>
      </c>
      <c r="D2" s="2" t="s">
        <v>24</v>
      </c>
      <c r="E2" s="2" t="s">
        <v>27</v>
      </c>
      <c r="F2" s="2" t="s">
        <v>28</v>
      </c>
      <c r="G2" s="7" t="s">
        <v>2531</v>
      </c>
      <c r="H2" s="7" t="s">
        <v>2532</v>
      </c>
      <c r="I2" s="2" t="s">
        <v>61</v>
      </c>
      <c r="J2" s="7" t="s">
        <v>2527</v>
      </c>
      <c r="K2" s="2" t="s">
        <v>62</v>
      </c>
    </row>
    <row r="3" spans="1:15" x14ac:dyDescent="0.2">
      <c r="A3" s="24" t="s">
        <v>8465</v>
      </c>
      <c r="B3" s="24" t="s">
        <v>8240</v>
      </c>
      <c r="D3" s="2" t="s">
        <v>24</v>
      </c>
      <c r="E3" s="2" t="s">
        <v>27</v>
      </c>
      <c r="F3" s="2" t="s">
        <v>28</v>
      </c>
      <c r="G3" s="7" t="s">
        <v>2531</v>
      </c>
      <c r="H3" s="7" t="s">
        <v>2532</v>
      </c>
      <c r="I3" s="2" t="s">
        <v>61</v>
      </c>
      <c r="J3" s="7" t="s">
        <v>2527</v>
      </c>
      <c r="K3" s="2" t="s">
        <v>62</v>
      </c>
    </row>
    <row r="4" spans="1:15" x14ac:dyDescent="0.2">
      <c r="A4" s="24" t="s">
        <v>8465</v>
      </c>
      <c r="B4" s="24" t="s">
        <v>8241</v>
      </c>
      <c r="D4" s="2" t="s">
        <v>24</v>
      </c>
      <c r="E4" s="2" t="s">
        <v>27</v>
      </c>
      <c r="F4" s="2" t="s">
        <v>28</v>
      </c>
      <c r="G4" s="7" t="s">
        <v>2528</v>
      </c>
      <c r="H4" s="7" t="s">
        <v>2530</v>
      </c>
      <c r="I4" s="2" t="s">
        <v>63</v>
      </c>
      <c r="J4" s="7" t="s">
        <v>2527</v>
      </c>
      <c r="K4" s="2" t="s">
        <v>62</v>
      </c>
    </row>
    <row r="5" spans="1:15" x14ac:dyDescent="0.2">
      <c r="A5" s="24" t="s">
        <v>8465</v>
      </c>
      <c r="B5" s="24" t="s">
        <v>8242</v>
      </c>
      <c r="D5" s="2" t="s">
        <v>24</v>
      </c>
      <c r="E5" s="2" t="s">
        <v>27</v>
      </c>
      <c r="F5" s="2" t="s">
        <v>28</v>
      </c>
      <c r="G5" s="7" t="s">
        <v>2528</v>
      </c>
      <c r="H5" s="7" t="s">
        <v>2530</v>
      </c>
      <c r="I5" s="2" t="s">
        <v>64</v>
      </c>
      <c r="J5" s="7" t="s">
        <v>2527</v>
      </c>
    </row>
    <row r="6" spans="1:15" x14ac:dyDescent="0.2">
      <c r="A6" s="24" t="s">
        <v>8465</v>
      </c>
      <c r="B6" s="24" t="s">
        <v>8243</v>
      </c>
      <c r="D6" s="2" t="s">
        <v>24</v>
      </c>
      <c r="E6" s="2" t="s">
        <v>27</v>
      </c>
      <c r="F6" s="2" t="s">
        <v>28</v>
      </c>
      <c r="G6" s="7" t="s">
        <v>2531</v>
      </c>
      <c r="H6" s="7" t="s">
        <v>2532</v>
      </c>
      <c r="I6" s="2" t="s">
        <v>65</v>
      </c>
      <c r="J6" s="7" t="s">
        <v>2527</v>
      </c>
    </row>
    <row r="7" spans="1:15" x14ac:dyDescent="0.2">
      <c r="A7" s="24" t="s">
        <v>8465</v>
      </c>
      <c r="B7" s="24" t="s">
        <v>8244</v>
      </c>
      <c r="D7" s="2" t="s">
        <v>24</v>
      </c>
      <c r="E7" s="2" t="s">
        <v>27</v>
      </c>
      <c r="F7" s="2" t="s">
        <v>66</v>
      </c>
      <c r="G7" s="2" t="s">
        <v>29</v>
      </c>
      <c r="H7" s="2" t="s">
        <v>29</v>
      </c>
      <c r="I7" s="2" t="s">
        <v>67</v>
      </c>
      <c r="J7" s="7" t="s">
        <v>2527</v>
      </c>
    </row>
    <row r="8" spans="1:15" x14ac:dyDescent="0.2">
      <c r="A8" s="24" t="s">
        <v>8465</v>
      </c>
      <c r="B8" s="24" t="s">
        <v>8245</v>
      </c>
      <c r="D8" s="2" t="s">
        <v>24</v>
      </c>
      <c r="E8" s="2" t="s">
        <v>27</v>
      </c>
      <c r="F8" s="2" t="s">
        <v>28</v>
      </c>
      <c r="G8" s="24" t="s">
        <v>29</v>
      </c>
      <c r="H8" s="24" t="s">
        <v>29</v>
      </c>
      <c r="I8" s="2" t="s">
        <v>64</v>
      </c>
    </row>
    <row r="9" spans="1:15" x14ac:dyDescent="0.2">
      <c r="A9" s="24" t="s">
        <v>8465</v>
      </c>
      <c r="B9" s="24" t="s">
        <v>8246</v>
      </c>
      <c r="D9" s="2" t="s">
        <v>24</v>
      </c>
      <c r="E9" s="2" t="s">
        <v>27</v>
      </c>
      <c r="F9" s="2" t="s">
        <v>28</v>
      </c>
      <c r="G9" s="7" t="s">
        <v>2528</v>
      </c>
      <c r="H9" s="7" t="s">
        <v>2530</v>
      </c>
      <c r="I9" s="2" t="s">
        <v>63</v>
      </c>
      <c r="J9" s="7" t="s">
        <v>2527</v>
      </c>
      <c r="K9" s="2" t="s">
        <v>62</v>
      </c>
    </row>
    <row r="10" spans="1:15" x14ac:dyDescent="0.2">
      <c r="A10" s="24" t="s">
        <v>8465</v>
      </c>
      <c r="B10" s="24" t="s">
        <v>8247</v>
      </c>
      <c r="D10" s="2" t="s">
        <v>24</v>
      </c>
      <c r="E10" s="2" t="s">
        <v>68</v>
      </c>
      <c r="F10" s="2" t="s">
        <v>44</v>
      </c>
      <c r="G10" s="7" t="s">
        <v>2534</v>
      </c>
      <c r="H10" s="7" t="s">
        <v>29</v>
      </c>
      <c r="I10" s="2" t="s">
        <v>69</v>
      </c>
      <c r="J10" s="7" t="s">
        <v>2527</v>
      </c>
    </row>
    <row r="11" spans="1:15" x14ac:dyDescent="0.2">
      <c r="A11" s="24" t="s">
        <v>8465</v>
      </c>
      <c r="B11" s="24" t="s">
        <v>8248</v>
      </c>
      <c r="D11" s="2" t="s">
        <v>24</v>
      </c>
      <c r="E11" s="2" t="s">
        <v>70</v>
      </c>
      <c r="F11" s="2" t="s">
        <v>71</v>
      </c>
      <c r="G11" s="2" t="s">
        <v>29</v>
      </c>
      <c r="H11" s="2" t="s">
        <v>29</v>
      </c>
      <c r="I11" s="2" t="s">
        <v>72</v>
      </c>
      <c r="J11" s="7" t="s">
        <v>2527</v>
      </c>
    </row>
    <row r="12" spans="1:15" x14ac:dyDescent="0.2">
      <c r="A12" s="24" t="s">
        <v>8465</v>
      </c>
      <c r="B12" s="24" t="s">
        <v>8249</v>
      </c>
      <c r="D12" s="2" t="s">
        <v>24</v>
      </c>
      <c r="E12" s="2" t="s">
        <v>27</v>
      </c>
      <c r="F12" s="2" t="s">
        <v>28</v>
      </c>
      <c r="G12" s="7" t="s">
        <v>2529</v>
      </c>
      <c r="H12" s="7" t="s">
        <v>2530</v>
      </c>
      <c r="I12" s="2" t="s">
        <v>65</v>
      </c>
      <c r="J12" s="7" t="s">
        <v>2527</v>
      </c>
    </row>
    <row r="13" spans="1:15" x14ac:dyDescent="0.2">
      <c r="A13" s="24" t="s">
        <v>8465</v>
      </c>
      <c r="B13" s="24" t="s">
        <v>8250</v>
      </c>
      <c r="D13" s="2" t="s">
        <v>24</v>
      </c>
      <c r="E13" s="2" t="s">
        <v>68</v>
      </c>
      <c r="F13" s="2" t="s">
        <v>44</v>
      </c>
      <c r="G13" s="7" t="s">
        <v>2533</v>
      </c>
      <c r="H13" s="2" t="s">
        <v>29</v>
      </c>
      <c r="I13" s="2" t="s">
        <v>73</v>
      </c>
      <c r="J13" s="7" t="s">
        <v>2527</v>
      </c>
    </row>
    <row r="14" spans="1:15" x14ac:dyDescent="0.2">
      <c r="A14" s="24" t="s">
        <v>8465</v>
      </c>
      <c r="B14" s="24" t="s">
        <v>8253</v>
      </c>
      <c r="D14" s="2" t="s">
        <v>24</v>
      </c>
      <c r="E14" s="2" t="s">
        <v>74</v>
      </c>
      <c r="F14" s="2" t="s">
        <v>75</v>
      </c>
      <c r="G14" s="7" t="s">
        <v>2624</v>
      </c>
      <c r="H14" s="2" t="s">
        <v>29</v>
      </c>
      <c r="I14" s="7" t="s">
        <v>76</v>
      </c>
      <c r="J14" s="22" t="s">
        <v>2730</v>
      </c>
      <c r="K14" s="18" t="s">
        <v>3283</v>
      </c>
      <c r="O14" s="10" t="s">
        <v>2729</v>
      </c>
    </row>
    <row r="15" spans="1:15" x14ac:dyDescent="0.2">
      <c r="A15" s="24" t="s">
        <v>8465</v>
      </c>
      <c r="B15" s="24" t="s">
        <v>8252</v>
      </c>
      <c r="D15" s="2" t="s">
        <v>24</v>
      </c>
      <c r="E15" s="2" t="s">
        <v>78</v>
      </c>
      <c r="F15" s="2" t="s">
        <v>48</v>
      </c>
      <c r="G15" s="7" t="s">
        <v>2625</v>
      </c>
      <c r="H15" s="2" t="s">
        <v>29</v>
      </c>
      <c r="I15" s="2" t="s">
        <v>79</v>
      </c>
      <c r="K15" s="2" t="s">
        <v>77</v>
      </c>
    </row>
    <row r="16" spans="1:15" x14ac:dyDescent="0.2">
      <c r="A16" s="24" t="s">
        <v>8465</v>
      </c>
      <c r="B16" s="24" t="s">
        <v>8259</v>
      </c>
      <c r="D16" s="2" t="s">
        <v>24</v>
      </c>
      <c r="E16" s="2" t="s">
        <v>80</v>
      </c>
      <c r="F16" s="2" t="s">
        <v>48</v>
      </c>
      <c r="G16" s="10" t="s">
        <v>2731</v>
      </c>
      <c r="H16" s="10" t="s">
        <v>29</v>
      </c>
      <c r="I16" s="2" t="s">
        <v>81</v>
      </c>
      <c r="J16" s="10" t="s">
        <v>2728</v>
      </c>
      <c r="K16" s="2" t="s">
        <v>77</v>
      </c>
    </row>
    <row r="17" spans="1:15" x14ac:dyDescent="0.2">
      <c r="A17" s="24" t="s">
        <v>8465</v>
      </c>
      <c r="B17" s="24" t="s">
        <v>8260</v>
      </c>
      <c r="D17" s="2" t="s">
        <v>82</v>
      </c>
      <c r="E17" s="2" t="s">
        <v>80</v>
      </c>
      <c r="F17" s="2" t="s">
        <v>48</v>
      </c>
      <c r="G17" s="10" t="s">
        <v>2731</v>
      </c>
      <c r="H17" s="10" t="s">
        <v>29</v>
      </c>
      <c r="I17" s="2" t="s">
        <v>83</v>
      </c>
      <c r="J17" s="10" t="s">
        <v>2728</v>
      </c>
      <c r="K17" s="2" t="s">
        <v>77</v>
      </c>
    </row>
    <row r="18" spans="1:15" x14ac:dyDescent="0.2">
      <c r="A18" s="24" t="s">
        <v>8465</v>
      </c>
      <c r="B18" s="24" t="s">
        <v>8254</v>
      </c>
      <c r="D18" s="2" t="s">
        <v>24</v>
      </c>
      <c r="E18" s="2" t="s">
        <v>84</v>
      </c>
      <c r="F18" s="2" t="s">
        <v>48</v>
      </c>
      <c r="G18" s="10" t="s">
        <v>2727</v>
      </c>
      <c r="H18" s="2" t="s">
        <v>29</v>
      </c>
      <c r="I18" s="2" t="s">
        <v>85</v>
      </c>
      <c r="K18" s="2" t="s">
        <v>77</v>
      </c>
    </row>
    <row r="19" spans="1:15" x14ac:dyDescent="0.2">
      <c r="A19" s="24" t="s">
        <v>8465</v>
      </c>
      <c r="B19" s="24" t="s">
        <v>8255</v>
      </c>
      <c r="D19" s="2" t="s">
        <v>24</v>
      </c>
      <c r="E19" s="2" t="s">
        <v>84</v>
      </c>
      <c r="F19" s="2" t="s">
        <v>48</v>
      </c>
      <c r="G19" s="10" t="s">
        <v>2727</v>
      </c>
      <c r="H19" s="2" t="s">
        <v>29</v>
      </c>
      <c r="I19" s="2" t="s">
        <v>85</v>
      </c>
      <c r="K19" s="2" t="s">
        <v>77</v>
      </c>
      <c r="O19" s="18" t="s">
        <v>3284</v>
      </c>
    </row>
    <row r="20" spans="1:15" x14ac:dyDescent="0.2">
      <c r="A20" s="24" t="s">
        <v>8465</v>
      </c>
      <c r="B20" s="24" t="s">
        <v>8256</v>
      </c>
      <c r="D20" s="2" t="s">
        <v>82</v>
      </c>
      <c r="E20" s="2" t="s">
        <v>84</v>
      </c>
      <c r="F20" s="2" t="s">
        <v>48</v>
      </c>
      <c r="G20" s="10" t="s">
        <v>2727</v>
      </c>
      <c r="H20" s="2" t="s">
        <v>29</v>
      </c>
      <c r="I20" s="2" t="s">
        <v>86</v>
      </c>
      <c r="K20" s="2" t="s">
        <v>77</v>
      </c>
    </row>
    <row r="21" spans="1:15" x14ac:dyDescent="0.2">
      <c r="A21" s="24" t="s">
        <v>8465</v>
      </c>
      <c r="B21" s="24" t="s">
        <v>8257</v>
      </c>
      <c r="D21" s="2" t="s">
        <v>24</v>
      </c>
      <c r="E21" s="2" t="s">
        <v>84</v>
      </c>
      <c r="F21" s="2" t="s">
        <v>48</v>
      </c>
      <c r="G21" s="10" t="s">
        <v>2727</v>
      </c>
      <c r="H21" s="2" t="s">
        <v>29</v>
      </c>
      <c r="I21" s="2" t="s">
        <v>85</v>
      </c>
      <c r="K21" s="2" t="s">
        <v>77</v>
      </c>
    </row>
    <row r="22" spans="1:15" x14ac:dyDescent="0.2">
      <c r="A22" s="24" t="s">
        <v>8465</v>
      </c>
      <c r="B22" s="24" t="s">
        <v>8258</v>
      </c>
      <c r="D22" s="2" t="s">
        <v>24</v>
      </c>
      <c r="E22" s="2" t="s">
        <v>87</v>
      </c>
      <c r="F22" s="2" t="s">
        <v>20</v>
      </c>
      <c r="G22" s="2" t="s">
        <v>29</v>
      </c>
      <c r="H22" s="2" t="s">
        <v>29</v>
      </c>
      <c r="I22" s="2" t="s">
        <v>88</v>
      </c>
      <c r="K22" s="2" t="s">
        <v>77</v>
      </c>
    </row>
    <row r="23" spans="1:15" x14ac:dyDescent="0.2">
      <c r="A23" s="24" t="s">
        <v>8465</v>
      </c>
      <c r="B23" s="32" t="s">
        <v>8251</v>
      </c>
      <c r="D23" s="2" t="s">
        <v>24</v>
      </c>
      <c r="E23" s="2" t="s">
        <v>87</v>
      </c>
      <c r="F23" s="2" t="s">
        <v>20</v>
      </c>
      <c r="G23" s="2" t="s">
        <v>29</v>
      </c>
      <c r="H23" s="2" t="s">
        <v>29</v>
      </c>
      <c r="I23" s="2" t="s">
        <v>88</v>
      </c>
      <c r="K23" s="2" t="s">
        <v>77</v>
      </c>
    </row>
    <row r="24" spans="1:15" ht="14.25" x14ac:dyDescent="0.2">
      <c r="A24" s="24" t="s">
        <v>8469</v>
      </c>
      <c r="B24" s="8" t="s">
        <v>2543</v>
      </c>
      <c r="C24" s="7"/>
      <c r="E24" s="7" t="s">
        <v>2535</v>
      </c>
      <c r="F24" s="7" t="s">
        <v>2536</v>
      </c>
      <c r="G24" s="7" t="s">
        <v>2537</v>
      </c>
      <c r="H24" s="7" t="s">
        <v>29</v>
      </c>
      <c r="J24" s="7" t="s">
        <v>2590</v>
      </c>
      <c r="K24" s="18" t="s">
        <v>2578</v>
      </c>
    </row>
    <row r="25" spans="1:15" x14ac:dyDescent="0.2">
      <c r="A25" s="24" t="s">
        <v>8469</v>
      </c>
      <c r="B25" s="7" t="s">
        <v>2544</v>
      </c>
      <c r="E25" s="7" t="s">
        <v>2535</v>
      </c>
      <c r="F25" s="7" t="s">
        <v>2536</v>
      </c>
      <c r="G25" s="7" t="s">
        <v>2538</v>
      </c>
      <c r="H25" s="7" t="s">
        <v>29</v>
      </c>
      <c r="J25" s="7" t="s">
        <v>2553</v>
      </c>
      <c r="K25" s="18" t="s">
        <v>3281</v>
      </c>
    </row>
    <row r="26" spans="1:15" ht="14.25" x14ac:dyDescent="0.2">
      <c r="A26" s="24" t="s">
        <v>8469</v>
      </c>
      <c r="B26" s="8" t="s">
        <v>2540</v>
      </c>
      <c r="E26" s="7" t="s">
        <v>2541</v>
      </c>
      <c r="F26" s="7" t="s">
        <v>2542</v>
      </c>
      <c r="G26" s="18" t="s">
        <v>3291</v>
      </c>
      <c r="H26" s="7" t="s">
        <v>29</v>
      </c>
      <c r="J26" s="18" t="s">
        <v>3290</v>
      </c>
      <c r="K26" s="18" t="s">
        <v>3280</v>
      </c>
    </row>
    <row r="27" spans="1:15" ht="14.25" x14ac:dyDescent="0.2">
      <c r="A27" s="24" t="s">
        <v>8469</v>
      </c>
      <c r="B27" s="8" t="s">
        <v>2545</v>
      </c>
      <c r="E27" s="7" t="s">
        <v>769</v>
      </c>
      <c r="F27" s="7" t="s">
        <v>2548</v>
      </c>
      <c r="G27" s="7" t="s">
        <v>2549</v>
      </c>
      <c r="H27" s="7" t="s">
        <v>2546</v>
      </c>
      <c r="J27" s="7" t="s">
        <v>2547</v>
      </c>
    </row>
    <row r="28" spans="1:15" ht="14.25" x14ac:dyDescent="0.2">
      <c r="A28" s="24" t="s">
        <v>8469</v>
      </c>
      <c r="B28" s="8" t="s">
        <v>2550</v>
      </c>
      <c r="E28" s="7" t="s">
        <v>2551</v>
      </c>
      <c r="F28" s="7" t="s">
        <v>2552</v>
      </c>
      <c r="G28" s="18" t="s">
        <v>3288</v>
      </c>
      <c r="I28" s="7" t="s">
        <v>2554</v>
      </c>
      <c r="J28" s="24" t="s">
        <v>2594</v>
      </c>
      <c r="K28" s="18" t="s">
        <v>3280</v>
      </c>
    </row>
    <row r="29" spans="1:15" ht="14.25" x14ac:dyDescent="0.2">
      <c r="A29" s="24" t="s">
        <v>8469</v>
      </c>
      <c r="B29" s="8" t="s">
        <v>2555</v>
      </c>
      <c r="E29" s="18" t="s">
        <v>2551</v>
      </c>
      <c r="F29" s="7" t="s">
        <v>1810</v>
      </c>
      <c r="G29" s="7" t="s">
        <v>2556</v>
      </c>
      <c r="H29" s="7" t="s">
        <v>29</v>
      </c>
      <c r="I29" s="7" t="s">
        <v>2559</v>
      </c>
      <c r="J29" s="7" t="s">
        <v>2557</v>
      </c>
      <c r="K29" s="18" t="s">
        <v>3282</v>
      </c>
      <c r="N29" s="7" t="s">
        <v>2558</v>
      </c>
    </row>
    <row r="30" spans="1:15" ht="14.25" x14ac:dyDescent="0.2">
      <c r="A30" s="24" t="s">
        <v>8469</v>
      </c>
      <c r="B30" s="8" t="s">
        <v>2560</v>
      </c>
      <c r="E30" s="7" t="s">
        <v>2571</v>
      </c>
      <c r="F30" s="7" t="s">
        <v>94</v>
      </c>
      <c r="G30" s="7" t="s">
        <v>2561</v>
      </c>
      <c r="H30" s="7" t="s">
        <v>2562</v>
      </c>
      <c r="J30" s="7" t="s">
        <v>2553</v>
      </c>
      <c r="K30" s="7" t="s">
        <v>62</v>
      </c>
    </row>
    <row r="31" spans="1:15" ht="14.25" x14ac:dyDescent="0.2">
      <c r="A31" s="24" t="s">
        <v>8469</v>
      </c>
      <c r="B31" s="8" t="s">
        <v>8934</v>
      </c>
      <c r="E31" s="7" t="s">
        <v>2571</v>
      </c>
      <c r="F31" s="7" t="s">
        <v>94</v>
      </c>
      <c r="G31" s="7" t="s">
        <v>2563</v>
      </c>
      <c r="H31" s="7" t="s">
        <v>2562</v>
      </c>
      <c r="J31" s="7" t="s">
        <v>2553</v>
      </c>
      <c r="K31" s="7" t="s">
        <v>62</v>
      </c>
    </row>
    <row r="32" spans="1:15" ht="14.25" x14ac:dyDescent="0.2">
      <c r="A32" s="24" t="s">
        <v>8469</v>
      </c>
      <c r="B32" s="8" t="s">
        <v>8935</v>
      </c>
      <c r="E32" s="7" t="s">
        <v>2571</v>
      </c>
      <c r="F32" s="7" t="s">
        <v>94</v>
      </c>
      <c r="G32" s="7" t="s">
        <v>2564</v>
      </c>
      <c r="H32" s="7" t="s">
        <v>2562</v>
      </c>
      <c r="J32" s="7" t="s">
        <v>2553</v>
      </c>
      <c r="K32" s="7" t="s">
        <v>62</v>
      </c>
    </row>
    <row r="33" spans="1:14" ht="14.25" x14ac:dyDescent="0.2">
      <c r="A33" s="24" t="s">
        <v>8469</v>
      </c>
      <c r="B33" s="8" t="s">
        <v>8936</v>
      </c>
      <c r="E33" s="7" t="s">
        <v>2571</v>
      </c>
      <c r="F33" s="7" t="s">
        <v>94</v>
      </c>
      <c r="G33" s="7" t="s">
        <v>2565</v>
      </c>
      <c r="H33" s="7" t="s">
        <v>2567</v>
      </c>
      <c r="J33" s="7" t="s">
        <v>2553</v>
      </c>
      <c r="K33" s="7" t="s">
        <v>62</v>
      </c>
    </row>
    <row r="34" spans="1:14" ht="14.25" x14ac:dyDescent="0.2">
      <c r="A34" s="24" t="s">
        <v>8469</v>
      </c>
      <c r="B34" s="8" t="s">
        <v>8937</v>
      </c>
      <c r="E34" s="7" t="s">
        <v>2571</v>
      </c>
      <c r="F34" s="7" t="s">
        <v>94</v>
      </c>
      <c r="G34" s="7" t="s">
        <v>2566</v>
      </c>
      <c r="H34" s="7" t="s">
        <v>2567</v>
      </c>
      <c r="J34" s="7" t="s">
        <v>2553</v>
      </c>
      <c r="K34" s="7" t="s">
        <v>62</v>
      </c>
    </row>
    <row r="35" spans="1:14" ht="14.25" x14ac:dyDescent="0.2">
      <c r="A35" s="24" t="s">
        <v>8469</v>
      </c>
      <c r="B35" s="8" t="s">
        <v>8938</v>
      </c>
      <c r="E35" s="7" t="s">
        <v>2571</v>
      </c>
      <c r="F35" s="7" t="s">
        <v>94</v>
      </c>
      <c r="G35" s="7" t="s">
        <v>2568</v>
      </c>
      <c r="H35" s="7" t="s">
        <v>2569</v>
      </c>
      <c r="J35" s="7" t="s">
        <v>2547</v>
      </c>
      <c r="K35" s="7" t="s">
        <v>62</v>
      </c>
    </row>
    <row r="36" spans="1:14" ht="14.25" x14ac:dyDescent="0.2">
      <c r="A36" s="24" t="s">
        <v>8469</v>
      </c>
      <c r="B36" s="8" t="s">
        <v>2570</v>
      </c>
      <c r="E36" s="7" t="s">
        <v>2572</v>
      </c>
      <c r="F36" s="7" t="s">
        <v>92</v>
      </c>
      <c r="G36" s="7" t="s">
        <v>29</v>
      </c>
      <c r="H36" s="7" t="s">
        <v>29</v>
      </c>
      <c r="I36" s="7" t="s">
        <v>2573</v>
      </c>
      <c r="J36" s="7" t="s">
        <v>2553</v>
      </c>
    </row>
    <row r="37" spans="1:14" ht="14.25" x14ac:dyDescent="0.2">
      <c r="A37" s="24" t="s">
        <v>8469</v>
      </c>
      <c r="B37" s="8" t="s">
        <v>2574</v>
      </c>
      <c r="E37" s="7" t="s">
        <v>2575</v>
      </c>
      <c r="F37" s="7" t="s">
        <v>2576</v>
      </c>
      <c r="G37" s="7" t="s">
        <v>29</v>
      </c>
      <c r="H37" s="7" t="s">
        <v>29</v>
      </c>
      <c r="I37" s="7" t="s">
        <v>2577</v>
      </c>
      <c r="J37" s="7" t="s">
        <v>2553</v>
      </c>
      <c r="K37" s="7" t="s">
        <v>2578</v>
      </c>
    </row>
    <row r="38" spans="1:14" x14ac:dyDescent="0.2">
      <c r="A38" s="24" t="s">
        <v>8469</v>
      </c>
      <c r="B38" s="37" t="s">
        <v>2579</v>
      </c>
      <c r="C38" s="24"/>
      <c r="D38" s="24"/>
      <c r="E38" s="24" t="s">
        <v>2572</v>
      </c>
      <c r="F38" s="24" t="s">
        <v>92</v>
      </c>
      <c r="G38" s="24" t="s">
        <v>29</v>
      </c>
      <c r="H38" s="24" t="s">
        <v>29</v>
      </c>
      <c r="I38" s="24" t="s">
        <v>2580</v>
      </c>
      <c r="J38" s="24" t="s">
        <v>2547</v>
      </c>
      <c r="K38" s="24" t="s">
        <v>2582</v>
      </c>
      <c r="L38" s="24"/>
      <c r="M38" s="24"/>
      <c r="N38" s="24"/>
    </row>
    <row r="39" spans="1:14" x14ac:dyDescent="0.2">
      <c r="A39" s="24" t="s">
        <v>8469</v>
      </c>
      <c r="B39" s="37" t="s">
        <v>2584</v>
      </c>
      <c r="C39" s="24"/>
      <c r="D39" s="24"/>
      <c r="E39" s="24" t="s">
        <v>2575</v>
      </c>
      <c r="F39" s="24" t="s">
        <v>1854</v>
      </c>
      <c r="G39" s="24" t="s">
        <v>29</v>
      </c>
      <c r="H39" s="24" t="s">
        <v>29</v>
      </c>
      <c r="I39" s="24" t="s">
        <v>2583</v>
      </c>
      <c r="J39" s="24" t="s">
        <v>2553</v>
      </c>
      <c r="K39" s="24" t="s">
        <v>8261</v>
      </c>
      <c r="L39" s="24"/>
      <c r="M39" s="24"/>
      <c r="N39" s="24"/>
    </row>
    <row r="40" spans="1:14" x14ac:dyDescent="0.2">
      <c r="A40" s="24" t="s">
        <v>8469</v>
      </c>
      <c r="B40" s="37" t="s">
        <v>2585</v>
      </c>
      <c r="C40" s="24"/>
      <c r="D40" s="24"/>
      <c r="E40" s="24" t="s">
        <v>2587</v>
      </c>
      <c r="F40" s="24"/>
      <c r="G40" s="24" t="s">
        <v>29</v>
      </c>
      <c r="H40" s="24" t="s">
        <v>29</v>
      </c>
      <c r="I40" s="24"/>
      <c r="J40" s="24" t="s">
        <v>2553</v>
      </c>
      <c r="K40" s="24"/>
      <c r="L40" s="24"/>
      <c r="M40" s="24"/>
      <c r="N40" s="24"/>
    </row>
    <row r="41" spans="1:14" x14ac:dyDescent="0.2">
      <c r="A41" s="24" t="s">
        <v>8469</v>
      </c>
      <c r="B41" s="24" t="s">
        <v>2586</v>
      </c>
      <c r="C41" s="24"/>
      <c r="D41" s="24"/>
      <c r="E41" s="24" t="s">
        <v>2541</v>
      </c>
      <c r="F41" s="24" t="s">
        <v>92</v>
      </c>
      <c r="G41" s="24" t="s">
        <v>29</v>
      </c>
      <c r="H41" s="24" t="s">
        <v>29</v>
      </c>
      <c r="I41" s="24" t="s">
        <v>2589</v>
      </c>
      <c r="J41" s="24" t="s">
        <v>2553</v>
      </c>
      <c r="K41" s="24" t="s">
        <v>2581</v>
      </c>
      <c r="L41" s="24"/>
      <c r="M41" s="24"/>
      <c r="N41" s="24"/>
    </row>
    <row r="42" spans="1:14" x14ac:dyDescent="0.2">
      <c r="A42" s="24" t="s">
        <v>8469</v>
      </c>
      <c r="B42" s="24" t="s">
        <v>2588</v>
      </c>
      <c r="C42" s="24"/>
      <c r="D42" s="24"/>
      <c r="E42" s="24" t="s">
        <v>2541</v>
      </c>
      <c r="F42" s="24" t="s">
        <v>92</v>
      </c>
      <c r="G42" s="24" t="s">
        <v>29</v>
      </c>
      <c r="H42" s="24" t="s">
        <v>29</v>
      </c>
      <c r="I42" s="24" t="s">
        <v>2589</v>
      </c>
      <c r="J42" s="24" t="s">
        <v>2553</v>
      </c>
      <c r="K42" s="24" t="s">
        <v>2581</v>
      </c>
      <c r="L42" s="24"/>
      <c r="M42" s="24"/>
      <c r="N42" s="24"/>
    </row>
    <row r="43" spans="1:14" x14ac:dyDescent="0.2">
      <c r="A43" s="24" t="s">
        <v>8469</v>
      </c>
      <c r="B43" s="24" t="s">
        <v>2591</v>
      </c>
      <c r="C43" s="24"/>
      <c r="D43" s="24"/>
      <c r="E43" s="24" t="s">
        <v>1011</v>
      </c>
      <c r="F43" s="24" t="s">
        <v>1502</v>
      </c>
      <c r="G43" s="24" t="s">
        <v>2593</v>
      </c>
      <c r="H43" s="24" t="s">
        <v>29</v>
      </c>
      <c r="I43" s="24"/>
      <c r="J43" s="24" t="s">
        <v>2553</v>
      </c>
      <c r="K43" s="24" t="s">
        <v>2578</v>
      </c>
      <c r="L43" s="24"/>
      <c r="M43" s="24"/>
      <c r="N43" s="24"/>
    </row>
    <row r="44" spans="1:14" x14ac:dyDescent="0.2">
      <c r="A44" s="24" t="s">
        <v>8469</v>
      </c>
      <c r="B44" s="24" t="s">
        <v>2592</v>
      </c>
      <c r="C44" s="24"/>
      <c r="D44" s="24"/>
      <c r="E44" s="24" t="s">
        <v>1011</v>
      </c>
      <c r="F44" s="24" t="s">
        <v>1502</v>
      </c>
      <c r="G44" s="24" t="s">
        <v>2593</v>
      </c>
      <c r="H44" s="24" t="s">
        <v>29</v>
      </c>
      <c r="I44" s="24"/>
      <c r="J44" s="24" t="s">
        <v>2594</v>
      </c>
      <c r="K44" s="24" t="s">
        <v>2578</v>
      </c>
      <c r="L44" s="24"/>
      <c r="M44" s="24"/>
      <c r="N44" s="24"/>
    </row>
    <row r="45" spans="1:14" x14ac:dyDescent="0.2">
      <c r="A45" s="24" t="s">
        <v>8469</v>
      </c>
      <c r="B45" s="37" t="s">
        <v>2595</v>
      </c>
      <c r="C45" s="24"/>
      <c r="D45" s="24"/>
      <c r="E45" s="24" t="s">
        <v>2599</v>
      </c>
      <c r="F45" s="24" t="s">
        <v>2596</v>
      </c>
      <c r="G45" s="24" t="s">
        <v>933</v>
      </c>
      <c r="H45" s="24" t="s">
        <v>29</v>
      </c>
      <c r="I45" s="24" t="s">
        <v>2597</v>
      </c>
      <c r="J45" s="24" t="s">
        <v>2598</v>
      </c>
      <c r="K45" s="24" t="s">
        <v>3282</v>
      </c>
      <c r="L45" s="24"/>
      <c r="M45" s="24"/>
      <c r="N45" s="24"/>
    </row>
    <row r="46" spans="1:14" x14ac:dyDescent="0.2">
      <c r="A46" s="24" t="s">
        <v>8469</v>
      </c>
      <c r="B46" s="37" t="s">
        <v>2600</v>
      </c>
      <c r="C46" s="24"/>
      <c r="D46" s="24"/>
      <c r="E46" s="24" t="s">
        <v>2602</v>
      </c>
      <c r="F46" s="24" t="s">
        <v>1502</v>
      </c>
      <c r="G46" s="24" t="s">
        <v>3289</v>
      </c>
      <c r="H46" s="24" t="s">
        <v>29</v>
      </c>
      <c r="I46" s="37" t="s">
        <v>2601</v>
      </c>
      <c r="J46" s="24" t="s">
        <v>2557</v>
      </c>
      <c r="K46" s="24" t="s">
        <v>3282</v>
      </c>
      <c r="L46" s="24"/>
      <c r="M46" s="24"/>
      <c r="N46" s="24"/>
    </row>
    <row r="47" spans="1:14" x14ac:dyDescent="0.2">
      <c r="A47" s="24" t="s">
        <v>8469</v>
      </c>
      <c r="B47" s="37" t="s">
        <v>2603</v>
      </c>
      <c r="C47" s="24"/>
      <c r="D47" s="24"/>
      <c r="E47" s="24" t="s">
        <v>2604</v>
      </c>
      <c r="F47" s="24" t="s">
        <v>2552</v>
      </c>
      <c r="G47" s="24" t="s">
        <v>29</v>
      </c>
      <c r="H47" s="24" t="s">
        <v>29</v>
      </c>
      <c r="I47" s="37"/>
      <c r="J47" s="24" t="s">
        <v>2557</v>
      </c>
      <c r="K47" s="24"/>
      <c r="L47" s="24"/>
      <c r="M47" s="24"/>
      <c r="N47" s="24"/>
    </row>
    <row r="48" spans="1:14" x14ac:dyDescent="0.2">
      <c r="A48" s="24" t="s">
        <v>8469</v>
      </c>
      <c r="B48" s="37" t="s">
        <v>2605</v>
      </c>
      <c r="C48" s="24"/>
      <c r="D48" s="24"/>
      <c r="E48" s="24" t="s">
        <v>2606</v>
      </c>
      <c r="F48" s="24" t="s">
        <v>2552</v>
      </c>
      <c r="G48" s="24" t="s">
        <v>29</v>
      </c>
      <c r="H48" s="24" t="s">
        <v>29</v>
      </c>
      <c r="I48" s="37"/>
      <c r="J48" s="24" t="s">
        <v>2557</v>
      </c>
      <c r="K48" s="24"/>
      <c r="L48" s="24"/>
      <c r="M48" s="24"/>
      <c r="N48" s="24"/>
    </row>
    <row r="49" spans="1:14" x14ac:dyDescent="0.2">
      <c r="A49" s="24" t="s">
        <v>8469</v>
      </c>
      <c r="B49" s="37" t="s">
        <v>2607</v>
      </c>
      <c r="C49" s="24"/>
      <c r="D49" s="24"/>
      <c r="E49" s="24" t="s">
        <v>2608</v>
      </c>
      <c r="F49" s="24" t="s">
        <v>2609</v>
      </c>
      <c r="G49" s="24" t="s">
        <v>29</v>
      </c>
      <c r="H49" s="24" t="s">
        <v>29</v>
      </c>
      <c r="I49" s="24" t="s">
        <v>2610</v>
      </c>
      <c r="J49" s="24" t="s">
        <v>2553</v>
      </c>
      <c r="K49" s="24" t="s">
        <v>2581</v>
      </c>
      <c r="L49" s="24"/>
      <c r="M49" s="24"/>
      <c r="N49" s="24"/>
    </row>
    <row r="50" spans="1:14" x14ac:dyDescent="0.2">
      <c r="A50" s="24" t="s">
        <v>8469</v>
      </c>
      <c r="B50" s="24" t="s">
        <v>2611</v>
      </c>
      <c r="C50" s="24"/>
      <c r="D50" s="24"/>
      <c r="E50" s="24" t="s">
        <v>2608</v>
      </c>
      <c r="F50" s="24" t="s">
        <v>92</v>
      </c>
      <c r="G50" s="24" t="s">
        <v>29</v>
      </c>
      <c r="H50" s="24" t="s">
        <v>29</v>
      </c>
      <c r="I50" s="24" t="s">
        <v>2613</v>
      </c>
      <c r="J50" s="24" t="s">
        <v>2553</v>
      </c>
      <c r="K50" s="24"/>
      <c r="L50" s="24"/>
      <c r="M50" s="24"/>
      <c r="N50" s="24"/>
    </row>
    <row r="51" spans="1:14" x14ac:dyDescent="0.2">
      <c r="A51" s="24" t="s">
        <v>8469</v>
      </c>
      <c r="B51" s="37" t="s">
        <v>2612</v>
      </c>
      <c r="C51" s="24"/>
      <c r="D51" s="24"/>
      <c r="E51" s="24" t="s">
        <v>2608</v>
      </c>
      <c r="F51" s="24" t="s">
        <v>92</v>
      </c>
      <c r="G51" s="24" t="s">
        <v>29</v>
      </c>
      <c r="H51" s="24" t="s">
        <v>29</v>
      </c>
      <c r="I51" s="24" t="s">
        <v>2614</v>
      </c>
      <c r="J51" s="24" t="s">
        <v>2553</v>
      </c>
      <c r="K51" s="24"/>
      <c r="L51" s="24"/>
      <c r="M51" s="24"/>
      <c r="N51" s="24"/>
    </row>
    <row r="52" spans="1:14" x14ac:dyDescent="0.2">
      <c r="A52" s="24" t="s">
        <v>8469</v>
      </c>
      <c r="B52" s="37" t="s">
        <v>2615</v>
      </c>
      <c r="C52" s="24"/>
      <c r="D52" s="24"/>
      <c r="E52" s="24" t="s">
        <v>2608</v>
      </c>
      <c r="F52" s="24" t="s">
        <v>92</v>
      </c>
      <c r="G52" s="24" t="s">
        <v>29</v>
      </c>
      <c r="H52" s="24" t="s">
        <v>29</v>
      </c>
      <c r="I52" s="24" t="s">
        <v>2620</v>
      </c>
      <c r="J52" s="24" t="s">
        <v>2553</v>
      </c>
      <c r="K52" s="24"/>
      <c r="L52" s="24"/>
      <c r="M52" s="24"/>
      <c r="N52" s="24"/>
    </row>
    <row r="53" spans="1:14" x14ac:dyDescent="0.2">
      <c r="A53" s="24" t="s">
        <v>8469</v>
      </c>
      <c r="B53" s="37" t="s">
        <v>2617</v>
      </c>
      <c r="C53" s="24"/>
      <c r="D53" s="24"/>
      <c r="E53" s="24" t="s">
        <v>2618</v>
      </c>
      <c r="F53" s="24" t="s">
        <v>92</v>
      </c>
      <c r="G53" s="24" t="s">
        <v>29</v>
      </c>
      <c r="H53" s="24" t="s">
        <v>29</v>
      </c>
      <c r="I53" s="24"/>
      <c r="J53" s="24" t="s">
        <v>2557</v>
      </c>
      <c r="K53" s="24"/>
      <c r="L53" s="24"/>
      <c r="M53" s="24"/>
      <c r="N53" s="24"/>
    </row>
    <row r="54" spans="1:14" x14ac:dyDescent="0.2">
      <c r="A54" s="24" t="s">
        <v>8469</v>
      </c>
      <c r="B54" s="36" t="s">
        <v>2616</v>
      </c>
      <c r="C54" s="34"/>
      <c r="D54" s="24"/>
      <c r="E54" s="24" t="s">
        <v>2608</v>
      </c>
      <c r="F54" s="24" t="s">
        <v>1502</v>
      </c>
      <c r="G54" s="24" t="s">
        <v>933</v>
      </c>
      <c r="H54" s="24" t="s">
        <v>29</v>
      </c>
      <c r="I54" s="37" t="s">
        <v>2619</v>
      </c>
      <c r="J54" s="24" t="s">
        <v>2539</v>
      </c>
      <c r="K54" s="24"/>
      <c r="L54" s="24"/>
      <c r="M54" s="24"/>
      <c r="N54" s="24"/>
    </row>
    <row r="55" spans="1:14" x14ac:dyDescent="0.2">
      <c r="A55" s="24" t="s">
        <v>8469</v>
      </c>
      <c r="B55" s="36" t="s">
        <v>2621</v>
      </c>
      <c r="C55" s="34"/>
      <c r="D55" s="24"/>
      <c r="E55" s="24" t="s">
        <v>2608</v>
      </c>
      <c r="F55" s="24" t="s">
        <v>1502</v>
      </c>
      <c r="G55" s="24" t="s">
        <v>2622</v>
      </c>
      <c r="H55" s="24" t="s">
        <v>29</v>
      </c>
      <c r="I55" s="37" t="s">
        <v>2623</v>
      </c>
      <c r="J55" s="24" t="s">
        <v>2539</v>
      </c>
      <c r="K55" s="24"/>
      <c r="L55" s="24"/>
      <c r="M55" s="24"/>
      <c r="N55" s="24"/>
    </row>
    <row r="56" spans="1:14" x14ac:dyDescent="0.2">
      <c r="A56" s="24" t="s">
        <v>8469</v>
      </c>
      <c r="B56" s="36" t="s">
        <v>3293</v>
      </c>
      <c r="C56" s="34"/>
      <c r="D56" s="24"/>
      <c r="E56" s="24" t="s">
        <v>770</v>
      </c>
      <c r="F56" s="24" t="s">
        <v>1502</v>
      </c>
      <c r="G56" s="24" t="s">
        <v>29</v>
      </c>
      <c r="H56" s="24" t="s">
        <v>3296</v>
      </c>
      <c r="I56" s="36" t="s">
        <v>3295</v>
      </c>
      <c r="J56" s="24" t="s">
        <v>3317</v>
      </c>
      <c r="K56" s="24"/>
      <c r="L56" s="24"/>
      <c r="M56" s="24"/>
      <c r="N56" s="24"/>
    </row>
    <row r="57" spans="1:14" x14ac:dyDescent="0.2">
      <c r="A57" s="24" t="s">
        <v>8469</v>
      </c>
      <c r="B57" s="36" t="s">
        <v>3294</v>
      </c>
      <c r="C57" s="34"/>
      <c r="D57" s="24"/>
      <c r="E57" s="24" t="s">
        <v>770</v>
      </c>
      <c r="F57" s="24" t="s">
        <v>1502</v>
      </c>
      <c r="G57" s="24" t="s">
        <v>29</v>
      </c>
      <c r="H57" s="24"/>
      <c r="I57" s="24" t="s">
        <v>3297</v>
      </c>
      <c r="J57" s="24" t="s">
        <v>3317</v>
      </c>
      <c r="K57" s="24"/>
      <c r="L57" s="24"/>
      <c r="M57" s="24"/>
      <c r="N57" s="24"/>
    </row>
    <row r="58" spans="1:14" x14ac:dyDescent="0.2">
      <c r="A58" s="24" t="s">
        <v>8469</v>
      </c>
      <c r="B58" s="36" t="s">
        <v>3298</v>
      </c>
      <c r="C58" s="34"/>
      <c r="D58" s="24"/>
      <c r="E58" s="24" t="s">
        <v>770</v>
      </c>
      <c r="F58" s="24" t="s">
        <v>1502</v>
      </c>
      <c r="G58" s="24" t="s">
        <v>3299</v>
      </c>
      <c r="H58" s="24" t="s">
        <v>3300</v>
      </c>
      <c r="I58" s="24"/>
      <c r="J58" s="24" t="s">
        <v>2553</v>
      </c>
      <c r="K58" s="24"/>
      <c r="L58" s="24"/>
      <c r="M58" s="24"/>
      <c r="N58" s="24" t="s">
        <v>3304</v>
      </c>
    </row>
    <row r="59" spans="1:14" x14ac:dyDescent="0.2">
      <c r="A59" s="24" t="s">
        <v>8469</v>
      </c>
      <c r="B59" s="36" t="s">
        <v>3301</v>
      </c>
      <c r="C59" s="34"/>
      <c r="D59" s="24"/>
      <c r="E59" s="24" t="s">
        <v>770</v>
      </c>
      <c r="F59" s="24" t="s">
        <v>1502</v>
      </c>
      <c r="G59" s="24" t="s">
        <v>3299</v>
      </c>
      <c r="H59" s="24" t="s">
        <v>3302</v>
      </c>
      <c r="I59" s="24"/>
      <c r="J59" s="24" t="s">
        <v>29</v>
      </c>
      <c r="K59" s="24"/>
      <c r="L59" s="24"/>
      <c r="M59" s="24"/>
      <c r="N59" s="24"/>
    </row>
    <row r="60" spans="1:14" x14ac:dyDescent="0.2">
      <c r="A60" s="24" t="s">
        <v>8469</v>
      </c>
      <c r="B60" s="36" t="s">
        <v>3303</v>
      </c>
      <c r="C60" s="34"/>
      <c r="D60" s="24"/>
      <c r="E60" s="24" t="s">
        <v>770</v>
      </c>
      <c r="F60" s="24" t="s">
        <v>1502</v>
      </c>
      <c r="G60" s="24" t="s">
        <v>933</v>
      </c>
      <c r="H60" s="24" t="s">
        <v>3305</v>
      </c>
      <c r="I60" s="24"/>
      <c r="J60" s="24" t="s">
        <v>3314</v>
      </c>
      <c r="K60" s="24"/>
      <c r="L60" s="24"/>
      <c r="M60" s="24"/>
      <c r="N60" s="24"/>
    </row>
    <row r="61" spans="1:14" x14ac:dyDescent="0.2">
      <c r="A61" s="24" t="s">
        <v>8469</v>
      </c>
      <c r="B61" s="36" t="s">
        <v>3306</v>
      </c>
      <c r="C61" s="34"/>
      <c r="D61" s="24"/>
      <c r="E61" s="24" t="s">
        <v>770</v>
      </c>
      <c r="F61" s="24" t="s">
        <v>1502</v>
      </c>
      <c r="G61" s="24" t="s">
        <v>1840</v>
      </c>
      <c r="H61" s="24"/>
      <c r="I61" s="24"/>
      <c r="J61" s="24" t="s">
        <v>29</v>
      </c>
      <c r="K61" s="24"/>
      <c r="L61" s="24"/>
      <c r="M61" s="24"/>
      <c r="N61" s="24"/>
    </row>
    <row r="62" spans="1:14" x14ac:dyDescent="0.2">
      <c r="A62" s="24" t="s">
        <v>8469</v>
      </c>
      <c r="B62" s="36" t="s">
        <v>3307</v>
      </c>
      <c r="C62" s="34"/>
      <c r="D62" s="24"/>
      <c r="E62" s="24" t="s">
        <v>770</v>
      </c>
      <c r="F62" s="24" t="s">
        <v>1502</v>
      </c>
      <c r="G62" s="24" t="s">
        <v>3312</v>
      </c>
      <c r="H62" s="24"/>
      <c r="I62" s="24"/>
      <c r="J62" s="24" t="s">
        <v>3313</v>
      </c>
      <c r="K62" s="24"/>
      <c r="L62" s="24"/>
      <c r="M62" s="24"/>
      <c r="N62" s="24"/>
    </row>
    <row r="63" spans="1:14" x14ac:dyDescent="0.2">
      <c r="A63" s="24" t="s">
        <v>8469</v>
      </c>
      <c r="B63" s="36" t="s">
        <v>3308</v>
      </c>
      <c r="C63" s="34"/>
      <c r="D63" s="24"/>
      <c r="E63" s="24" t="s">
        <v>770</v>
      </c>
      <c r="F63" s="24" t="s">
        <v>1502</v>
      </c>
      <c r="G63" s="24" t="s">
        <v>2736</v>
      </c>
      <c r="H63" s="24"/>
      <c r="I63" s="24"/>
      <c r="J63" s="24" t="s">
        <v>2553</v>
      </c>
      <c r="K63" s="24"/>
      <c r="L63" s="24"/>
      <c r="M63" s="24"/>
      <c r="N63" s="24"/>
    </row>
    <row r="64" spans="1:14" x14ac:dyDescent="0.2">
      <c r="A64" s="24" t="s">
        <v>8469</v>
      </c>
      <c r="B64" s="36" t="s">
        <v>3309</v>
      </c>
      <c r="C64" s="34"/>
      <c r="D64" s="24"/>
      <c r="E64" s="24" t="s">
        <v>770</v>
      </c>
      <c r="F64" s="24" t="s">
        <v>1502</v>
      </c>
      <c r="G64" s="24" t="s">
        <v>3310</v>
      </c>
      <c r="H64" s="24" t="s">
        <v>29</v>
      </c>
      <c r="I64" s="24"/>
      <c r="J64" s="24" t="s">
        <v>3315</v>
      </c>
      <c r="K64" s="24"/>
      <c r="L64" s="24"/>
      <c r="M64" s="24"/>
      <c r="N64" s="24"/>
    </row>
    <row r="65" spans="1:14" x14ac:dyDescent="0.2">
      <c r="A65" s="24" t="s">
        <v>8469</v>
      </c>
      <c r="B65" s="36" t="s">
        <v>3311</v>
      </c>
      <c r="C65" s="34"/>
      <c r="D65" s="24"/>
      <c r="E65" s="24" t="s">
        <v>770</v>
      </c>
      <c r="F65" s="24" t="s">
        <v>1502</v>
      </c>
      <c r="G65" s="24" t="s">
        <v>3310</v>
      </c>
      <c r="H65" s="24"/>
      <c r="I65" s="24"/>
      <c r="J65" s="24" t="s">
        <v>3316</v>
      </c>
      <c r="K65" s="24"/>
      <c r="L65" s="24"/>
      <c r="M65" s="24"/>
      <c r="N65" s="24"/>
    </row>
    <row r="66" spans="1:14" x14ac:dyDescent="0.2">
      <c r="B66" s="35"/>
    </row>
    <row r="68" spans="1:14" x14ac:dyDescent="0.2">
      <c r="E68" s="18"/>
      <c r="H68" s="18"/>
    </row>
    <row r="71" spans="1:14" x14ac:dyDescent="0.2">
      <c r="F71" s="18"/>
      <c r="G71" s="18"/>
      <c r="H71" s="18"/>
      <c r="I71" s="18"/>
    </row>
    <row r="72" spans="1:14" x14ac:dyDescent="0.2">
      <c r="E72" s="18"/>
    </row>
    <row r="73" spans="1:14" x14ac:dyDescent="0.2">
      <c r="E73" s="18"/>
    </row>
    <row r="74" spans="1:14" x14ac:dyDescent="0.2">
      <c r="E74" s="18"/>
    </row>
    <row r="75" spans="1:14" x14ac:dyDescent="0.2">
      <c r="E75" s="18"/>
    </row>
    <row r="76" spans="1:14" x14ac:dyDescent="0.2">
      <c r="E76" s="18"/>
    </row>
    <row r="77" spans="1:14" x14ac:dyDescent="0.2">
      <c r="E77" s="18"/>
    </row>
    <row r="78" spans="1:14" x14ac:dyDescent="0.2">
      <c r="E78" s="18"/>
    </row>
    <row r="79" spans="1:14" x14ac:dyDescent="0.2">
      <c r="E79" s="18"/>
      <c r="G79" s="3"/>
    </row>
    <row r="80" spans="1:14" x14ac:dyDescent="0.2">
      <c r="E80" s="18"/>
    </row>
    <row r="81" spans="5:9" x14ac:dyDescent="0.2">
      <c r="E81" s="18"/>
    </row>
    <row r="82" spans="5:9" x14ac:dyDescent="0.2">
      <c r="E82" s="18"/>
      <c r="I82" s="17"/>
    </row>
    <row r="83" spans="5:9" x14ac:dyDescent="0.2">
      <c r="E83" s="18"/>
    </row>
    <row r="84" spans="5:9" x14ac:dyDescent="0.2">
      <c r="E84" s="24"/>
    </row>
    <row r="85" spans="5:9" x14ac:dyDescent="0.2">
      <c r="E85" s="18"/>
    </row>
    <row r="86" spans="5:9" x14ac:dyDescent="0.2">
      <c r="E86" s="18"/>
    </row>
    <row r="90" spans="5:9" x14ac:dyDescent="0.2">
      <c r="E90" s="22"/>
    </row>
  </sheetData>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137"/>
  <sheetViews>
    <sheetView topLeftCell="D1" zoomScale="60" zoomScaleNormal="60" zoomScalePageLayoutView="60" workbookViewId="0">
      <selection activeCell="D1" sqref="A1:XFD1"/>
    </sheetView>
  </sheetViews>
  <sheetFormatPr defaultColWidth="8.85546875" defaultRowHeight="15" x14ac:dyDescent="0.25"/>
  <sheetData>
    <row r="1" spans="1:82" s="29" customFormat="1" x14ac:dyDescent="0.25">
      <c r="A1" s="29" t="s">
        <v>3902</v>
      </c>
      <c r="B1" s="29" t="s">
        <v>3903</v>
      </c>
      <c r="C1" s="29" t="s">
        <v>3904</v>
      </c>
      <c r="D1" s="29" t="s">
        <v>3905</v>
      </c>
      <c r="E1" s="29" t="s">
        <v>3906</v>
      </c>
      <c r="F1" s="29" t="s">
        <v>3907</v>
      </c>
      <c r="G1" s="29" t="s">
        <v>3908</v>
      </c>
      <c r="H1" s="29" t="s">
        <v>3909</v>
      </c>
      <c r="I1" s="29" t="s">
        <v>7911</v>
      </c>
      <c r="J1" s="30" t="s">
        <v>7912</v>
      </c>
      <c r="K1" s="29" t="s">
        <v>7913</v>
      </c>
      <c r="L1" s="29" t="s">
        <v>7914</v>
      </c>
      <c r="M1" s="29" t="s">
        <v>7915</v>
      </c>
      <c r="N1" s="29" t="s">
        <v>7916</v>
      </c>
      <c r="O1" s="29" t="s">
        <v>6</v>
      </c>
      <c r="P1" s="29" t="s">
        <v>3910</v>
      </c>
      <c r="Q1" s="29" t="s">
        <v>3911</v>
      </c>
      <c r="R1" s="29" t="s">
        <v>3912</v>
      </c>
      <c r="S1" s="29" t="s">
        <v>3913</v>
      </c>
      <c r="T1" s="29" t="s">
        <v>3914</v>
      </c>
      <c r="U1" s="29" t="s">
        <v>3915</v>
      </c>
      <c r="V1" s="29" t="s">
        <v>3916</v>
      </c>
      <c r="W1" s="29" t="s">
        <v>3917</v>
      </c>
      <c r="X1" s="29" t="s">
        <v>3918</v>
      </c>
      <c r="Y1" s="29" t="s">
        <v>3919</v>
      </c>
      <c r="Z1" s="29" t="s">
        <v>3920</v>
      </c>
      <c r="AA1" s="29" t="s">
        <v>3921</v>
      </c>
      <c r="AB1" s="29" t="s">
        <v>3922</v>
      </c>
      <c r="AC1" s="29" t="s">
        <v>3923</v>
      </c>
      <c r="AD1" s="29" t="s">
        <v>3924</v>
      </c>
      <c r="AE1" s="29" t="s">
        <v>3925</v>
      </c>
      <c r="AF1" s="29" t="s">
        <v>3926</v>
      </c>
      <c r="AG1" s="29" t="s">
        <v>3927</v>
      </c>
      <c r="AH1" s="29" t="s">
        <v>3928</v>
      </c>
      <c r="AI1" s="29" t="s">
        <v>3929</v>
      </c>
      <c r="AJ1" s="29" t="s">
        <v>3930</v>
      </c>
      <c r="AK1" s="29" t="s">
        <v>3931</v>
      </c>
      <c r="AL1" s="29" t="s">
        <v>3932</v>
      </c>
      <c r="AM1" s="29" t="s">
        <v>3933</v>
      </c>
      <c r="AN1" s="29" t="s">
        <v>3934</v>
      </c>
      <c r="AO1" s="29" t="s">
        <v>3935</v>
      </c>
      <c r="AP1" s="29" t="s">
        <v>3936</v>
      </c>
      <c r="AQ1" s="29" t="s">
        <v>3937</v>
      </c>
      <c r="AR1" s="29" t="s">
        <v>3938</v>
      </c>
      <c r="AS1" s="29" t="s">
        <v>3939</v>
      </c>
      <c r="AT1" s="29" t="s">
        <v>3940</v>
      </c>
      <c r="AU1" s="29" t="s">
        <v>3941</v>
      </c>
      <c r="AV1" s="29" t="s">
        <v>3942</v>
      </c>
      <c r="AW1" s="29" t="s">
        <v>3943</v>
      </c>
      <c r="AX1" s="29" t="s">
        <v>3944</v>
      </c>
      <c r="AY1" s="29" t="s">
        <v>3945</v>
      </c>
      <c r="AZ1" s="29" t="s">
        <v>3946</v>
      </c>
      <c r="BA1" s="29" t="s">
        <v>3947</v>
      </c>
      <c r="BB1" s="29" t="s">
        <v>3948</v>
      </c>
      <c r="BC1" s="29" t="s">
        <v>3949</v>
      </c>
      <c r="BD1" s="29" t="s">
        <v>3950</v>
      </c>
      <c r="BE1" s="29" t="s">
        <v>3951</v>
      </c>
      <c r="BF1" s="29" t="s">
        <v>3952</v>
      </c>
      <c r="BG1" s="29" t="s">
        <v>3953</v>
      </c>
      <c r="BH1" s="29" t="s">
        <v>3954</v>
      </c>
      <c r="BI1" s="29" t="s">
        <v>3955</v>
      </c>
      <c r="BJ1" s="29" t="s">
        <v>3956</v>
      </c>
      <c r="BK1" s="29" t="s">
        <v>3957</v>
      </c>
      <c r="BL1" s="29" t="s">
        <v>3958</v>
      </c>
      <c r="BM1" s="29" t="s">
        <v>3959</v>
      </c>
      <c r="BN1" s="29" t="s">
        <v>3960</v>
      </c>
      <c r="BO1" s="29" t="s">
        <v>3961</v>
      </c>
      <c r="BP1" s="29" t="s">
        <v>3962</v>
      </c>
      <c r="BQ1" s="29" t="s">
        <v>3963</v>
      </c>
      <c r="BR1" s="29" t="s">
        <v>3964</v>
      </c>
      <c r="BS1" s="29" t="s">
        <v>3965</v>
      </c>
      <c r="BT1" s="29" t="s">
        <v>3966</v>
      </c>
      <c r="BU1" s="29" t="s">
        <v>3967</v>
      </c>
      <c r="BV1" s="29" t="s">
        <v>3968</v>
      </c>
      <c r="BW1" s="29" t="s">
        <v>3969</v>
      </c>
      <c r="BX1" s="29" t="s">
        <v>3970</v>
      </c>
      <c r="BY1" s="29" t="s">
        <v>3971</v>
      </c>
      <c r="BZ1" s="29" t="s">
        <v>3972</v>
      </c>
      <c r="CA1" s="29" t="s">
        <v>3973</v>
      </c>
      <c r="CB1" s="29" t="s">
        <v>3974</v>
      </c>
      <c r="CC1" s="29" t="s">
        <v>3975</v>
      </c>
      <c r="CD1" s="29" t="s">
        <v>3976</v>
      </c>
    </row>
    <row r="2" spans="1:82" x14ac:dyDescent="0.25">
      <c r="A2">
        <v>723211</v>
      </c>
      <c r="B2" s="4" t="s">
        <v>4026</v>
      </c>
      <c r="C2" t="s">
        <v>4027</v>
      </c>
      <c r="D2" t="s">
        <v>4028</v>
      </c>
      <c r="E2" t="s">
        <v>4029</v>
      </c>
      <c r="G2" t="s">
        <v>4030</v>
      </c>
      <c r="I2" t="s">
        <v>60</v>
      </c>
      <c r="J2" s="1" t="s">
        <v>60</v>
      </c>
      <c r="K2" t="s">
        <v>29</v>
      </c>
      <c r="L2" t="s">
        <v>3278</v>
      </c>
      <c r="M2" t="s">
        <v>29</v>
      </c>
      <c r="N2" t="s">
        <v>7935</v>
      </c>
      <c r="O2" t="s">
        <v>29</v>
      </c>
      <c r="P2">
        <v>83.8</v>
      </c>
      <c r="R2">
        <v>24.9</v>
      </c>
      <c r="S2">
        <v>5.8</v>
      </c>
      <c r="U2">
        <v>24.8</v>
      </c>
      <c r="V2">
        <v>1</v>
      </c>
      <c r="AA2" t="s">
        <v>3981</v>
      </c>
      <c r="AB2">
        <v>43</v>
      </c>
      <c r="AC2">
        <v>100</v>
      </c>
      <c r="AD2" t="s">
        <v>3981</v>
      </c>
      <c r="AF2" t="s">
        <v>3981</v>
      </c>
      <c r="AI2" t="s">
        <v>4031</v>
      </c>
      <c r="AN2">
        <v>4</v>
      </c>
      <c r="BI2" t="s">
        <v>3991</v>
      </c>
      <c r="BJ2" t="s">
        <v>3991</v>
      </c>
      <c r="BK2" t="s">
        <v>3992</v>
      </c>
      <c r="BN2" t="s">
        <v>3992</v>
      </c>
      <c r="BT2" t="s">
        <v>3993</v>
      </c>
      <c r="BV2">
        <v>519159</v>
      </c>
      <c r="BW2" t="s">
        <v>3994</v>
      </c>
      <c r="BX2" t="s">
        <v>4032</v>
      </c>
      <c r="BY2" t="s">
        <v>3996</v>
      </c>
      <c r="BZ2" t="s">
        <v>3997</v>
      </c>
      <c r="CA2" t="s">
        <v>3998</v>
      </c>
      <c r="CB2" t="s">
        <v>3999</v>
      </c>
      <c r="CC2" t="s">
        <v>4033</v>
      </c>
      <c r="CD2" t="s">
        <v>4034</v>
      </c>
    </row>
    <row r="3" spans="1:82" x14ac:dyDescent="0.25">
      <c r="A3">
        <v>718853</v>
      </c>
      <c r="B3" s="4" t="s">
        <v>4063</v>
      </c>
      <c r="C3" t="s">
        <v>4064</v>
      </c>
      <c r="D3" t="s">
        <v>4065</v>
      </c>
      <c r="E3" t="s">
        <v>4029</v>
      </c>
      <c r="G3" t="s">
        <v>4066</v>
      </c>
      <c r="I3" t="s">
        <v>60</v>
      </c>
      <c r="J3" s="1" t="s">
        <v>60</v>
      </c>
      <c r="K3" t="s">
        <v>7936</v>
      </c>
      <c r="L3" t="s">
        <v>29</v>
      </c>
      <c r="M3" t="s">
        <v>29</v>
      </c>
      <c r="N3" t="s">
        <v>29</v>
      </c>
      <c r="O3" t="s">
        <v>29</v>
      </c>
      <c r="P3">
        <v>62.12</v>
      </c>
      <c r="R3">
        <v>13.57</v>
      </c>
      <c r="S3">
        <v>10.98</v>
      </c>
      <c r="U3">
        <v>4.84</v>
      </c>
      <c r="V3">
        <v>1</v>
      </c>
      <c r="AA3" t="s">
        <v>4039</v>
      </c>
      <c r="AB3">
        <v>-100</v>
      </c>
      <c r="AC3">
        <v>50</v>
      </c>
      <c r="AD3" t="s">
        <v>4039</v>
      </c>
      <c r="AE3" t="s">
        <v>4041</v>
      </c>
      <c r="AF3" t="s">
        <v>4039</v>
      </c>
      <c r="AG3" t="s">
        <v>4041</v>
      </c>
      <c r="AI3" t="s">
        <v>4067</v>
      </c>
      <c r="AN3">
        <v>4</v>
      </c>
      <c r="BI3" t="s">
        <v>3991</v>
      </c>
      <c r="BJ3" t="s">
        <v>3991</v>
      </c>
      <c r="BK3" t="s">
        <v>3992</v>
      </c>
      <c r="BN3" t="s">
        <v>3992</v>
      </c>
      <c r="BT3" t="s">
        <v>3993</v>
      </c>
      <c r="BV3">
        <v>515005</v>
      </c>
      <c r="BW3" t="s">
        <v>4068</v>
      </c>
      <c r="BX3" t="s">
        <v>4069</v>
      </c>
      <c r="BY3" t="s">
        <v>3996</v>
      </c>
      <c r="BZ3" t="s">
        <v>3997</v>
      </c>
      <c r="CA3" t="s">
        <v>4070</v>
      </c>
      <c r="CB3" t="s">
        <v>3999</v>
      </c>
      <c r="CC3" t="s">
        <v>4071</v>
      </c>
      <c r="CD3" t="s">
        <v>4072</v>
      </c>
    </row>
    <row r="4" spans="1:82" x14ac:dyDescent="0.25">
      <c r="A4">
        <v>718522</v>
      </c>
      <c r="B4" s="4" t="s">
        <v>4073</v>
      </c>
      <c r="C4" t="s">
        <v>4074</v>
      </c>
      <c r="D4" t="s">
        <v>4075</v>
      </c>
      <c r="E4" t="s">
        <v>4029</v>
      </c>
      <c r="G4" t="s">
        <v>4076</v>
      </c>
      <c r="I4" t="s">
        <v>60</v>
      </c>
      <c r="J4" s="1" t="s">
        <v>1022</v>
      </c>
      <c r="K4" t="s">
        <v>29</v>
      </c>
      <c r="L4" t="s">
        <v>29</v>
      </c>
      <c r="M4" t="s">
        <v>29</v>
      </c>
      <c r="N4" t="s">
        <v>29</v>
      </c>
      <c r="O4" t="s">
        <v>29</v>
      </c>
      <c r="P4">
        <v>38.1</v>
      </c>
      <c r="R4">
        <v>25</v>
      </c>
      <c r="S4">
        <v>6.6</v>
      </c>
      <c r="U4">
        <v>7.2</v>
      </c>
      <c r="V4">
        <v>1</v>
      </c>
      <c r="AA4" t="s">
        <v>3981</v>
      </c>
      <c r="AB4">
        <v>55</v>
      </c>
      <c r="AC4">
        <v>100</v>
      </c>
      <c r="AD4" t="s">
        <v>3981</v>
      </c>
      <c r="AF4" t="s">
        <v>3981</v>
      </c>
      <c r="AI4" t="s">
        <v>4077</v>
      </c>
      <c r="AN4">
        <v>4</v>
      </c>
      <c r="BI4" t="s">
        <v>3991</v>
      </c>
      <c r="BJ4" t="s">
        <v>3991</v>
      </c>
      <c r="BK4" t="s">
        <v>3992</v>
      </c>
      <c r="BN4" t="s">
        <v>3992</v>
      </c>
      <c r="BT4" t="s">
        <v>3993</v>
      </c>
      <c r="BV4">
        <v>516414</v>
      </c>
      <c r="BW4" t="s">
        <v>3994</v>
      </c>
      <c r="BX4" t="s">
        <v>4078</v>
      </c>
      <c r="BY4" t="s">
        <v>3996</v>
      </c>
      <c r="BZ4" t="s">
        <v>3997</v>
      </c>
      <c r="CA4" t="s">
        <v>3998</v>
      </c>
      <c r="CB4" t="s">
        <v>3999</v>
      </c>
      <c r="CC4" t="s">
        <v>4079</v>
      </c>
      <c r="CD4" t="s">
        <v>4080</v>
      </c>
    </row>
    <row r="5" spans="1:82" x14ac:dyDescent="0.25">
      <c r="A5">
        <v>661859</v>
      </c>
      <c r="B5" s="4" t="s">
        <v>4215</v>
      </c>
      <c r="C5" t="s">
        <v>4216</v>
      </c>
      <c r="D5" t="s">
        <v>4217</v>
      </c>
      <c r="E5" t="s">
        <v>4029</v>
      </c>
      <c r="F5" t="s">
        <v>4159</v>
      </c>
      <c r="G5" t="s">
        <v>4066</v>
      </c>
      <c r="I5" t="s">
        <v>60</v>
      </c>
      <c r="J5" s="1" t="s">
        <v>60</v>
      </c>
      <c r="K5" t="s">
        <v>7937</v>
      </c>
      <c r="L5" t="s">
        <v>29</v>
      </c>
      <c r="M5" t="s">
        <v>29</v>
      </c>
      <c r="N5" t="s">
        <v>29</v>
      </c>
      <c r="O5" t="s">
        <v>29</v>
      </c>
      <c r="P5">
        <v>50.4</v>
      </c>
      <c r="R5">
        <v>3.9</v>
      </c>
      <c r="S5">
        <v>2.7</v>
      </c>
      <c r="U5">
        <v>3.7</v>
      </c>
      <c r="V5">
        <v>1</v>
      </c>
      <c r="AA5" t="s">
        <v>4039</v>
      </c>
      <c r="AB5">
        <v>-100</v>
      </c>
      <c r="AC5">
        <v>100</v>
      </c>
      <c r="AD5" t="s">
        <v>4039</v>
      </c>
      <c r="AE5" t="s">
        <v>4041</v>
      </c>
      <c r="AF5" t="s">
        <v>3981</v>
      </c>
      <c r="AI5" t="s">
        <v>4218</v>
      </c>
      <c r="AN5">
        <v>4</v>
      </c>
      <c r="BH5" t="s">
        <v>4165</v>
      </c>
      <c r="BI5" t="s">
        <v>3991</v>
      </c>
      <c r="BJ5" t="s">
        <v>3991</v>
      </c>
      <c r="BK5" t="s">
        <v>3992</v>
      </c>
      <c r="BN5" t="s">
        <v>3992</v>
      </c>
      <c r="BS5" t="s">
        <v>4166</v>
      </c>
      <c r="BT5" t="s">
        <v>3993</v>
      </c>
      <c r="BV5">
        <v>503182</v>
      </c>
      <c r="BW5" t="s">
        <v>3994</v>
      </c>
      <c r="BX5" t="s">
        <v>4219</v>
      </c>
      <c r="BY5" t="s">
        <v>3996</v>
      </c>
      <c r="BZ5" t="s">
        <v>3997</v>
      </c>
      <c r="CA5" t="s">
        <v>3998</v>
      </c>
      <c r="CB5" t="s">
        <v>3999</v>
      </c>
      <c r="CC5" t="s">
        <v>4220</v>
      </c>
      <c r="CD5" t="s">
        <v>4221</v>
      </c>
    </row>
    <row r="6" spans="1:82" x14ac:dyDescent="0.25">
      <c r="A6">
        <v>660679</v>
      </c>
      <c r="B6" s="4" t="s">
        <v>4242</v>
      </c>
      <c r="C6" t="s">
        <v>4243</v>
      </c>
      <c r="D6" t="s">
        <v>4244</v>
      </c>
      <c r="E6" t="s">
        <v>4029</v>
      </c>
      <c r="F6" t="s">
        <v>4159</v>
      </c>
      <c r="G6" t="s">
        <v>4245</v>
      </c>
      <c r="I6" t="s">
        <v>60</v>
      </c>
      <c r="J6" s="1" t="s">
        <v>60</v>
      </c>
      <c r="K6" t="s">
        <v>7938</v>
      </c>
      <c r="L6" t="s">
        <v>29</v>
      </c>
      <c r="M6" t="s">
        <v>29</v>
      </c>
      <c r="N6" t="s">
        <v>29</v>
      </c>
      <c r="O6" t="s">
        <v>29</v>
      </c>
      <c r="P6">
        <v>28.2</v>
      </c>
      <c r="R6">
        <v>12</v>
      </c>
      <c r="S6">
        <v>2.7</v>
      </c>
      <c r="U6">
        <v>5.7</v>
      </c>
      <c r="V6">
        <v>1</v>
      </c>
      <c r="AA6" t="s">
        <v>3981</v>
      </c>
      <c r="AB6">
        <v>43</v>
      </c>
      <c r="AC6">
        <v>75</v>
      </c>
      <c r="AD6" t="s">
        <v>3981</v>
      </c>
      <c r="AI6" t="s">
        <v>4246</v>
      </c>
      <c r="AN6">
        <v>4</v>
      </c>
      <c r="BH6" t="s">
        <v>4165</v>
      </c>
      <c r="BI6" t="s">
        <v>3991</v>
      </c>
      <c r="BJ6" t="s">
        <v>3991</v>
      </c>
      <c r="BK6" t="s">
        <v>3992</v>
      </c>
      <c r="BN6" t="s">
        <v>3992</v>
      </c>
      <c r="BS6" t="s">
        <v>4238</v>
      </c>
      <c r="BT6" t="s">
        <v>3993</v>
      </c>
      <c r="BV6">
        <v>503029</v>
      </c>
      <c r="BW6" t="s">
        <v>3994</v>
      </c>
      <c r="BX6" t="s">
        <v>4247</v>
      </c>
      <c r="BY6" t="s">
        <v>3996</v>
      </c>
      <c r="BZ6" t="s">
        <v>3997</v>
      </c>
      <c r="CA6" t="s">
        <v>3998</v>
      </c>
      <c r="CB6" t="s">
        <v>3999</v>
      </c>
      <c r="CC6" t="s">
        <v>4248</v>
      </c>
      <c r="CD6" t="s">
        <v>4249</v>
      </c>
    </row>
    <row r="7" spans="1:82" x14ac:dyDescent="0.25">
      <c r="A7">
        <v>653250</v>
      </c>
      <c r="B7" s="4" t="s">
        <v>4299</v>
      </c>
      <c r="C7" t="s">
        <v>4300</v>
      </c>
      <c r="D7" t="s">
        <v>4301</v>
      </c>
      <c r="E7" t="s">
        <v>4029</v>
      </c>
      <c r="F7" t="s">
        <v>4159</v>
      </c>
      <c r="G7" t="s">
        <v>4030</v>
      </c>
      <c r="H7" t="s">
        <v>4302</v>
      </c>
      <c r="I7" t="s">
        <v>60</v>
      </c>
      <c r="J7" s="1" t="s">
        <v>1022</v>
      </c>
      <c r="K7" t="s">
        <v>29</v>
      </c>
      <c r="L7" t="s">
        <v>29</v>
      </c>
      <c r="M7" t="s">
        <v>29</v>
      </c>
      <c r="N7" t="s">
        <v>29</v>
      </c>
      <c r="O7" t="s">
        <v>29</v>
      </c>
      <c r="P7">
        <v>47.1</v>
      </c>
      <c r="R7">
        <v>17.600000000000001</v>
      </c>
      <c r="S7">
        <v>3.1</v>
      </c>
      <c r="U7">
        <v>8.2200000000000006</v>
      </c>
      <c r="V7">
        <v>1</v>
      </c>
      <c r="W7" t="s">
        <v>4303</v>
      </c>
      <c r="AA7" t="s">
        <v>4039</v>
      </c>
      <c r="AB7">
        <v>20</v>
      </c>
      <c r="AC7">
        <v>60</v>
      </c>
      <c r="AD7" t="s">
        <v>4039</v>
      </c>
      <c r="AE7" t="s">
        <v>4041</v>
      </c>
      <c r="AF7" t="s">
        <v>3981</v>
      </c>
      <c r="AG7" t="s">
        <v>4173</v>
      </c>
      <c r="AI7" t="s">
        <v>4304</v>
      </c>
      <c r="AN7">
        <v>4</v>
      </c>
      <c r="BF7" t="s">
        <v>4291</v>
      </c>
      <c r="BH7" t="s">
        <v>4165</v>
      </c>
      <c r="BI7" t="s">
        <v>3991</v>
      </c>
      <c r="BJ7" t="s">
        <v>3991</v>
      </c>
      <c r="BK7" t="s">
        <v>3992</v>
      </c>
      <c r="BL7" t="s">
        <v>4292</v>
      </c>
      <c r="BN7" t="s">
        <v>3992</v>
      </c>
      <c r="BS7" t="s">
        <v>4192</v>
      </c>
      <c r="BT7" t="s">
        <v>3993</v>
      </c>
      <c r="BV7">
        <v>495462</v>
      </c>
      <c r="BW7" t="s">
        <v>4293</v>
      </c>
      <c r="BX7" t="s">
        <v>4305</v>
      </c>
      <c r="BY7" t="s">
        <v>3996</v>
      </c>
      <c r="BZ7" t="s">
        <v>3997</v>
      </c>
      <c r="CA7" t="s">
        <v>4295</v>
      </c>
      <c r="CB7" t="s">
        <v>4296</v>
      </c>
      <c r="CC7" t="s">
        <v>4306</v>
      </c>
      <c r="CD7" t="s">
        <v>4307</v>
      </c>
    </row>
    <row r="8" spans="1:82" x14ac:dyDescent="0.25">
      <c r="A8">
        <v>650875</v>
      </c>
      <c r="B8" s="4" t="s">
        <v>4308</v>
      </c>
      <c r="C8" t="s">
        <v>4309</v>
      </c>
      <c r="D8" t="s">
        <v>4310</v>
      </c>
      <c r="E8" t="s">
        <v>4029</v>
      </c>
      <c r="F8" t="s">
        <v>4159</v>
      </c>
      <c r="G8" t="s">
        <v>4245</v>
      </c>
      <c r="I8" t="s">
        <v>60</v>
      </c>
      <c r="J8" s="1" t="s">
        <v>60</v>
      </c>
      <c r="K8" t="s">
        <v>7939</v>
      </c>
      <c r="L8" t="s">
        <v>29</v>
      </c>
      <c r="M8" t="s">
        <v>7940</v>
      </c>
      <c r="N8" t="s">
        <v>29</v>
      </c>
      <c r="O8" t="s">
        <v>29</v>
      </c>
      <c r="P8">
        <v>27.64</v>
      </c>
      <c r="R8">
        <v>11.2</v>
      </c>
      <c r="S8">
        <v>1.99</v>
      </c>
      <c r="U8">
        <v>1.54</v>
      </c>
      <c r="V8">
        <v>1</v>
      </c>
      <c r="AA8" t="s">
        <v>3981</v>
      </c>
      <c r="AB8">
        <v>43</v>
      </c>
      <c r="AC8">
        <v>75</v>
      </c>
      <c r="AD8" t="s">
        <v>3981</v>
      </c>
      <c r="AF8" t="s">
        <v>3981</v>
      </c>
      <c r="AI8" t="s">
        <v>4311</v>
      </c>
      <c r="AN8">
        <v>4</v>
      </c>
      <c r="BH8" t="s">
        <v>4165</v>
      </c>
      <c r="BI8" t="s">
        <v>3991</v>
      </c>
      <c r="BJ8" t="s">
        <v>3991</v>
      </c>
      <c r="BK8" t="s">
        <v>3992</v>
      </c>
      <c r="BN8" t="s">
        <v>3992</v>
      </c>
      <c r="BS8" t="s">
        <v>4192</v>
      </c>
      <c r="BT8" t="s">
        <v>3993</v>
      </c>
      <c r="BV8">
        <v>493907</v>
      </c>
      <c r="BW8" t="s">
        <v>4068</v>
      </c>
      <c r="BX8" t="s">
        <v>4312</v>
      </c>
      <c r="BY8" t="s">
        <v>3996</v>
      </c>
      <c r="BZ8" t="s">
        <v>3997</v>
      </c>
      <c r="CA8" t="s">
        <v>4070</v>
      </c>
      <c r="CB8" t="s">
        <v>3999</v>
      </c>
      <c r="CC8" t="s">
        <v>4313</v>
      </c>
      <c r="CD8" t="s">
        <v>4314</v>
      </c>
    </row>
    <row r="9" spans="1:82" x14ac:dyDescent="0.25">
      <c r="A9">
        <v>639677</v>
      </c>
      <c r="B9" s="4" t="s">
        <v>4341</v>
      </c>
      <c r="C9" t="s">
        <v>4342</v>
      </c>
      <c r="D9" t="s">
        <v>4343</v>
      </c>
      <c r="E9" t="s">
        <v>4029</v>
      </c>
      <c r="F9" t="s">
        <v>4159</v>
      </c>
      <c r="G9" t="s">
        <v>4076</v>
      </c>
      <c r="I9" t="s">
        <v>60</v>
      </c>
      <c r="J9" s="1" t="s">
        <v>60</v>
      </c>
      <c r="K9" t="s">
        <v>7941</v>
      </c>
      <c r="L9" t="s">
        <v>7942</v>
      </c>
      <c r="M9" t="s">
        <v>29</v>
      </c>
      <c r="N9" t="s">
        <v>29</v>
      </c>
      <c r="O9" t="s">
        <v>29</v>
      </c>
      <c r="P9">
        <v>31.1</v>
      </c>
      <c r="R9">
        <v>19.100000000000001</v>
      </c>
      <c r="S9">
        <v>3.5</v>
      </c>
      <c r="U9">
        <v>6.8</v>
      </c>
      <c r="V9">
        <v>1</v>
      </c>
      <c r="AA9" t="s">
        <v>3981</v>
      </c>
      <c r="AB9">
        <v>55</v>
      </c>
      <c r="AC9">
        <v>100</v>
      </c>
      <c r="AD9" t="s">
        <v>3981</v>
      </c>
      <c r="AI9" t="s">
        <v>4344</v>
      </c>
      <c r="AN9">
        <v>4</v>
      </c>
      <c r="BH9" t="s">
        <v>4165</v>
      </c>
      <c r="BI9" t="s">
        <v>3991</v>
      </c>
      <c r="BJ9" t="s">
        <v>3991</v>
      </c>
      <c r="BK9" t="s">
        <v>3992</v>
      </c>
      <c r="BL9" t="s">
        <v>4345</v>
      </c>
      <c r="BN9" t="s">
        <v>3992</v>
      </c>
      <c r="BS9" t="s">
        <v>4166</v>
      </c>
      <c r="BT9" t="s">
        <v>3993</v>
      </c>
      <c r="BV9">
        <v>486663</v>
      </c>
      <c r="BW9" t="s">
        <v>3994</v>
      </c>
      <c r="BX9" t="s">
        <v>4346</v>
      </c>
      <c r="BY9" t="s">
        <v>3996</v>
      </c>
      <c r="BZ9" t="s">
        <v>3997</v>
      </c>
      <c r="CA9" t="s">
        <v>3998</v>
      </c>
      <c r="CB9" t="s">
        <v>3999</v>
      </c>
      <c r="CC9" t="s">
        <v>4347</v>
      </c>
      <c r="CD9" t="s">
        <v>4348</v>
      </c>
    </row>
    <row r="10" spans="1:82" x14ac:dyDescent="0.25">
      <c r="A10">
        <v>624109</v>
      </c>
      <c r="B10" s="4" t="s">
        <v>4456</v>
      </c>
      <c r="C10" t="s">
        <v>4457</v>
      </c>
      <c r="D10" t="s">
        <v>4458</v>
      </c>
      <c r="E10" t="s">
        <v>4029</v>
      </c>
      <c r="F10" t="s">
        <v>4159</v>
      </c>
      <c r="I10" t="s">
        <v>60</v>
      </c>
      <c r="J10" s="1" t="s">
        <v>1022</v>
      </c>
      <c r="K10" t="s">
        <v>29</v>
      </c>
      <c r="L10" t="s">
        <v>29</v>
      </c>
      <c r="M10" t="s">
        <v>29</v>
      </c>
      <c r="N10" t="s">
        <v>29</v>
      </c>
      <c r="O10" t="s">
        <v>29</v>
      </c>
      <c r="P10">
        <v>24.4</v>
      </c>
      <c r="R10">
        <v>17.8</v>
      </c>
      <c r="S10">
        <v>6.4</v>
      </c>
      <c r="U10">
        <v>4.2</v>
      </c>
      <c r="V10">
        <v>1</v>
      </c>
      <c r="AA10" t="s">
        <v>3981</v>
      </c>
      <c r="AB10">
        <v>55</v>
      </c>
      <c r="AC10">
        <v>100</v>
      </c>
      <c r="AD10" t="s">
        <v>3981</v>
      </c>
      <c r="AI10" t="s">
        <v>4459</v>
      </c>
      <c r="AN10">
        <v>4</v>
      </c>
      <c r="BH10" t="s">
        <v>4165</v>
      </c>
      <c r="BI10" t="s">
        <v>3991</v>
      </c>
      <c r="BJ10" t="s">
        <v>3991</v>
      </c>
      <c r="BK10" t="s">
        <v>3992</v>
      </c>
      <c r="BN10" t="s">
        <v>3992</v>
      </c>
      <c r="BS10" t="s">
        <v>4391</v>
      </c>
      <c r="BT10" t="s">
        <v>3993</v>
      </c>
      <c r="BV10">
        <v>476326</v>
      </c>
      <c r="BW10" t="s">
        <v>3994</v>
      </c>
      <c r="BX10" t="s">
        <v>4460</v>
      </c>
      <c r="BY10" t="s">
        <v>3996</v>
      </c>
      <c r="BZ10" t="s">
        <v>3997</v>
      </c>
      <c r="CA10" t="s">
        <v>3998</v>
      </c>
      <c r="CB10" t="s">
        <v>3999</v>
      </c>
      <c r="CC10" t="s">
        <v>4461</v>
      </c>
      <c r="CD10" t="s">
        <v>4462</v>
      </c>
    </row>
    <row r="11" spans="1:82" x14ac:dyDescent="0.25">
      <c r="A11">
        <v>621974</v>
      </c>
      <c r="B11" s="4" t="s">
        <v>4463</v>
      </c>
      <c r="C11" t="s">
        <v>4464</v>
      </c>
      <c r="D11" t="s">
        <v>4465</v>
      </c>
      <c r="E11" t="s">
        <v>4029</v>
      </c>
      <c r="F11" t="s">
        <v>4159</v>
      </c>
      <c r="G11" t="s">
        <v>4076</v>
      </c>
      <c r="I11" t="s">
        <v>60</v>
      </c>
      <c r="J11" s="1" t="s">
        <v>60</v>
      </c>
      <c r="K11" t="s">
        <v>7941</v>
      </c>
      <c r="L11" t="s">
        <v>7942</v>
      </c>
      <c r="M11" t="s">
        <v>29</v>
      </c>
      <c r="N11" t="s">
        <v>29</v>
      </c>
      <c r="O11" t="s">
        <v>29</v>
      </c>
      <c r="P11">
        <v>38.5</v>
      </c>
      <c r="R11">
        <v>21.9</v>
      </c>
      <c r="S11">
        <v>3.2</v>
      </c>
      <c r="U11">
        <v>8.5</v>
      </c>
      <c r="V11">
        <v>1</v>
      </c>
      <c r="AA11" t="s">
        <v>3981</v>
      </c>
      <c r="AB11">
        <v>55</v>
      </c>
      <c r="AC11">
        <v>100</v>
      </c>
      <c r="AD11" t="s">
        <v>3981</v>
      </c>
      <c r="AI11" t="s">
        <v>4466</v>
      </c>
      <c r="AN11">
        <v>4</v>
      </c>
      <c r="BH11" t="s">
        <v>4165</v>
      </c>
      <c r="BI11" t="s">
        <v>3991</v>
      </c>
      <c r="BJ11" t="s">
        <v>3991</v>
      </c>
      <c r="BK11" t="s">
        <v>3992</v>
      </c>
      <c r="BN11" t="s">
        <v>3992</v>
      </c>
      <c r="BS11" t="s">
        <v>4192</v>
      </c>
      <c r="BT11" t="s">
        <v>3993</v>
      </c>
      <c r="BV11">
        <v>474204</v>
      </c>
      <c r="BW11" t="s">
        <v>3994</v>
      </c>
      <c r="BX11" t="s">
        <v>4467</v>
      </c>
      <c r="BY11" t="s">
        <v>3996</v>
      </c>
      <c r="BZ11" t="s">
        <v>3997</v>
      </c>
      <c r="CA11" t="s">
        <v>3998</v>
      </c>
      <c r="CB11" t="s">
        <v>3999</v>
      </c>
      <c r="CC11" t="s">
        <v>4468</v>
      </c>
      <c r="CD11" t="s">
        <v>4469</v>
      </c>
    </row>
    <row r="12" spans="1:82" x14ac:dyDescent="0.25">
      <c r="A12">
        <v>609491</v>
      </c>
      <c r="B12" s="4" t="s">
        <v>4498</v>
      </c>
      <c r="C12" t="s">
        <v>4499</v>
      </c>
      <c r="D12" t="s">
        <v>4500</v>
      </c>
      <c r="E12" t="s">
        <v>4029</v>
      </c>
      <c r="F12" t="s">
        <v>4159</v>
      </c>
      <c r="I12" t="s">
        <v>60</v>
      </c>
      <c r="J12" s="1" t="s">
        <v>60</v>
      </c>
      <c r="K12" t="s">
        <v>7943</v>
      </c>
      <c r="L12" t="s">
        <v>29</v>
      </c>
      <c r="M12" t="s">
        <v>29</v>
      </c>
      <c r="N12" t="s">
        <v>29</v>
      </c>
      <c r="O12" t="s">
        <v>29</v>
      </c>
      <c r="P12">
        <v>28.03</v>
      </c>
      <c r="R12">
        <v>18.850000000000001</v>
      </c>
      <c r="S12">
        <v>3.83</v>
      </c>
      <c r="U12">
        <v>7.4</v>
      </c>
      <c r="V12">
        <v>1</v>
      </c>
      <c r="AA12" t="s">
        <v>3981</v>
      </c>
      <c r="AB12">
        <v>25</v>
      </c>
      <c r="AC12">
        <v>60</v>
      </c>
      <c r="AD12" t="s">
        <v>3981</v>
      </c>
      <c r="AF12" t="s">
        <v>3981</v>
      </c>
      <c r="AI12" t="s">
        <v>4501</v>
      </c>
      <c r="AN12">
        <v>4</v>
      </c>
      <c r="BH12" t="s">
        <v>4165</v>
      </c>
      <c r="BI12" t="s">
        <v>3991</v>
      </c>
      <c r="BJ12" t="s">
        <v>3991</v>
      </c>
      <c r="BK12" t="s">
        <v>3992</v>
      </c>
      <c r="BN12" t="s">
        <v>3992</v>
      </c>
      <c r="BS12" t="s">
        <v>4238</v>
      </c>
      <c r="BT12" t="s">
        <v>3993</v>
      </c>
      <c r="BV12">
        <v>465533</v>
      </c>
      <c r="BW12" t="s">
        <v>4502</v>
      </c>
      <c r="BX12" t="s">
        <v>4503</v>
      </c>
      <c r="BY12" t="s">
        <v>3996</v>
      </c>
      <c r="BZ12" t="s">
        <v>3997</v>
      </c>
      <c r="CA12" t="s">
        <v>4504</v>
      </c>
      <c r="CB12" t="s">
        <v>3999</v>
      </c>
      <c r="CC12" t="s">
        <v>4505</v>
      </c>
      <c r="CD12" t="s">
        <v>4506</v>
      </c>
    </row>
    <row r="13" spans="1:82" x14ac:dyDescent="0.25">
      <c r="A13">
        <v>607256</v>
      </c>
      <c r="B13" s="4" t="s">
        <v>4518</v>
      </c>
      <c r="C13" t="s">
        <v>4519</v>
      </c>
      <c r="D13" t="s">
        <v>4520</v>
      </c>
      <c r="E13" t="s">
        <v>4029</v>
      </c>
      <c r="F13" t="s">
        <v>4159</v>
      </c>
      <c r="G13" t="s">
        <v>4521</v>
      </c>
      <c r="H13" t="s">
        <v>4522</v>
      </c>
      <c r="I13" t="s">
        <v>60</v>
      </c>
      <c r="J13" s="1" t="s">
        <v>60</v>
      </c>
      <c r="K13" t="s">
        <v>7944</v>
      </c>
      <c r="N13" t="s">
        <v>29</v>
      </c>
      <c r="O13" t="s">
        <v>29</v>
      </c>
      <c r="P13">
        <v>31.5</v>
      </c>
      <c r="R13">
        <v>18</v>
      </c>
      <c r="S13">
        <v>3.9</v>
      </c>
      <c r="U13">
        <v>3.27</v>
      </c>
      <c r="V13">
        <v>1</v>
      </c>
      <c r="W13" t="s">
        <v>4523</v>
      </c>
      <c r="AA13" t="s">
        <v>3981</v>
      </c>
      <c r="AB13">
        <v>85</v>
      </c>
      <c r="AC13">
        <v>100</v>
      </c>
      <c r="AD13" t="s">
        <v>3981</v>
      </c>
      <c r="AE13" t="s">
        <v>4173</v>
      </c>
      <c r="AF13" t="s">
        <v>3981</v>
      </c>
      <c r="AG13" t="s">
        <v>4173</v>
      </c>
      <c r="AI13" t="s">
        <v>4524</v>
      </c>
      <c r="AN13">
        <v>4</v>
      </c>
      <c r="BF13" t="s">
        <v>4525</v>
      </c>
      <c r="BH13" t="s">
        <v>4165</v>
      </c>
      <c r="BI13" t="s">
        <v>3991</v>
      </c>
      <c r="BJ13" t="s">
        <v>3991</v>
      </c>
      <c r="BK13" t="s">
        <v>3992</v>
      </c>
      <c r="BL13" t="s">
        <v>4526</v>
      </c>
      <c r="BN13" t="s">
        <v>3992</v>
      </c>
      <c r="BS13" t="s">
        <v>4527</v>
      </c>
      <c r="BT13" t="s">
        <v>3993</v>
      </c>
      <c r="BV13">
        <v>461381</v>
      </c>
      <c r="BW13" t="s">
        <v>4293</v>
      </c>
      <c r="BX13" t="s">
        <v>4528</v>
      </c>
      <c r="BY13" t="s">
        <v>3996</v>
      </c>
      <c r="BZ13" t="s">
        <v>3997</v>
      </c>
      <c r="CA13" t="s">
        <v>4295</v>
      </c>
      <c r="CB13" t="s">
        <v>4296</v>
      </c>
      <c r="CC13" t="s">
        <v>4529</v>
      </c>
      <c r="CD13" t="s">
        <v>4530</v>
      </c>
    </row>
    <row r="14" spans="1:82" x14ac:dyDescent="0.25">
      <c r="A14">
        <v>605895</v>
      </c>
      <c r="B14" s="4" t="s">
        <v>4566</v>
      </c>
      <c r="C14" t="s">
        <v>4567</v>
      </c>
      <c r="D14" t="s">
        <v>4568</v>
      </c>
      <c r="E14" t="s">
        <v>4029</v>
      </c>
      <c r="F14" t="s">
        <v>4159</v>
      </c>
      <c r="G14" t="s">
        <v>4569</v>
      </c>
      <c r="I14" t="s">
        <v>60</v>
      </c>
      <c r="J14" s="1" t="s">
        <v>60</v>
      </c>
      <c r="K14" t="s">
        <v>7939</v>
      </c>
      <c r="L14" t="s">
        <v>3278</v>
      </c>
      <c r="M14" t="s">
        <v>7945</v>
      </c>
      <c r="N14" t="s">
        <v>29</v>
      </c>
      <c r="O14" t="s">
        <v>29</v>
      </c>
      <c r="P14">
        <v>40.9</v>
      </c>
      <c r="R14">
        <v>12.8</v>
      </c>
      <c r="S14">
        <v>3.7</v>
      </c>
      <c r="U14">
        <v>5.29</v>
      </c>
      <c r="V14">
        <v>1</v>
      </c>
      <c r="W14" t="s">
        <v>4570</v>
      </c>
      <c r="AA14" t="s">
        <v>3981</v>
      </c>
      <c r="AB14">
        <v>70</v>
      </c>
      <c r="AC14">
        <v>100</v>
      </c>
      <c r="AD14" t="s">
        <v>3981</v>
      </c>
      <c r="AE14" t="s">
        <v>4173</v>
      </c>
      <c r="AF14" t="s">
        <v>3981</v>
      </c>
      <c r="AG14" t="s">
        <v>4173</v>
      </c>
      <c r="AI14" t="s">
        <v>4571</v>
      </c>
      <c r="AN14">
        <v>4</v>
      </c>
      <c r="BF14" t="s">
        <v>4572</v>
      </c>
      <c r="BH14" t="s">
        <v>4165</v>
      </c>
      <c r="BI14" t="s">
        <v>3991</v>
      </c>
      <c r="BJ14" t="s">
        <v>3991</v>
      </c>
      <c r="BK14" t="s">
        <v>3992</v>
      </c>
      <c r="BL14" t="s">
        <v>4292</v>
      </c>
      <c r="BN14" t="s">
        <v>3992</v>
      </c>
      <c r="BS14" t="s">
        <v>4192</v>
      </c>
      <c r="BT14" t="s">
        <v>3993</v>
      </c>
      <c r="BV14">
        <v>460396</v>
      </c>
      <c r="BW14" t="s">
        <v>4293</v>
      </c>
      <c r="BX14" t="s">
        <v>4573</v>
      </c>
      <c r="BY14" t="s">
        <v>3996</v>
      </c>
      <c r="BZ14" t="s">
        <v>3997</v>
      </c>
      <c r="CA14" t="s">
        <v>4295</v>
      </c>
      <c r="CB14" t="s">
        <v>4296</v>
      </c>
      <c r="CC14" t="s">
        <v>4574</v>
      </c>
      <c r="CD14" t="s">
        <v>4575</v>
      </c>
    </row>
    <row r="15" spans="1:82" x14ac:dyDescent="0.25">
      <c r="A15">
        <v>605890</v>
      </c>
      <c r="B15" s="4" t="s">
        <v>4586</v>
      </c>
      <c r="C15" t="s">
        <v>4587</v>
      </c>
      <c r="D15" t="s">
        <v>4588</v>
      </c>
      <c r="E15" t="s">
        <v>4029</v>
      </c>
      <c r="F15" t="s">
        <v>4159</v>
      </c>
      <c r="G15" t="s">
        <v>4589</v>
      </c>
      <c r="H15" t="s">
        <v>4590</v>
      </c>
      <c r="I15" t="s">
        <v>60</v>
      </c>
      <c r="J15" s="1" t="s">
        <v>60</v>
      </c>
      <c r="K15" t="s">
        <v>7946</v>
      </c>
      <c r="L15" t="s">
        <v>7947</v>
      </c>
      <c r="M15" t="s">
        <v>29</v>
      </c>
      <c r="N15" t="s">
        <v>7948</v>
      </c>
      <c r="O15" t="s">
        <v>29</v>
      </c>
      <c r="P15">
        <v>44.3</v>
      </c>
      <c r="R15">
        <v>15.6</v>
      </c>
      <c r="S15">
        <v>4.7</v>
      </c>
      <c r="U15">
        <v>6.95</v>
      </c>
      <c r="V15">
        <v>1</v>
      </c>
      <c r="W15" t="s">
        <v>4591</v>
      </c>
      <c r="AA15" t="s">
        <v>3981</v>
      </c>
      <c r="AB15">
        <v>80</v>
      </c>
      <c r="AC15">
        <v>100</v>
      </c>
      <c r="AD15" t="s">
        <v>3981</v>
      </c>
      <c r="AE15" t="s">
        <v>4173</v>
      </c>
      <c r="AF15" t="s">
        <v>3981</v>
      </c>
      <c r="AG15" t="s">
        <v>4173</v>
      </c>
      <c r="AI15" t="s">
        <v>4592</v>
      </c>
      <c r="AN15">
        <v>4</v>
      </c>
      <c r="BF15" t="s">
        <v>4582</v>
      </c>
      <c r="BH15" t="s">
        <v>4165</v>
      </c>
      <c r="BI15" t="s">
        <v>3991</v>
      </c>
      <c r="BJ15" t="s">
        <v>3991</v>
      </c>
      <c r="BK15" t="s">
        <v>3992</v>
      </c>
      <c r="BL15" t="s">
        <v>4292</v>
      </c>
      <c r="BN15" t="s">
        <v>3992</v>
      </c>
      <c r="BS15" t="s">
        <v>4192</v>
      </c>
      <c r="BT15" t="s">
        <v>3993</v>
      </c>
      <c r="BV15">
        <v>460393</v>
      </c>
      <c r="BW15" t="s">
        <v>4293</v>
      </c>
      <c r="BX15" t="s">
        <v>4593</v>
      </c>
      <c r="BY15" t="s">
        <v>3996</v>
      </c>
      <c r="BZ15" t="s">
        <v>3997</v>
      </c>
      <c r="CA15" t="s">
        <v>4295</v>
      </c>
      <c r="CB15" t="s">
        <v>4296</v>
      </c>
      <c r="CC15" t="s">
        <v>4594</v>
      </c>
      <c r="CD15" t="s">
        <v>4595</v>
      </c>
    </row>
    <row r="16" spans="1:82" x14ac:dyDescent="0.25">
      <c r="A16">
        <v>604925</v>
      </c>
      <c r="B16" s="4" t="s">
        <v>4609</v>
      </c>
      <c r="C16" t="s">
        <v>4610</v>
      </c>
      <c r="D16" t="s">
        <v>4611</v>
      </c>
      <c r="E16" t="s">
        <v>4029</v>
      </c>
      <c r="F16" t="s">
        <v>4159</v>
      </c>
      <c r="G16" t="s">
        <v>4030</v>
      </c>
      <c r="I16" t="s">
        <v>60</v>
      </c>
      <c r="J16" s="1" t="s">
        <v>60</v>
      </c>
      <c r="K16" t="s">
        <v>7949</v>
      </c>
      <c r="L16" t="s">
        <v>29</v>
      </c>
      <c r="M16" t="s">
        <v>29</v>
      </c>
      <c r="N16" t="s">
        <v>29</v>
      </c>
      <c r="O16" t="s">
        <v>29</v>
      </c>
      <c r="P16">
        <v>36.770000000000003</v>
      </c>
      <c r="R16">
        <v>12.46</v>
      </c>
      <c r="S16">
        <v>2.0499999999999998</v>
      </c>
      <c r="U16">
        <v>3.57</v>
      </c>
      <c r="V16">
        <v>1</v>
      </c>
      <c r="AA16" t="s">
        <v>4039</v>
      </c>
      <c r="AB16">
        <v>25</v>
      </c>
      <c r="AC16">
        <v>60</v>
      </c>
      <c r="AD16" t="s">
        <v>4039</v>
      </c>
      <c r="AF16" t="s">
        <v>3981</v>
      </c>
      <c r="AI16" t="s">
        <v>4612</v>
      </c>
      <c r="AN16">
        <v>4</v>
      </c>
      <c r="BF16" t="s">
        <v>4439</v>
      </c>
      <c r="BH16" t="s">
        <v>4165</v>
      </c>
      <c r="BI16" t="s">
        <v>3991</v>
      </c>
      <c r="BJ16" t="s">
        <v>3991</v>
      </c>
      <c r="BK16" t="s">
        <v>3992</v>
      </c>
      <c r="BN16" t="s">
        <v>3992</v>
      </c>
      <c r="BS16" t="s">
        <v>4192</v>
      </c>
      <c r="BT16" t="s">
        <v>3993</v>
      </c>
      <c r="BV16">
        <v>462703</v>
      </c>
      <c r="BW16" t="s">
        <v>4502</v>
      </c>
      <c r="BX16" t="s">
        <v>4613</v>
      </c>
      <c r="BY16" t="s">
        <v>3996</v>
      </c>
      <c r="BZ16" t="s">
        <v>3997</v>
      </c>
      <c r="CA16" t="s">
        <v>4504</v>
      </c>
      <c r="CB16" t="s">
        <v>3999</v>
      </c>
      <c r="CC16" t="s">
        <v>4614</v>
      </c>
      <c r="CD16" t="s">
        <v>4615</v>
      </c>
    </row>
    <row r="17" spans="1:82" x14ac:dyDescent="0.25">
      <c r="A17">
        <v>604818</v>
      </c>
      <c r="B17" s="4" t="s">
        <v>4616</v>
      </c>
      <c r="C17" t="s">
        <v>4617</v>
      </c>
      <c r="D17" t="s">
        <v>4618</v>
      </c>
      <c r="E17" t="s">
        <v>4029</v>
      </c>
      <c r="F17" t="s">
        <v>4159</v>
      </c>
      <c r="G17" t="s">
        <v>4245</v>
      </c>
      <c r="I17" t="s">
        <v>60</v>
      </c>
      <c r="J17" s="1" t="s">
        <v>60</v>
      </c>
      <c r="K17" t="s">
        <v>7950</v>
      </c>
      <c r="L17" t="s">
        <v>29</v>
      </c>
      <c r="M17" t="s">
        <v>29</v>
      </c>
      <c r="N17" t="s">
        <v>29</v>
      </c>
      <c r="O17" t="s">
        <v>29</v>
      </c>
      <c r="P17">
        <v>69.959999999999994</v>
      </c>
      <c r="R17">
        <v>6.81</v>
      </c>
      <c r="S17">
        <v>1.96</v>
      </c>
      <c r="U17">
        <v>5.83</v>
      </c>
      <c r="V17">
        <v>1</v>
      </c>
      <c r="AA17" t="s">
        <v>3981</v>
      </c>
      <c r="AB17">
        <v>43</v>
      </c>
      <c r="AC17">
        <v>75</v>
      </c>
      <c r="AD17" t="s">
        <v>3981</v>
      </c>
      <c r="AF17" t="s">
        <v>3981</v>
      </c>
      <c r="AI17" t="s">
        <v>4619</v>
      </c>
      <c r="AN17">
        <v>4</v>
      </c>
      <c r="BF17" t="s">
        <v>4620</v>
      </c>
      <c r="BH17" t="s">
        <v>4165</v>
      </c>
      <c r="BI17" t="s">
        <v>3991</v>
      </c>
      <c r="BJ17" t="s">
        <v>3991</v>
      </c>
      <c r="BK17" t="s">
        <v>3992</v>
      </c>
      <c r="BN17" t="s">
        <v>3992</v>
      </c>
      <c r="BS17" t="s">
        <v>4192</v>
      </c>
      <c r="BT17" t="s">
        <v>3993</v>
      </c>
      <c r="BV17">
        <v>462718</v>
      </c>
      <c r="BW17" t="s">
        <v>4502</v>
      </c>
      <c r="BX17" t="s">
        <v>4621</v>
      </c>
      <c r="BY17" t="s">
        <v>3996</v>
      </c>
      <c r="BZ17" t="s">
        <v>3997</v>
      </c>
      <c r="CA17" t="s">
        <v>4504</v>
      </c>
      <c r="CB17" t="s">
        <v>3999</v>
      </c>
      <c r="CC17" t="s">
        <v>4622</v>
      </c>
      <c r="CD17" t="s">
        <v>4623</v>
      </c>
    </row>
    <row r="18" spans="1:82" x14ac:dyDescent="0.25">
      <c r="A18">
        <v>580483</v>
      </c>
      <c r="B18" s="4" t="s">
        <v>4729</v>
      </c>
      <c r="C18" t="s">
        <v>4730</v>
      </c>
      <c r="D18" t="s">
        <v>4731</v>
      </c>
      <c r="E18" t="s">
        <v>4029</v>
      </c>
      <c r="F18" t="s">
        <v>4159</v>
      </c>
      <c r="G18" t="s">
        <v>4030</v>
      </c>
      <c r="I18" t="s">
        <v>60</v>
      </c>
      <c r="J18" s="1" t="s">
        <v>1022</v>
      </c>
      <c r="K18" t="s">
        <v>29</v>
      </c>
      <c r="L18" t="s">
        <v>29</v>
      </c>
      <c r="M18" t="s">
        <v>29</v>
      </c>
      <c r="N18" t="s">
        <v>29</v>
      </c>
      <c r="O18" t="s">
        <v>29</v>
      </c>
      <c r="P18">
        <v>40.700000000000003</v>
      </c>
      <c r="R18">
        <v>6.3</v>
      </c>
      <c r="S18">
        <v>2.9</v>
      </c>
      <c r="U18">
        <v>2.8</v>
      </c>
      <c r="V18">
        <v>1</v>
      </c>
      <c r="AA18" t="s">
        <v>4039</v>
      </c>
      <c r="AB18">
        <v>25</v>
      </c>
      <c r="AC18">
        <v>75</v>
      </c>
      <c r="AD18" t="s">
        <v>4039</v>
      </c>
      <c r="AE18" t="s">
        <v>4041</v>
      </c>
      <c r="AF18" t="s">
        <v>3981</v>
      </c>
      <c r="AG18" t="s">
        <v>4173</v>
      </c>
      <c r="AI18" t="s">
        <v>4732</v>
      </c>
      <c r="AN18">
        <v>3</v>
      </c>
      <c r="BH18" t="s">
        <v>4165</v>
      </c>
      <c r="BI18" t="s">
        <v>3991</v>
      </c>
      <c r="BJ18" t="s">
        <v>3991</v>
      </c>
      <c r="BK18" t="s">
        <v>3992</v>
      </c>
      <c r="BN18" t="s">
        <v>3992</v>
      </c>
      <c r="BS18" t="s">
        <v>4238</v>
      </c>
      <c r="BT18" t="s">
        <v>3993</v>
      </c>
      <c r="BV18">
        <v>443630</v>
      </c>
      <c r="BW18" t="s">
        <v>3994</v>
      </c>
      <c r="BX18" t="s">
        <v>4733</v>
      </c>
      <c r="BY18" t="s">
        <v>3996</v>
      </c>
      <c r="BZ18" t="s">
        <v>3997</v>
      </c>
      <c r="CA18" t="s">
        <v>3998</v>
      </c>
      <c r="CB18" t="s">
        <v>3999</v>
      </c>
      <c r="CC18" t="s">
        <v>4734</v>
      </c>
      <c r="CD18" t="s">
        <v>4735</v>
      </c>
    </row>
    <row r="19" spans="1:82" x14ac:dyDescent="0.25">
      <c r="A19">
        <v>577451</v>
      </c>
      <c r="B19" s="4" t="s">
        <v>4745</v>
      </c>
      <c r="C19" t="s">
        <v>4746</v>
      </c>
      <c r="D19" t="s">
        <v>4747</v>
      </c>
      <c r="E19" t="s">
        <v>4029</v>
      </c>
      <c r="F19" t="s">
        <v>4159</v>
      </c>
      <c r="G19" t="s">
        <v>4748</v>
      </c>
      <c r="I19" t="s">
        <v>60</v>
      </c>
      <c r="J19" s="1" t="s">
        <v>60</v>
      </c>
      <c r="K19" t="s">
        <v>7951</v>
      </c>
      <c r="L19" t="s">
        <v>29</v>
      </c>
      <c r="M19" t="s">
        <v>29</v>
      </c>
      <c r="N19" t="s">
        <v>7952</v>
      </c>
      <c r="O19" t="s">
        <v>29</v>
      </c>
      <c r="P19">
        <v>56.5</v>
      </c>
      <c r="Q19">
        <v>20.2</v>
      </c>
      <c r="R19">
        <v>12</v>
      </c>
      <c r="U19">
        <v>4.25</v>
      </c>
      <c r="V19">
        <v>1</v>
      </c>
      <c r="W19" t="s">
        <v>4749</v>
      </c>
      <c r="AA19" t="s">
        <v>3981</v>
      </c>
      <c r="AB19">
        <v>60</v>
      </c>
      <c r="AC19">
        <v>100</v>
      </c>
      <c r="AD19" t="s">
        <v>3981</v>
      </c>
      <c r="AE19" t="s">
        <v>4173</v>
      </c>
      <c r="AI19" t="s">
        <v>4750</v>
      </c>
      <c r="AN19">
        <v>3</v>
      </c>
      <c r="BH19" t="s">
        <v>4165</v>
      </c>
      <c r="BI19" t="s">
        <v>3991</v>
      </c>
      <c r="BJ19" t="s">
        <v>3991</v>
      </c>
      <c r="BK19" t="s">
        <v>3992</v>
      </c>
      <c r="BL19" t="s">
        <v>4751</v>
      </c>
      <c r="BN19" t="s">
        <v>3992</v>
      </c>
      <c r="BS19" t="s">
        <v>4527</v>
      </c>
      <c r="BT19" t="s">
        <v>3993</v>
      </c>
      <c r="BV19">
        <v>440285</v>
      </c>
      <c r="BW19" t="s">
        <v>4752</v>
      </c>
      <c r="BX19" t="s">
        <v>4753</v>
      </c>
      <c r="BY19" t="s">
        <v>3996</v>
      </c>
      <c r="BZ19" t="s">
        <v>3997</v>
      </c>
      <c r="CA19" t="s">
        <v>4754</v>
      </c>
      <c r="CB19" t="s">
        <v>4755</v>
      </c>
      <c r="CC19" t="s">
        <v>4756</v>
      </c>
      <c r="CD19" t="s">
        <v>4757</v>
      </c>
    </row>
    <row r="20" spans="1:82" x14ac:dyDescent="0.25">
      <c r="A20">
        <v>570006</v>
      </c>
      <c r="B20" s="4" t="s">
        <v>4814</v>
      </c>
      <c r="C20" t="s">
        <v>4815</v>
      </c>
      <c r="D20" t="s">
        <v>4816</v>
      </c>
      <c r="E20" t="s">
        <v>4029</v>
      </c>
      <c r="F20" t="s">
        <v>4159</v>
      </c>
      <c r="G20" t="s">
        <v>4245</v>
      </c>
      <c r="I20" t="s">
        <v>60</v>
      </c>
      <c r="J20" s="1" t="s">
        <v>60</v>
      </c>
      <c r="K20" t="s">
        <v>7953</v>
      </c>
      <c r="L20" t="s">
        <v>29</v>
      </c>
      <c r="M20" s="5" t="s">
        <v>7954</v>
      </c>
      <c r="N20" t="s">
        <v>29</v>
      </c>
      <c r="O20" t="s">
        <v>29</v>
      </c>
      <c r="P20">
        <v>46.72</v>
      </c>
      <c r="R20">
        <v>9.4</v>
      </c>
      <c r="S20">
        <v>2.04</v>
      </c>
      <c r="U20">
        <v>4.0999999999999996</v>
      </c>
      <c r="V20">
        <v>1</v>
      </c>
      <c r="AA20" t="s">
        <v>3981</v>
      </c>
      <c r="AB20">
        <v>43</v>
      </c>
      <c r="AC20">
        <v>100</v>
      </c>
      <c r="AD20" t="s">
        <v>3981</v>
      </c>
      <c r="AE20" t="s">
        <v>4173</v>
      </c>
      <c r="AF20" t="s">
        <v>3981</v>
      </c>
      <c r="AG20" t="s">
        <v>4040</v>
      </c>
      <c r="AI20" t="s">
        <v>4817</v>
      </c>
      <c r="AN20">
        <v>3</v>
      </c>
      <c r="BH20" t="s">
        <v>4165</v>
      </c>
      <c r="BI20" t="s">
        <v>3991</v>
      </c>
      <c r="BJ20" t="s">
        <v>3991</v>
      </c>
      <c r="BK20" t="s">
        <v>3992</v>
      </c>
      <c r="BN20" t="s">
        <v>3992</v>
      </c>
      <c r="BT20" t="s">
        <v>3993</v>
      </c>
      <c r="BV20">
        <v>434122</v>
      </c>
      <c r="BW20" t="s">
        <v>4799</v>
      </c>
      <c r="BX20" t="s">
        <v>4818</v>
      </c>
      <c r="BY20" t="s">
        <v>3996</v>
      </c>
      <c r="BZ20" t="s">
        <v>3997</v>
      </c>
      <c r="CA20" t="s">
        <v>4045</v>
      </c>
      <c r="CB20" t="s">
        <v>3999</v>
      </c>
      <c r="CC20" t="s">
        <v>4819</v>
      </c>
      <c r="CD20" t="s">
        <v>4820</v>
      </c>
    </row>
    <row r="21" spans="1:82" x14ac:dyDescent="0.25">
      <c r="A21">
        <v>569993</v>
      </c>
      <c r="B21" s="4" t="s">
        <v>4821</v>
      </c>
      <c r="C21" t="s">
        <v>4822</v>
      </c>
      <c r="D21" t="s">
        <v>4823</v>
      </c>
      <c r="E21" t="s">
        <v>4029</v>
      </c>
      <c r="F21" t="s">
        <v>4159</v>
      </c>
      <c r="G21" t="s">
        <v>4824</v>
      </c>
      <c r="I21" t="s">
        <v>60</v>
      </c>
      <c r="J21" s="1" t="s">
        <v>1022</v>
      </c>
      <c r="K21" t="s">
        <v>29</v>
      </c>
      <c r="L21" t="s">
        <v>29</v>
      </c>
      <c r="M21" t="s">
        <v>29</v>
      </c>
      <c r="N21" t="s">
        <v>29</v>
      </c>
      <c r="O21" t="s">
        <v>29</v>
      </c>
      <c r="P21">
        <v>41.93</v>
      </c>
      <c r="R21">
        <v>10.039999999999999</v>
      </c>
      <c r="S21">
        <v>3.42</v>
      </c>
      <c r="U21">
        <v>4.4800000000000004</v>
      </c>
      <c r="V21">
        <v>1</v>
      </c>
      <c r="AA21" t="s">
        <v>4039</v>
      </c>
      <c r="AB21">
        <v>25</v>
      </c>
      <c r="AC21">
        <v>75</v>
      </c>
      <c r="AD21" t="s">
        <v>4039</v>
      </c>
      <c r="AE21" t="s">
        <v>4041</v>
      </c>
      <c r="AF21" t="s">
        <v>3981</v>
      </c>
      <c r="AG21" t="s">
        <v>4173</v>
      </c>
      <c r="AI21" t="s">
        <v>4825</v>
      </c>
      <c r="AN21">
        <v>3</v>
      </c>
      <c r="BH21" t="s">
        <v>4165</v>
      </c>
      <c r="BI21" t="s">
        <v>3991</v>
      </c>
      <c r="BJ21" t="s">
        <v>3991</v>
      </c>
      <c r="BK21" t="s">
        <v>3992</v>
      </c>
      <c r="BN21" t="s">
        <v>3992</v>
      </c>
      <c r="BT21" t="s">
        <v>3993</v>
      </c>
      <c r="BV21">
        <v>434119</v>
      </c>
      <c r="BW21" t="s">
        <v>4799</v>
      </c>
      <c r="BX21" t="s">
        <v>4826</v>
      </c>
      <c r="BY21" t="s">
        <v>3996</v>
      </c>
      <c r="BZ21" t="s">
        <v>3997</v>
      </c>
      <c r="CA21" t="s">
        <v>4045</v>
      </c>
      <c r="CB21" t="s">
        <v>3999</v>
      </c>
      <c r="CC21" t="s">
        <v>4827</v>
      </c>
      <c r="CD21" t="s">
        <v>4828</v>
      </c>
    </row>
    <row r="22" spans="1:82" x14ac:dyDescent="0.25">
      <c r="A22">
        <v>564533</v>
      </c>
      <c r="B22" s="4" t="s">
        <v>4851</v>
      </c>
      <c r="C22" t="s">
        <v>4852</v>
      </c>
      <c r="D22" t="s">
        <v>4853</v>
      </c>
      <c r="E22" t="s">
        <v>4029</v>
      </c>
      <c r="F22" t="s">
        <v>4159</v>
      </c>
      <c r="G22" t="s">
        <v>4066</v>
      </c>
      <c r="I22" t="s">
        <v>60</v>
      </c>
      <c r="J22" s="1" t="s">
        <v>60</v>
      </c>
      <c r="K22" t="s">
        <v>7955</v>
      </c>
      <c r="L22" t="s">
        <v>29</v>
      </c>
      <c r="M22" t="s">
        <v>29</v>
      </c>
      <c r="N22" t="s">
        <v>29</v>
      </c>
      <c r="O22" t="s">
        <v>29</v>
      </c>
      <c r="P22">
        <v>34</v>
      </c>
      <c r="R22">
        <v>10.199999999999999</v>
      </c>
      <c r="S22">
        <v>1.1000000000000001</v>
      </c>
      <c r="U22">
        <v>3.1</v>
      </c>
      <c r="V22">
        <v>1</v>
      </c>
      <c r="AA22" t="s">
        <v>3981</v>
      </c>
      <c r="AB22">
        <v>10</v>
      </c>
      <c r="AC22">
        <v>100</v>
      </c>
      <c r="AD22" t="s">
        <v>3981</v>
      </c>
      <c r="AI22" t="s">
        <v>4854</v>
      </c>
      <c r="AN22">
        <v>4</v>
      </c>
      <c r="BH22" t="s">
        <v>4165</v>
      </c>
      <c r="BI22" t="s">
        <v>3991</v>
      </c>
      <c r="BJ22" t="s">
        <v>3991</v>
      </c>
      <c r="BK22" t="s">
        <v>3992</v>
      </c>
      <c r="BN22" t="s">
        <v>3992</v>
      </c>
      <c r="BS22" t="s">
        <v>4391</v>
      </c>
      <c r="BT22" t="s">
        <v>3993</v>
      </c>
      <c r="BV22">
        <v>430586</v>
      </c>
      <c r="BW22" t="s">
        <v>3994</v>
      </c>
      <c r="BX22" t="s">
        <v>4855</v>
      </c>
      <c r="BY22" t="s">
        <v>3996</v>
      </c>
      <c r="BZ22" t="s">
        <v>3997</v>
      </c>
      <c r="CA22" t="s">
        <v>3998</v>
      </c>
      <c r="CB22" t="s">
        <v>3999</v>
      </c>
      <c r="CC22" t="s">
        <v>4856</v>
      </c>
      <c r="CD22" t="s">
        <v>4857</v>
      </c>
    </row>
    <row r="23" spans="1:82" x14ac:dyDescent="0.25">
      <c r="A23">
        <v>539668</v>
      </c>
      <c r="B23" s="4" t="s">
        <v>4952</v>
      </c>
      <c r="C23" t="s">
        <v>4953</v>
      </c>
      <c r="D23" t="s">
        <v>4954</v>
      </c>
      <c r="E23" t="s">
        <v>4029</v>
      </c>
      <c r="F23" t="s">
        <v>4159</v>
      </c>
      <c r="G23" t="s">
        <v>4076</v>
      </c>
      <c r="I23" t="s">
        <v>60</v>
      </c>
      <c r="J23" s="1" t="s">
        <v>1022</v>
      </c>
      <c r="K23" t="s">
        <v>29</v>
      </c>
      <c r="L23" t="s">
        <v>29</v>
      </c>
      <c r="M23" t="s">
        <v>29</v>
      </c>
      <c r="N23" t="s">
        <v>29</v>
      </c>
      <c r="O23" t="s">
        <v>29</v>
      </c>
      <c r="P23">
        <v>34.479999999999997</v>
      </c>
      <c r="S23">
        <v>7.35</v>
      </c>
      <c r="U23">
        <v>11.7</v>
      </c>
      <c r="V23">
        <v>1</v>
      </c>
      <c r="AA23" t="s">
        <v>3981</v>
      </c>
      <c r="AB23">
        <v>0</v>
      </c>
      <c r="AC23">
        <v>100</v>
      </c>
      <c r="AD23" t="s">
        <v>3981</v>
      </c>
      <c r="AE23" t="s">
        <v>4173</v>
      </c>
      <c r="AF23" t="s">
        <v>3981</v>
      </c>
      <c r="AG23" t="s">
        <v>4040</v>
      </c>
      <c r="AI23" t="s">
        <v>4955</v>
      </c>
      <c r="AN23">
        <v>4</v>
      </c>
      <c r="BH23" t="s">
        <v>4165</v>
      </c>
      <c r="BI23" t="s">
        <v>3991</v>
      </c>
      <c r="BJ23" t="s">
        <v>3991</v>
      </c>
      <c r="BK23" t="s">
        <v>3992</v>
      </c>
      <c r="BN23" t="s">
        <v>3992</v>
      </c>
      <c r="BT23" t="s">
        <v>3993</v>
      </c>
      <c r="BV23">
        <v>412950</v>
      </c>
      <c r="BW23" t="s">
        <v>4799</v>
      </c>
      <c r="BX23" t="s">
        <v>4956</v>
      </c>
      <c r="BY23" t="s">
        <v>3996</v>
      </c>
      <c r="BZ23" t="s">
        <v>3997</v>
      </c>
      <c r="CA23" t="s">
        <v>4045</v>
      </c>
      <c r="CB23" t="s">
        <v>3999</v>
      </c>
      <c r="CC23" t="s">
        <v>4957</v>
      </c>
      <c r="CD23" t="s">
        <v>4958</v>
      </c>
    </row>
    <row r="24" spans="1:82" x14ac:dyDescent="0.25">
      <c r="A24">
        <v>539664</v>
      </c>
      <c r="B24" s="4" t="s">
        <v>4959</v>
      </c>
      <c r="C24" t="s">
        <v>4960</v>
      </c>
      <c r="D24" t="s">
        <v>4961</v>
      </c>
      <c r="E24" t="s">
        <v>4029</v>
      </c>
      <c r="G24" t="s">
        <v>2383</v>
      </c>
      <c r="I24" t="s">
        <v>60</v>
      </c>
      <c r="J24" s="1" t="s">
        <v>60</v>
      </c>
      <c r="K24" t="s">
        <v>7956</v>
      </c>
      <c r="L24" t="s">
        <v>29</v>
      </c>
      <c r="M24" t="s">
        <v>29</v>
      </c>
      <c r="N24" t="s">
        <v>7957</v>
      </c>
      <c r="O24" t="s">
        <v>29</v>
      </c>
      <c r="P24">
        <v>51.75</v>
      </c>
      <c r="S24">
        <v>13.07</v>
      </c>
      <c r="U24">
        <v>3.66</v>
      </c>
      <c r="V24">
        <v>1</v>
      </c>
      <c r="AA24" t="s">
        <v>4039</v>
      </c>
      <c r="AB24">
        <v>25</v>
      </c>
      <c r="AC24">
        <v>100</v>
      </c>
      <c r="AD24" t="s">
        <v>4039</v>
      </c>
      <c r="AE24" t="s">
        <v>4041</v>
      </c>
      <c r="AF24" t="s">
        <v>3981</v>
      </c>
      <c r="AG24" t="s">
        <v>4173</v>
      </c>
      <c r="AI24" t="s">
        <v>4962</v>
      </c>
      <c r="AN24">
        <v>3</v>
      </c>
      <c r="BI24" t="s">
        <v>3991</v>
      </c>
      <c r="BJ24" t="s">
        <v>3991</v>
      </c>
      <c r="BK24" t="s">
        <v>3992</v>
      </c>
      <c r="BN24" t="s">
        <v>3992</v>
      </c>
      <c r="BT24" t="s">
        <v>3993</v>
      </c>
      <c r="BV24">
        <v>412949</v>
      </c>
      <c r="BW24" t="s">
        <v>4799</v>
      </c>
      <c r="BX24" t="s">
        <v>4963</v>
      </c>
      <c r="BY24" t="s">
        <v>3996</v>
      </c>
      <c r="BZ24" t="s">
        <v>3997</v>
      </c>
      <c r="CA24" t="s">
        <v>4964</v>
      </c>
      <c r="CB24" t="s">
        <v>3999</v>
      </c>
      <c r="CC24" t="s">
        <v>4965</v>
      </c>
      <c r="CD24" t="s">
        <v>4966</v>
      </c>
    </row>
    <row r="25" spans="1:82" x14ac:dyDescent="0.25">
      <c r="A25">
        <v>539658</v>
      </c>
      <c r="B25" s="4" t="s">
        <v>4967</v>
      </c>
      <c r="C25" t="s">
        <v>4968</v>
      </c>
      <c r="D25" t="s">
        <v>4969</v>
      </c>
      <c r="E25" t="s">
        <v>4029</v>
      </c>
      <c r="F25" t="s">
        <v>4159</v>
      </c>
      <c r="G25" t="s">
        <v>4245</v>
      </c>
      <c r="I25" t="s">
        <v>60</v>
      </c>
      <c r="J25" s="1" t="s">
        <v>60</v>
      </c>
      <c r="K25" t="s">
        <v>7958</v>
      </c>
      <c r="L25" t="s">
        <v>29</v>
      </c>
      <c r="M25" t="s">
        <v>29</v>
      </c>
      <c r="N25" t="s">
        <v>29</v>
      </c>
      <c r="O25" t="s">
        <v>29</v>
      </c>
      <c r="P25">
        <v>40.98</v>
      </c>
      <c r="S25">
        <v>7.65</v>
      </c>
      <c r="U25">
        <v>6.41</v>
      </c>
      <c r="V25">
        <v>1</v>
      </c>
      <c r="AA25" t="s">
        <v>3981</v>
      </c>
      <c r="AB25">
        <v>0</v>
      </c>
      <c r="AC25">
        <v>100</v>
      </c>
      <c r="AD25" t="s">
        <v>3981</v>
      </c>
      <c r="AE25" t="s">
        <v>4173</v>
      </c>
      <c r="AF25" t="s">
        <v>3981</v>
      </c>
      <c r="AG25" t="s">
        <v>4040</v>
      </c>
      <c r="AI25" t="s">
        <v>4970</v>
      </c>
      <c r="AN25">
        <v>4</v>
      </c>
      <c r="BH25" t="s">
        <v>4165</v>
      </c>
      <c r="BI25" t="s">
        <v>3991</v>
      </c>
      <c r="BJ25" t="s">
        <v>3991</v>
      </c>
      <c r="BK25" t="s">
        <v>3992</v>
      </c>
      <c r="BN25" t="s">
        <v>3992</v>
      </c>
      <c r="BT25" t="s">
        <v>3993</v>
      </c>
      <c r="BV25">
        <v>412948</v>
      </c>
      <c r="BW25" t="s">
        <v>4799</v>
      </c>
      <c r="BX25" t="s">
        <v>4971</v>
      </c>
      <c r="BY25" t="s">
        <v>3996</v>
      </c>
      <c r="BZ25" t="s">
        <v>3997</v>
      </c>
      <c r="CA25" t="s">
        <v>4045</v>
      </c>
      <c r="CB25" t="s">
        <v>3999</v>
      </c>
      <c r="CC25" t="s">
        <v>4972</v>
      </c>
      <c r="CD25" t="s">
        <v>4973</v>
      </c>
    </row>
    <row r="26" spans="1:82" x14ac:dyDescent="0.25">
      <c r="A26">
        <v>536292</v>
      </c>
      <c r="B26" s="4" t="s">
        <v>5023</v>
      </c>
      <c r="C26" t="s">
        <v>5024</v>
      </c>
      <c r="D26" t="s">
        <v>5025</v>
      </c>
      <c r="E26" t="s">
        <v>4029</v>
      </c>
      <c r="F26" t="s">
        <v>4159</v>
      </c>
      <c r="G26" t="s">
        <v>4066</v>
      </c>
      <c r="I26" t="s">
        <v>60</v>
      </c>
      <c r="J26" s="1" t="s">
        <v>60</v>
      </c>
      <c r="K26" t="s">
        <v>7959</v>
      </c>
      <c r="L26" t="s">
        <v>29</v>
      </c>
      <c r="M26" t="s">
        <v>29</v>
      </c>
      <c r="N26" t="s">
        <v>29</v>
      </c>
      <c r="O26" t="s">
        <v>29</v>
      </c>
      <c r="P26">
        <v>66</v>
      </c>
      <c r="R26">
        <v>11.6</v>
      </c>
      <c r="S26">
        <v>3</v>
      </c>
      <c r="U26">
        <v>13.9</v>
      </c>
      <c r="V26">
        <v>1</v>
      </c>
      <c r="AA26" t="s">
        <v>4039</v>
      </c>
      <c r="AB26">
        <v>25</v>
      </c>
      <c r="AC26">
        <v>100</v>
      </c>
      <c r="AD26" t="s">
        <v>4039</v>
      </c>
      <c r="AF26" t="s">
        <v>3981</v>
      </c>
      <c r="AI26" t="s">
        <v>5026</v>
      </c>
      <c r="AN26">
        <v>4</v>
      </c>
      <c r="BH26" t="s">
        <v>4165</v>
      </c>
      <c r="BI26" t="s">
        <v>3991</v>
      </c>
      <c r="BJ26" t="s">
        <v>3991</v>
      </c>
      <c r="BK26" t="s">
        <v>3992</v>
      </c>
      <c r="BN26" t="s">
        <v>3992</v>
      </c>
      <c r="BS26" t="s">
        <v>4391</v>
      </c>
      <c r="BT26" t="s">
        <v>3993</v>
      </c>
      <c r="BV26">
        <v>409943</v>
      </c>
      <c r="BW26" t="s">
        <v>3994</v>
      </c>
      <c r="BX26" t="s">
        <v>5027</v>
      </c>
      <c r="BY26" t="s">
        <v>3996</v>
      </c>
      <c r="BZ26" t="s">
        <v>3997</v>
      </c>
      <c r="CA26" t="s">
        <v>3998</v>
      </c>
      <c r="CB26" t="s">
        <v>3999</v>
      </c>
      <c r="CC26" t="s">
        <v>5028</v>
      </c>
      <c r="CD26" t="s">
        <v>5029</v>
      </c>
    </row>
    <row r="27" spans="1:82" x14ac:dyDescent="0.25">
      <c r="A27">
        <v>536124</v>
      </c>
      <c r="B27" s="4" t="s">
        <v>5037</v>
      </c>
      <c r="C27" t="s">
        <v>5038</v>
      </c>
      <c r="D27" t="s">
        <v>5039</v>
      </c>
      <c r="E27" t="s">
        <v>4029</v>
      </c>
      <c r="F27" t="s">
        <v>4159</v>
      </c>
      <c r="G27" t="s">
        <v>4245</v>
      </c>
      <c r="I27" t="s">
        <v>60</v>
      </c>
      <c r="J27" s="1" t="s">
        <v>60</v>
      </c>
      <c r="K27" t="s">
        <v>7960</v>
      </c>
      <c r="L27" t="s">
        <v>29</v>
      </c>
      <c r="M27" t="s">
        <v>29</v>
      </c>
      <c r="N27" t="s">
        <v>29</v>
      </c>
      <c r="O27" t="s">
        <v>29</v>
      </c>
      <c r="P27">
        <v>43.58</v>
      </c>
      <c r="R27">
        <v>15.68</v>
      </c>
      <c r="S27">
        <v>5.39</v>
      </c>
      <c r="U27">
        <v>6.8</v>
      </c>
      <c r="V27">
        <v>1</v>
      </c>
      <c r="AA27" t="s">
        <v>3981</v>
      </c>
      <c r="AB27">
        <v>43</v>
      </c>
      <c r="AC27">
        <v>75</v>
      </c>
      <c r="AI27" t="s">
        <v>5040</v>
      </c>
      <c r="AN27">
        <v>4</v>
      </c>
      <c r="BF27" t="s">
        <v>5041</v>
      </c>
      <c r="BH27" t="s">
        <v>4165</v>
      </c>
      <c r="BI27" t="s">
        <v>3991</v>
      </c>
      <c r="BJ27" t="s">
        <v>3991</v>
      </c>
      <c r="BK27" t="s">
        <v>3992</v>
      </c>
      <c r="BL27" t="s">
        <v>4751</v>
      </c>
      <c r="BN27" t="s">
        <v>3992</v>
      </c>
      <c r="BS27" t="s">
        <v>4238</v>
      </c>
      <c r="BT27" t="s">
        <v>3993</v>
      </c>
      <c r="BV27">
        <v>409235</v>
      </c>
      <c r="BW27" t="s">
        <v>4919</v>
      </c>
      <c r="BX27" t="s">
        <v>5042</v>
      </c>
      <c r="BY27" t="s">
        <v>3996</v>
      </c>
      <c r="BZ27" t="s">
        <v>3997</v>
      </c>
      <c r="CA27" t="s">
        <v>4921</v>
      </c>
      <c r="CB27" t="s">
        <v>4371</v>
      </c>
      <c r="CC27" t="s">
        <v>5043</v>
      </c>
      <c r="CD27" t="s">
        <v>5044</v>
      </c>
    </row>
    <row r="28" spans="1:82" x14ac:dyDescent="0.25">
      <c r="A28">
        <v>532524</v>
      </c>
      <c r="B28" s="4" t="s">
        <v>5045</v>
      </c>
      <c r="C28" t="s">
        <v>5046</v>
      </c>
      <c r="D28" t="s">
        <v>5047</v>
      </c>
      <c r="E28" t="s">
        <v>4029</v>
      </c>
      <c r="F28" t="s">
        <v>4159</v>
      </c>
      <c r="I28" t="s">
        <v>60</v>
      </c>
      <c r="J28" s="1" t="s">
        <v>1022</v>
      </c>
      <c r="K28" t="s">
        <v>29</v>
      </c>
      <c r="L28" t="s">
        <v>29</v>
      </c>
      <c r="M28" t="s">
        <v>29</v>
      </c>
      <c r="N28" t="s">
        <v>29</v>
      </c>
      <c r="O28" t="s">
        <v>29</v>
      </c>
      <c r="V28">
        <v>1</v>
      </c>
      <c r="AA28" t="s">
        <v>3981</v>
      </c>
      <c r="AB28">
        <v>25</v>
      </c>
      <c r="AC28">
        <v>100</v>
      </c>
      <c r="AD28" t="s">
        <v>3981</v>
      </c>
      <c r="AE28" t="s">
        <v>4173</v>
      </c>
      <c r="AI28" t="s">
        <v>5048</v>
      </c>
      <c r="AL28" t="s">
        <v>5049</v>
      </c>
      <c r="AN28">
        <v>4</v>
      </c>
      <c r="BF28" t="s">
        <v>5050</v>
      </c>
      <c r="BH28" t="s">
        <v>4165</v>
      </c>
      <c r="BI28" t="s">
        <v>3991</v>
      </c>
      <c r="BJ28" t="s">
        <v>3991</v>
      </c>
      <c r="BK28" t="s">
        <v>3992</v>
      </c>
      <c r="BL28" t="s">
        <v>4367</v>
      </c>
      <c r="BN28" t="s">
        <v>3992</v>
      </c>
      <c r="BS28" t="s">
        <v>4238</v>
      </c>
      <c r="BT28" t="s">
        <v>3993</v>
      </c>
      <c r="BV28">
        <v>406275</v>
      </c>
      <c r="BW28" t="s">
        <v>5051</v>
      </c>
      <c r="BX28" t="s">
        <v>5052</v>
      </c>
      <c r="BY28" t="s">
        <v>3996</v>
      </c>
      <c r="BZ28" t="s">
        <v>3997</v>
      </c>
      <c r="CA28" t="s">
        <v>5053</v>
      </c>
      <c r="CB28" t="s">
        <v>4371</v>
      </c>
      <c r="CC28" t="s">
        <v>5054</v>
      </c>
      <c r="CD28" t="s">
        <v>5055</v>
      </c>
    </row>
    <row r="29" spans="1:82" x14ac:dyDescent="0.25">
      <c r="A29">
        <v>531165</v>
      </c>
      <c r="B29" s="4" t="s">
        <v>5064</v>
      </c>
      <c r="C29" t="s">
        <v>5065</v>
      </c>
      <c r="D29" t="s">
        <v>5066</v>
      </c>
      <c r="E29" t="s">
        <v>4029</v>
      </c>
      <c r="F29" t="s">
        <v>4159</v>
      </c>
      <c r="G29" t="s">
        <v>4030</v>
      </c>
      <c r="I29" t="s">
        <v>60</v>
      </c>
      <c r="J29" s="1" t="s">
        <v>60</v>
      </c>
      <c r="K29" t="s">
        <v>7961</v>
      </c>
      <c r="L29" t="s">
        <v>29</v>
      </c>
      <c r="M29" t="s">
        <v>29</v>
      </c>
      <c r="N29" t="s">
        <v>29</v>
      </c>
      <c r="O29" t="s">
        <v>29</v>
      </c>
      <c r="P29">
        <v>51</v>
      </c>
      <c r="R29">
        <v>14.5</v>
      </c>
      <c r="S29">
        <v>5.0999999999999996</v>
      </c>
      <c r="U29">
        <v>6.9</v>
      </c>
      <c r="V29">
        <v>1</v>
      </c>
      <c r="AA29" t="s">
        <v>3981</v>
      </c>
      <c r="AB29">
        <v>43</v>
      </c>
      <c r="AC29">
        <v>100</v>
      </c>
      <c r="AD29" t="s">
        <v>3981</v>
      </c>
      <c r="AI29" t="s">
        <v>5067</v>
      </c>
      <c r="AN29">
        <v>4</v>
      </c>
      <c r="BH29" t="s">
        <v>4165</v>
      </c>
      <c r="BI29" t="s">
        <v>3991</v>
      </c>
      <c r="BJ29" t="s">
        <v>3991</v>
      </c>
      <c r="BK29" t="s">
        <v>3992</v>
      </c>
      <c r="BN29" t="s">
        <v>3992</v>
      </c>
      <c r="BS29" t="s">
        <v>4391</v>
      </c>
      <c r="BT29" t="s">
        <v>3993</v>
      </c>
      <c r="BV29">
        <v>406007</v>
      </c>
      <c r="BW29" t="s">
        <v>3994</v>
      </c>
      <c r="BX29" t="s">
        <v>5068</v>
      </c>
      <c r="BY29" t="s">
        <v>3996</v>
      </c>
      <c r="BZ29" t="s">
        <v>3997</v>
      </c>
      <c r="CA29" t="s">
        <v>3998</v>
      </c>
      <c r="CB29" t="s">
        <v>3999</v>
      </c>
      <c r="CC29" t="s">
        <v>5069</v>
      </c>
      <c r="CD29" t="s">
        <v>5070</v>
      </c>
    </row>
    <row r="30" spans="1:82" x14ac:dyDescent="0.25">
      <c r="A30">
        <v>527742</v>
      </c>
      <c r="B30" s="4" t="s">
        <v>5098</v>
      </c>
      <c r="C30" t="s">
        <v>5099</v>
      </c>
      <c r="D30" t="s">
        <v>5100</v>
      </c>
      <c r="E30" t="s">
        <v>4029</v>
      </c>
      <c r="F30" t="s">
        <v>4159</v>
      </c>
      <c r="I30" t="s">
        <v>60</v>
      </c>
      <c r="J30" s="1" t="s">
        <v>7962</v>
      </c>
      <c r="K30" t="s">
        <v>29</v>
      </c>
      <c r="L30" t="s">
        <v>29</v>
      </c>
      <c r="M30" t="s">
        <v>29</v>
      </c>
      <c r="N30" t="s">
        <v>29</v>
      </c>
      <c r="O30" t="s">
        <v>29</v>
      </c>
      <c r="P30">
        <v>24.9</v>
      </c>
      <c r="R30">
        <v>14.7</v>
      </c>
      <c r="S30">
        <v>13.9</v>
      </c>
      <c r="U30">
        <v>8.8000000000000007</v>
      </c>
      <c r="V30">
        <v>1</v>
      </c>
      <c r="AA30" t="s">
        <v>3981</v>
      </c>
      <c r="AB30">
        <v>25</v>
      </c>
      <c r="AC30">
        <v>100</v>
      </c>
      <c r="AD30" t="s">
        <v>3981</v>
      </c>
      <c r="AI30" t="s">
        <v>5101</v>
      </c>
      <c r="AN30">
        <v>4</v>
      </c>
      <c r="BH30" t="s">
        <v>4165</v>
      </c>
      <c r="BI30" t="s">
        <v>3991</v>
      </c>
      <c r="BJ30" t="s">
        <v>3991</v>
      </c>
      <c r="BK30" t="s">
        <v>3992</v>
      </c>
      <c r="BN30" t="s">
        <v>3992</v>
      </c>
      <c r="BS30" t="s">
        <v>4391</v>
      </c>
      <c r="BT30" t="s">
        <v>3993</v>
      </c>
      <c r="BV30">
        <v>402563</v>
      </c>
      <c r="BW30" t="s">
        <v>3994</v>
      </c>
      <c r="BX30" t="s">
        <v>5102</v>
      </c>
      <c r="BY30" t="s">
        <v>3996</v>
      </c>
      <c r="BZ30" t="s">
        <v>3997</v>
      </c>
      <c r="CA30" t="s">
        <v>3998</v>
      </c>
      <c r="CB30" t="s">
        <v>3999</v>
      </c>
      <c r="CC30" t="s">
        <v>5103</v>
      </c>
      <c r="CD30" t="s">
        <v>5104</v>
      </c>
    </row>
    <row r="31" spans="1:82" x14ac:dyDescent="0.25">
      <c r="A31">
        <v>523798</v>
      </c>
      <c r="B31" s="4" t="s">
        <v>5141</v>
      </c>
      <c r="C31" t="s">
        <v>5142</v>
      </c>
      <c r="D31" t="s">
        <v>5143</v>
      </c>
      <c r="E31" t="s">
        <v>4029</v>
      </c>
      <c r="F31" t="s">
        <v>4159</v>
      </c>
      <c r="G31" t="s">
        <v>4076</v>
      </c>
      <c r="I31" t="s">
        <v>60</v>
      </c>
      <c r="J31" s="1" t="s">
        <v>1022</v>
      </c>
      <c r="K31" t="s">
        <v>29</v>
      </c>
      <c r="L31" t="s">
        <v>29</v>
      </c>
      <c r="M31" t="s">
        <v>29</v>
      </c>
      <c r="N31" t="s">
        <v>29</v>
      </c>
      <c r="O31" t="s">
        <v>29</v>
      </c>
      <c r="P31">
        <v>32.799999999999997</v>
      </c>
      <c r="R31">
        <v>34.1</v>
      </c>
      <c r="S31">
        <v>6.3</v>
      </c>
      <c r="U31">
        <v>17.5</v>
      </c>
      <c r="V31">
        <v>1</v>
      </c>
      <c r="AA31" t="s">
        <v>3981</v>
      </c>
      <c r="AB31">
        <v>55</v>
      </c>
      <c r="AC31">
        <v>100</v>
      </c>
      <c r="AD31" t="s">
        <v>3981</v>
      </c>
      <c r="AI31" t="s">
        <v>5144</v>
      </c>
      <c r="AN31">
        <v>4</v>
      </c>
      <c r="BH31" t="s">
        <v>4165</v>
      </c>
      <c r="BI31" t="s">
        <v>3991</v>
      </c>
      <c r="BJ31" t="s">
        <v>3991</v>
      </c>
      <c r="BK31" t="s">
        <v>3992</v>
      </c>
      <c r="BN31" t="s">
        <v>3992</v>
      </c>
      <c r="BS31" t="s">
        <v>4192</v>
      </c>
      <c r="BT31" t="s">
        <v>3993</v>
      </c>
      <c r="BV31">
        <v>399575</v>
      </c>
      <c r="BW31" t="s">
        <v>3994</v>
      </c>
      <c r="BX31" t="s">
        <v>5145</v>
      </c>
      <c r="BY31" t="s">
        <v>3996</v>
      </c>
      <c r="BZ31" t="s">
        <v>3997</v>
      </c>
      <c r="CA31" t="s">
        <v>3998</v>
      </c>
      <c r="CB31" t="s">
        <v>3999</v>
      </c>
      <c r="CC31" t="s">
        <v>5146</v>
      </c>
      <c r="CD31" t="s">
        <v>5147</v>
      </c>
    </row>
    <row r="32" spans="1:82" x14ac:dyDescent="0.25">
      <c r="A32">
        <v>523406</v>
      </c>
      <c r="B32" s="4" t="s">
        <v>5148</v>
      </c>
      <c r="C32" t="s">
        <v>5149</v>
      </c>
      <c r="D32" t="s">
        <v>5150</v>
      </c>
      <c r="E32" t="s">
        <v>4029</v>
      </c>
      <c r="F32" t="s">
        <v>4159</v>
      </c>
      <c r="G32" t="s">
        <v>4066</v>
      </c>
      <c r="I32" t="s">
        <v>60</v>
      </c>
      <c r="J32" s="1" t="s">
        <v>1022</v>
      </c>
      <c r="K32" t="s">
        <v>29</v>
      </c>
      <c r="L32" t="s">
        <v>29</v>
      </c>
      <c r="M32" t="s">
        <v>29</v>
      </c>
      <c r="N32" t="s">
        <v>29</v>
      </c>
      <c r="O32" t="s">
        <v>29</v>
      </c>
      <c r="P32">
        <v>59.1</v>
      </c>
      <c r="R32">
        <v>11.5</v>
      </c>
      <c r="S32">
        <v>1.3</v>
      </c>
      <c r="U32">
        <v>5.9</v>
      </c>
      <c r="V32">
        <v>1</v>
      </c>
      <c r="AA32" t="s">
        <v>4039</v>
      </c>
      <c r="AB32">
        <v>25</v>
      </c>
      <c r="AC32">
        <v>100</v>
      </c>
      <c r="AD32" t="s">
        <v>4039</v>
      </c>
      <c r="AF32" t="s">
        <v>3981</v>
      </c>
      <c r="AI32" t="s">
        <v>5151</v>
      </c>
      <c r="AN32">
        <v>4</v>
      </c>
      <c r="BH32" t="s">
        <v>4165</v>
      </c>
      <c r="BI32" t="s">
        <v>3991</v>
      </c>
      <c r="BJ32" t="s">
        <v>3991</v>
      </c>
      <c r="BK32" t="s">
        <v>3992</v>
      </c>
      <c r="BN32" t="s">
        <v>3992</v>
      </c>
      <c r="BS32" t="s">
        <v>4391</v>
      </c>
      <c r="BT32" t="s">
        <v>3993</v>
      </c>
      <c r="BV32">
        <v>399541</v>
      </c>
      <c r="BW32" t="s">
        <v>3994</v>
      </c>
      <c r="BX32" t="s">
        <v>5152</v>
      </c>
      <c r="BY32" t="s">
        <v>3996</v>
      </c>
      <c r="BZ32" t="s">
        <v>3997</v>
      </c>
      <c r="CA32" t="s">
        <v>3998</v>
      </c>
      <c r="CB32" t="s">
        <v>3999</v>
      </c>
      <c r="CC32" t="s">
        <v>5153</v>
      </c>
      <c r="CD32" t="s">
        <v>5154</v>
      </c>
    </row>
    <row r="33" spans="1:82" x14ac:dyDescent="0.25">
      <c r="A33">
        <v>520472</v>
      </c>
      <c r="B33" s="4" t="s">
        <v>5173</v>
      </c>
      <c r="C33" t="s">
        <v>5174</v>
      </c>
      <c r="D33" t="s">
        <v>5175</v>
      </c>
      <c r="E33" t="s">
        <v>4029</v>
      </c>
      <c r="F33" t="s">
        <v>4159</v>
      </c>
      <c r="G33" t="s">
        <v>5176</v>
      </c>
      <c r="H33" t="s">
        <v>5177</v>
      </c>
      <c r="I33" t="s">
        <v>60</v>
      </c>
      <c r="J33" s="1" t="s">
        <v>1022</v>
      </c>
      <c r="K33" t="s">
        <v>29</v>
      </c>
      <c r="L33" t="s">
        <v>29</v>
      </c>
      <c r="M33" t="s">
        <v>29</v>
      </c>
      <c r="N33" t="s">
        <v>29</v>
      </c>
      <c r="O33" t="s">
        <v>29</v>
      </c>
      <c r="P33">
        <v>54.8</v>
      </c>
      <c r="R33">
        <v>14.1</v>
      </c>
      <c r="S33">
        <v>4.0999999999999996</v>
      </c>
      <c r="U33">
        <v>5.63</v>
      </c>
      <c r="V33">
        <v>1</v>
      </c>
      <c r="AA33" t="s">
        <v>4039</v>
      </c>
      <c r="AB33">
        <v>25</v>
      </c>
      <c r="AC33">
        <v>60</v>
      </c>
      <c r="AD33" t="s">
        <v>4039</v>
      </c>
      <c r="AE33" t="s">
        <v>4041</v>
      </c>
      <c r="AF33" t="s">
        <v>3981</v>
      </c>
      <c r="AG33" t="s">
        <v>4173</v>
      </c>
      <c r="AI33" t="s">
        <v>5178</v>
      </c>
      <c r="AL33" t="s">
        <v>4833</v>
      </c>
      <c r="AN33">
        <v>4</v>
      </c>
      <c r="BF33" t="s">
        <v>5159</v>
      </c>
      <c r="BH33" t="s">
        <v>4165</v>
      </c>
      <c r="BI33" t="s">
        <v>3991</v>
      </c>
      <c r="BJ33" t="s">
        <v>3991</v>
      </c>
      <c r="BK33" t="s">
        <v>3992</v>
      </c>
      <c r="BN33" t="s">
        <v>3992</v>
      </c>
      <c r="BT33" t="s">
        <v>3993</v>
      </c>
      <c r="BV33">
        <v>396761</v>
      </c>
      <c r="BW33" t="s">
        <v>4799</v>
      </c>
      <c r="BX33" t="s">
        <v>5179</v>
      </c>
      <c r="BY33" t="s">
        <v>3996</v>
      </c>
      <c r="BZ33" t="s">
        <v>3997</v>
      </c>
      <c r="CA33" t="s">
        <v>4045</v>
      </c>
      <c r="CB33" t="s">
        <v>3999</v>
      </c>
      <c r="CC33" t="s">
        <v>5180</v>
      </c>
      <c r="CD33" t="s">
        <v>5181</v>
      </c>
    </row>
    <row r="34" spans="1:82" x14ac:dyDescent="0.25">
      <c r="A34">
        <v>519824</v>
      </c>
      <c r="B34" s="4" t="s">
        <v>5197</v>
      </c>
      <c r="C34" t="s">
        <v>5198</v>
      </c>
      <c r="D34" t="s">
        <v>5199</v>
      </c>
      <c r="E34" t="s">
        <v>4029</v>
      </c>
      <c r="F34" t="s">
        <v>4159</v>
      </c>
      <c r="G34" t="s">
        <v>5176</v>
      </c>
      <c r="I34" t="s">
        <v>60</v>
      </c>
      <c r="J34" s="1" t="s">
        <v>1022</v>
      </c>
      <c r="K34" t="s">
        <v>29</v>
      </c>
      <c r="L34" t="s">
        <v>29</v>
      </c>
      <c r="M34" t="s">
        <v>29</v>
      </c>
      <c r="N34" t="s">
        <v>29</v>
      </c>
      <c r="O34" t="s">
        <v>29</v>
      </c>
      <c r="P34">
        <v>40.1</v>
      </c>
      <c r="R34">
        <v>15.7</v>
      </c>
      <c r="S34">
        <v>4.0999999999999996</v>
      </c>
      <c r="V34">
        <v>1</v>
      </c>
      <c r="AA34" t="s">
        <v>4039</v>
      </c>
      <c r="AB34">
        <v>0</v>
      </c>
      <c r="AC34">
        <v>100</v>
      </c>
      <c r="AD34" t="s">
        <v>4039</v>
      </c>
      <c r="AE34" t="s">
        <v>4041</v>
      </c>
      <c r="AF34" t="s">
        <v>3981</v>
      </c>
      <c r="AG34" t="s">
        <v>4040</v>
      </c>
      <c r="AI34" t="s">
        <v>5200</v>
      </c>
      <c r="AL34" t="s">
        <v>4833</v>
      </c>
      <c r="AN34">
        <v>4</v>
      </c>
      <c r="BF34" t="s">
        <v>5159</v>
      </c>
      <c r="BH34" t="s">
        <v>4165</v>
      </c>
      <c r="BI34" t="s">
        <v>3991</v>
      </c>
      <c r="BJ34" t="s">
        <v>3991</v>
      </c>
      <c r="BK34" t="s">
        <v>3992</v>
      </c>
      <c r="BN34" t="s">
        <v>3992</v>
      </c>
      <c r="BT34" t="s">
        <v>3993</v>
      </c>
      <c r="BV34">
        <v>396051</v>
      </c>
      <c r="BW34" t="s">
        <v>4799</v>
      </c>
      <c r="BX34" t="s">
        <v>5201</v>
      </c>
      <c r="BY34" t="s">
        <v>3996</v>
      </c>
      <c r="BZ34" t="s">
        <v>3997</v>
      </c>
      <c r="CA34" t="s">
        <v>4045</v>
      </c>
      <c r="CB34" t="s">
        <v>3999</v>
      </c>
      <c r="CC34" t="s">
        <v>5202</v>
      </c>
      <c r="CD34" t="s">
        <v>5203</v>
      </c>
    </row>
    <row r="35" spans="1:82" x14ac:dyDescent="0.25">
      <c r="A35">
        <v>514879</v>
      </c>
      <c r="B35" s="4" t="s">
        <v>5221</v>
      </c>
      <c r="C35" t="s">
        <v>5222</v>
      </c>
      <c r="D35" t="s">
        <v>5223</v>
      </c>
      <c r="E35" t="s">
        <v>4029</v>
      </c>
      <c r="F35" t="s">
        <v>4159</v>
      </c>
      <c r="G35" t="s">
        <v>5224</v>
      </c>
      <c r="I35" t="s">
        <v>60</v>
      </c>
      <c r="J35" s="1" t="s">
        <v>7963</v>
      </c>
      <c r="K35" t="s">
        <v>29</v>
      </c>
      <c r="L35" t="s">
        <v>29</v>
      </c>
      <c r="M35" t="s">
        <v>29</v>
      </c>
      <c r="N35" t="s">
        <v>29</v>
      </c>
      <c r="O35" t="s">
        <v>29</v>
      </c>
      <c r="P35">
        <v>25.75</v>
      </c>
      <c r="R35">
        <v>10.66</v>
      </c>
      <c r="S35">
        <v>5.19</v>
      </c>
      <c r="U35">
        <v>7.03</v>
      </c>
      <c r="V35">
        <v>1</v>
      </c>
      <c r="AA35" t="s">
        <v>3981</v>
      </c>
      <c r="AB35">
        <v>55</v>
      </c>
      <c r="AC35">
        <v>100</v>
      </c>
      <c r="AD35" t="s">
        <v>3981</v>
      </c>
      <c r="AE35" t="s">
        <v>4173</v>
      </c>
      <c r="AF35" t="s">
        <v>5225</v>
      </c>
      <c r="AG35" t="s">
        <v>4040</v>
      </c>
      <c r="AI35" t="s">
        <v>5226</v>
      </c>
      <c r="AL35" t="s">
        <v>4833</v>
      </c>
      <c r="AN35">
        <v>4</v>
      </c>
      <c r="BF35" t="s">
        <v>5227</v>
      </c>
      <c r="BH35" t="s">
        <v>4165</v>
      </c>
      <c r="BI35" t="s">
        <v>3991</v>
      </c>
      <c r="BJ35" t="s">
        <v>3991</v>
      </c>
      <c r="BK35" t="s">
        <v>3992</v>
      </c>
      <c r="BL35" t="s">
        <v>5228</v>
      </c>
      <c r="BN35" t="s">
        <v>3992</v>
      </c>
      <c r="BT35" t="s">
        <v>3993</v>
      </c>
      <c r="BV35">
        <v>391075</v>
      </c>
      <c r="BW35" t="s">
        <v>4799</v>
      </c>
      <c r="BX35" t="s">
        <v>5229</v>
      </c>
      <c r="BY35" t="s">
        <v>3996</v>
      </c>
      <c r="BZ35" t="s">
        <v>3997</v>
      </c>
      <c r="CA35" t="s">
        <v>4045</v>
      </c>
      <c r="CB35" t="s">
        <v>3999</v>
      </c>
      <c r="CC35" t="s">
        <v>5230</v>
      </c>
      <c r="CD35" t="s">
        <v>5231</v>
      </c>
    </row>
    <row r="36" spans="1:82" x14ac:dyDescent="0.25">
      <c r="A36">
        <v>504587</v>
      </c>
      <c r="B36" s="4" t="s">
        <v>5297</v>
      </c>
      <c r="C36" t="s">
        <v>5298</v>
      </c>
      <c r="D36" t="s">
        <v>5299</v>
      </c>
      <c r="E36" t="s">
        <v>4029</v>
      </c>
      <c r="F36" t="s">
        <v>4159</v>
      </c>
      <c r="G36" t="s">
        <v>5300</v>
      </c>
      <c r="I36" t="s">
        <v>60</v>
      </c>
      <c r="J36" s="1" t="s">
        <v>60</v>
      </c>
      <c r="K36" t="s">
        <v>7939</v>
      </c>
      <c r="L36" t="s">
        <v>7964</v>
      </c>
      <c r="M36" t="s">
        <v>29</v>
      </c>
      <c r="N36" t="s">
        <v>7965</v>
      </c>
      <c r="O36" t="s">
        <v>29</v>
      </c>
      <c r="P36">
        <v>75.900000000000006</v>
      </c>
      <c r="R36">
        <v>22.6</v>
      </c>
      <c r="S36">
        <v>3.8</v>
      </c>
      <c r="U36">
        <v>25.9</v>
      </c>
      <c r="V36">
        <v>1</v>
      </c>
      <c r="AA36" t="s">
        <v>3981</v>
      </c>
      <c r="AB36">
        <v>43</v>
      </c>
      <c r="AC36">
        <v>100</v>
      </c>
      <c r="AD36" t="s">
        <v>3981</v>
      </c>
      <c r="AI36" t="s">
        <v>5301</v>
      </c>
      <c r="AN36">
        <v>4</v>
      </c>
      <c r="BH36" t="s">
        <v>4165</v>
      </c>
      <c r="BI36" t="s">
        <v>3991</v>
      </c>
      <c r="BJ36" t="s">
        <v>3991</v>
      </c>
      <c r="BK36" t="s">
        <v>3992</v>
      </c>
      <c r="BL36" t="s">
        <v>5302</v>
      </c>
      <c r="BN36" t="s">
        <v>3992</v>
      </c>
      <c r="BS36" t="s">
        <v>4192</v>
      </c>
      <c r="BT36" t="s">
        <v>3993</v>
      </c>
      <c r="BV36">
        <v>383268</v>
      </c>
      <c r="BW36" t="s">
        <v>3994</v>
      </c>
      <c r="BX36" t="s">
        <v>5303</v>
      </c>
      <c r="BY36" t="s">
        <v>3996</v>
      </c>
      <c r="BZ36" t="s">
        <v>3997</v>
      </c>
      <c r="CA36" t="s">
        <v>3998</v>
      </c>
      <c r="CB36" t="s">
        <v>3999</v>
      </c>
      <c r="CC36" t="s">
        <v>5304</v>
      </c>
      <c r="CD36" t="s">
        <v>5305</v>
      </c>
    </row>
    <row r="37" spans="1:82" x14ac:dyDescent="0.25">
      <c r="A37">
        <v>503977</v>
      </c>
      <c r="B37" s="4" t="s">
        <v>5306</v>
      </c>
      <c r="C37" t="s">
        <v>5307</v>
      </c>
      <c r="D37" t="s">
        <v>5308</v>
      </c>
      <c r="E37" t="s">
        <v>4029</v>
      </c>
      <c r="F37" t="s">
        <v>4159</v>
      </c>
      <c r="G37" t="s">
        <v>4066</v>
      </c>
      <c r="I37" t="s">
        <v>60</v>
      </c>
      <c r="J37" s="1" t="s">
        <v>1022</v>
      </c>
      <c r="K37" t="s">
        <v>29</v>
      </c>
      <c r="L37" t="s">
        <v>29</v>
      </c>
      <c r="M37" t="s">
        <v>29</v>
      </c>
      <c r="N37" t="s">
        <v>29</v>
      </c>
      <c r="O37" t="s">
        <v>29</v>
      </c>
      <c r="P37">
        <v>53.1</v>
      </c>
      <c r="R37">
        <v>11.6</v>
      </c>
      <c r="S37">
        <v>3.1</v>
      </c>
      <c r="U37">
        <v>4.2</v>
      </c>
      <c r="V37">
        <v>1</v>
      </c>
      <c r="AA37" t="s">
        <v>4039</v>
      </c>
      <c r="AB37">
        <v>-100</v>
      </c>
      <c r="AC37">
        <v>100</v>
      </c>
      <c r="AD37" t="s">
        <v>4039</v>
      </c>
      <c r="AF37" t="s">
        <v>3981</v>
      </c>
      <c r="AI37" t="s">
        <v>5309</v>
      </c>
      <c r="AN37">
        <v>4</v>
      </c>
      <c r="BH37" t="s">
        <v>4165</v>
      </c>
      <c r="BI37" t="s">
        <v>3991</v>
      </c>
      <c r="BJ37" t="s">
        <v>3991</v>
      </c>
      <c r="BK37" t="s">
        <v>3992</v>
      </c>
      <c r="BL37" t="s">
        <v>5302</v>
      </c>
      <c r="BN37" t="s">
        <v>3992</v>
      </c>
      <c r="BS37" t="s">
        <v>4192</v>
      </c>
      <c r="BT37" t="s">
        <v>3993</v>
      </c>
      <c r="BV37">
        <v>382661</v>
      </c>
      <c r="BW37" t="s">
        <v>3994</v>
      </c>
      <c r="BX37" t="s">
        <v>5310</v>
      </c>
      <c r="BY37" t="s">
        <v>3996</v>
      </c>
      <c r="BZ37" t="s">
        <v>3997</v>
      </c>
      <c r="CA37" t="s">
        <v>3998</v>
      </c>
      <c r="CB37" t="s">
        <v>3999</v>
      </c>
      <c r="CC37" t="s">
        <v>5311</v>
      </c>
      <c r="CD37" t="s">
        <v>5312</v>
      </c>
    </row>
    <row r="38" spans="1:82" x14ac:dyDescent="0.25">
      <c r="A38">
        <v>500693</v>
      </c>
      <c r="B38" s="4" t="s">
        <v>5325</v>
      </c>
      <c r="C38" t="s">
        <v>5326</v>
      </c>
      <c r="D38" t="s">
        <v>5327</v>
      </c>
      <c r="E38" t="s">
        <v>4029</v>
      </c>
      <c r="F38" t="s">
        <v>4159</v>
      </c>
      <c r="G38" t="s">
        <v>5328</v>
      </c>
      <c r="I38" t="s">
        <v>60</v>
      </c>
      <c r="J38" s="1" t="s">
        <v>60</v>
      </c>
      <c r="K38" t="s">
        <v>7966</v>
      </c>
      <c r="L38" t="s">
        <v>29</v>
      </c>
      <c r="M38" t="s">
        <v>29</v>
      </c>
      <c r="N38" t="s">
        <v>29</v>
      </c>
      <c r="O38" t="s">
        <v>29</v>
      </c>
      <c r="P38">
        <v>36.9</v>
      </c>
      <c r="R38">
        <v>19.100000000000001</v>
      </c>
      <c r="S38">
        <v>3.2</v>
      </c>
      <c r="U38">
        <v>4.5999999999999996</v>
      </c>
      <c r="V38">
        <v>1</v>
      </c>
      <c r="AA38" t="s">
        <v>3981</v>
      </c>
      <c r="AB38">
        <v>43</v>
      </c>
      <c r="AC38">
        <v>75</v>
      </c>
      <c r="AD38" t="s">
        <v>3981</v>
      </c>
      <c r="AI38" t="s">
        <v>5329</v>
      </c>
      <c r="AN38">
        <v>4</v>
      </c>
      <c r="BH38" t="s">
        <v>4165</v>
      </c>
      <c r="BI38" t="s">
        <v>3991</v>
      </c>
      <c r="BJ38" t="s">
        <v>3991</v>
      </c>
      <c r="BK38" t="s">
        <v>3992</v>
      </c>
      <c r="BL38" t="s">
        <v>5330</v>
      </c>
      <c r="BN38" t="s">
        <v>3992</v>
      </c>
      <c r="BS38" t="s">
        <v>4391</v>
      </c>
      <c r="BT38" t="s">
        <v>3993</v>
      </c>
      <c r="BV38">
        <v>379719</v>
      </c>
      <c r="BW38" t="s">
        <v>3994</v>
      </c>
      <c r="BX38" t="s">
        <v>5331</v>
      </c>
      <c r="BY38" t="s">
        <v>3996</v>
      </c>
      <c r="BZ38" t="s">
        <v>3997</v>
      </c>
      <c r="CA38" t="s">
        <v>3998</v>
      </c>
      <c r="CB38" t="s">
        <v>3999</v>
      </c>
      <c r="CC38" t="s">
        <v>5332</v>
      </c>
      <c r="CD38" t="s">
        <v>5333</v>
      </c>
    </row>
    <row r="39" spans="1:82" x14ac:dyDescent="0.25">
      <c r="A39">
        <v>499062</v>
      </c>
      <c r="B39" s="4" t="s">
        <v>5343</v>
      </c>
      <c r="C39" t="s">
        <v>5344</v>
      </c>
      <c r="D39" t="s">
        <v>5345</v>
      </c>
      <c r="E39" t="s">
        <v>4029</v>
      </c>
      <c r="F39" t="s">
        <v>4159</v>
      </c>
      <c r="G39" t="s">
        <v>4245</v>
      </c>
      <c r="I39" t="s">
        <v>60</v>
      </c>
      <c r="J39" s="1" t="s">
        <v>60</v>
      </c>
      <c r="K39" t="s">
        <v>7960</v>
      </c>
      <c r="L39" t="s">
        <v>29</v>
      </c>
      <c r="M39" t="s">
        <v>7967</v>
      </c>
      <c r="N39" t="s">
        <v>29</v>
      </c>
      <c r="O39" t="s">
        <v>29</v>
      </c>
      <c r="P39">
        <v>26.1</v>
      </c>
      <c r="R39">
        <v>12.6</v>
      </c>
      <c r="S39">
        <v>2.2000000000000002</v>
      </c>
      <c r="U39">
        <v>4.7</v>
      </c>
      <c r="V39">
        <v>1</v>
      </c>
      <c r="AA39" t="s">
        <v>3981</v>
      </c>
      <c r="AB39">
        <v>43</v>
      </c>
      <c r="AC39">
        <v>75</v>
      </c>
      <c r="AD39" t="s">
        <v>3981</v>
      </c>
      <c r="AI39" t="s">
        <v>5346</v>
      </c>
      <c r="AN39">
        <v>4</v>
      </c>
      <c r="BH39" t="s">
        <v>4165</v>
      </c>
      <c r="BI39" t="s">
        <v>3991</v>
      </c>
      <c r="BJ39" t="s">
        <v>3991</v>
      </c>
      <c r="BK39" t="s">
        <v>3992</v>
      </c>
      <c r="BL39" t="s">
        <v>5347</v>
      </c>
      <c r="BN39" t="s">
        <v>3992</v>
      </c>
      <c r="BS39" t="s">
        <v>4192</v>
      </c>
      <c r="BT39" t="s">
        <v>3993</v>
      </c>
      <c r="BV39">
        <v>378907</v>
      </c>
      <c r="BW39" t="s">
        <v>3994</v>
      </c>
      <c r="BX39" t="s">
        <v>5348</v>
      </c>
      <c r="BY39" t="s">
        <v>3996</v>
      </c>
      <c r="BZ39" t="s">
        <v>3997</v>
      </c>
      <c r="CA39" t="s">
        <v>3998</v>
      </c>
      <c r="CB39" t="s">
        <v>3999</v>
      </c>
      <c r="CC39" t="s">
        <v>5349</v>
      </c>
      <c r="CD39" t="s">
        <v>5350</v>
      </c>
    </row>
    <row r="40" spans="1:82" x14ac:dyDescent="0.25">
      <c r="A40">
        <v>496871</v>
      </c>
      <c r="B40" s="4" t="s">
        <v>5351</v>
      </c>
      <c r="C40" t="s">
        <v>5352</v>
      </c>
      <c r="D40" t="s">
        <v>5353</v>
      </c>
      <c r="E40" t="s">
        <v>4029</v>
      </c>
      <c r="F40" t="s">
        <v>4159</v>
      </c>
      <c r="G40" t="s">
        <v>4066</v>
      </c>
      <c r="I40" t="s">
        <v>60</v>
      </c>
      <c r="J40" s="1" t="s">
        <v>60</v>
      </c>
      <c r="K40" t="s">
        <v>7968</v>
      </c>
      <c r="L40" t="s">
        <v>29</v>
      </c>
      <c r="M40" t="s">
        <v>29</v>
      </c>
      <c r="N40" t="s">
        <v>29</v>
      </c>
      <c r="O40" t="s">
        <v>29</v>
      </c>
      <c r="P40">
        <v>49.49</v>
      </c>
      <c r="S40">
        <v>4.08</v>
      </c>
      <c r="U40">
        <v>4.8</v>
      </c>
      <c r="V40">
        <v>1</v>
      </c>
      <c r="AA40" t="s">
        <v>4039</v>
      </c>
      <c r="AB40">
        <v>-100</v>
      </c>
      <c r="AC40">
        <v>100</v>
      </c>
      <c r="AD40" t="s">
        <v>4039</v>
      </c>
      <c r="AE40" t="s">
        <v>4041</v>
      </c>
      <c r="AF40" t="s">
        <v>3981</v>
      </c>
      <c r="AG40" t="s">
        <v>4173</v>
      </c>
      <c r="AI40" t="s">
        <v>5354</v>
      </c>
      <c r="AN40">
        <v>4</v>
      </c>
      <c r="BF40" t="s">
        <v>5355</v>
      </c>
      <c r="BG40" t="s">
        <v>5356</v>
      </c>
      <c r="BH40" t="s">
        <v>4165</v>
      </c>
      <c r="BI40" t="s">
        <v>3991</v>
      </c>
      <c r="BJ40" t="s">
        <v>3991</v>
      </c>
      <c r="BK40" t="s">
        <v>3992</v>
      </c>
      <c r="BN40" t="s">
        <v>3992</v>
      </c>
      <c r="BS40" t="s">
        <v>4633</v>
      </c>
      <c r="BT40" t="s">
        <v>3993</v>
      </c>
      <c r="BV40">
        <v>376515</v>
      </c>
      <c r="BW40" t="s">
        <v>5357</v>
      </c>
      <c r="BX40" t="s">
        <v>5358</v>
      </c>
      <c r="BY40" t="s">
        <v>3996</v>
      </c>
      <c r="BZ40" t="s">
        <v>3997</v>
      </c>
      <c r="CA40" t="s">
        <v>5359</v>
      </c>
      <c r="CB40" t="s">
        <v>4046</v>
      </c>
      <c r="CC40" t="s">
        <v>5360</v>
      </c>
      <c r="CD40" t="s">
        <v>5361</v>
      </c>
    </row>
    <row r="41" spans="1:82" x14ac:dyDescent="0.25">
      <c r="A41">
        <v>493552</v>
      </c>
      <c r="B41" s="4" t="s">
        <v>5409</v>
      </c>
      <c r="C41" t="s">
        <v>5410</v>
      </c>
      <c r="D41" t="s">
        <v>5411</v>
      </c>
      <c r="E41" t="s">
        <v>4029</v>
      </c>
      <c r="F41" t="s">
        <v>4159</v>
      </c>
      <c r="G41" t="s">
        <v>4030</v>
      </c>
      <c r="I41" t="s">
        <v>60</v>
      </c>
      <c r="J41" s="1" t="s">
        <v>60</v>
      </c>
      <c r="K41" t="s">
        <v>7969</v>
      </c>
      <c r="L41" t="s">
        <v>29</v>
      </c>
      <c r="M41" t="s">
        <v>29</v>
      </c>
      <c r="N41" t="s">
        <v>29</v>
      </c>
      <c r="O41" t="s">
        <v>29</v>
      </c>
      <c r="P41">
        <v>56.3</v>
      </c>
      <c r="R41">
        <v>16.399999999999999</v>
      </c>
      <c r="S41">
        <v>2.5</v>
      </c>
      <c r="U41">
        <v>6.8</v>
      </c>
      <c r="V41">
        <v>1</v>
      </c>
      <c r="AA41" t="s">
        <v>3981</v>
      </c>
      <c r="AB41">
        <v>25</v>
      </c>
      <c r="AC41">
        <v>60</v>
      </c>
      <c r="AD41" t="s">
        <v>3981</v>
      </c>
      <c r="AI41" t="s">
        <v>5412</v>
      </c>
      <c r="AN41">
        <v>4</v>
      </c>
      <c r="BH41" t="s">
        <v>4165</v>
      </c>
      <c r="BI41" t="s">
        <v>3991</v>
      </c>
      <c r="BJ41" t="s">
        <v>3991</v>
      </c>
      <c r="BK41" t="s">
        <v>3992</v>
      </c>
      <c r="BL41" t="s">
        <v>5413</v>
      </c>
      <c r="BN41" t="s">
        <v>3992</v>
      </c>
      <c r="BS41" t="s">
        <v>4192</v>
      </c>
      <c r="BT41" t="s">
        <v>3993</v>
      </c>
      <c r="BV41">
        <v>376886</v>
      </c>
      <c r="BW41" t="s">
        <v>3994</v>
      </c>
      <c r="BX41" t="s">
        <v>5414</v>
      </c>
      <c r="BY41" t="s">
        <v>3996</v>
      </c>
      <c r="BZ41" t="s">
        <v>3997</v>
      </c>
      <c r="CA41" t="s">
        <v>3998</v>
      </c>
      <c r="CB41" t="s">
        <v>3999</v>
      </c>
      <c r="CC41" t="s">
        <v>5415</v>
      </c>
      <c r="CD41" t="s">
        <v>5416</v>
      </c>
    </row>
    <row r="42" spans="1:82" x14ac:dyDescent="0.25">
      <c r="A42">
        <v>491726</v>
      </c>
      <c r="B42" s="4" t="s">
        <v>5425</v>
      </c>
      <c r="C42" t="s">
        <v>5426</v>
      </c>
      <c r="D42" t="s">
        <v>5427</v>
      </c>
      <c r="E42" t="s">
        <v>4029</v>
      </c>
      <c r="F42" t="s">
        <v>4159</v>
      </c>
      <c r="G42" t="s">
        <v>4076</v>
      </c>
      <c r="I42" t="s">
        <v>60</v>
      </c>
      <c r="J42" s="1" t="s">
        <v>60</v>
      </c>
      <c r="K42" t="s">
        <v>7970</v>
      </c>
      <c r="L42" t="s">
        <v>7971</v>
      </c>
      <c r="M42" t="s">
        <v>29</v>
      </c>
      <c r="N42" t="s">
        <v>29</v>
      </c>
      <c r="O42" t="s">
        <v>29</v>
      </c>
      <c r="P42">
        <v>41.7</v>
      </c>
      <c r="R42">
        <v>37.1</v>
      </c>
      <c r="U42">
        <v>18.899999999999999</v>
      </c>
      <c r="V42">
        <v>1</v>
      </c>
      <c r="AA42" t="s">
        <v>3981</v>
      </c>
      <c r="AB42">
        <v>43</v>
      </c>
      <c r="AC42">
        <v>65</v>
      </c>
      <c r="AD42" t="s">
        <v>3981</v>
      </c>
      <c r="AI42" t="s">
        <v>5428</v>
      </c>
      <c r="AN42">
        <v>4</v>
      </c>
      <c r="BH42" t="s">
        <v>4165</v>
      </c>
      <c r="BI42" t="s">
        <v>3991</v>
      </c>
      <c r="BJ42" t="s">
        <v>3991</v>
      </c>
      <c r="BK42" t="s">
        <v>3992</v>
      </c>
      <c r="BL42" t="s">
        <v>5429</v>
      </c>
      <c r="BN42" t="s">
        <v>3992</v>
      </c>
      <c r="BS42" t="s">
        <v>4238</v>
      </c>
      <c r="BT42" t="s">
        <v>3993</v>
      </c>
      <c r="BV42">
        <v>373362</v>
      </c>
      <c r="BW42" t="s">
        <v>4799</v>
      </c>
      <c r="BX42" t="s">
        <v>5430</v>
      </c>
      <c r="BY42" t="s">
        <v>3996</v>
      </c>
      <c r="BZ42" t="s">
        <v>3997</v>
      </c>
      <c r="CA42" t="s">
        <v>4045</v>
      </c>
      <c r="CB42" t="s">
        <v>3999</v>
      </c>
      <c r="CC42" t="s">
        <v>5431</v>
      </c>
      <c r="CD42" t="s">
        <v>5432</v>
      </c>
    </row>
    <row r="43" spans="1:82" x14ac:dyDescent="0.25">
      <c r="A43">
        <v>489049</v>
      </c>
      <c r="B43" s="4" t="s">
        <v>5454</v>
      </c>
      <c r="C43" t="s">
        <v>5455</v>
      </c>
      <c r="D43" t="s">
        <v>5456</v>
      </c>
      <c r="E43" t="s">
        <v>4029</v>
      </c>
      <c r="F43" t="s">
        <v>4159</v>
      </c>
      <c r="G43" t="s">
        <v>5457</v>
      </c>
      <c r="I43" t="s">
        <v>60</v>
      </c>
      <c r="J43" s="1" t="s">
        <v>7972</v>
      </c>
      <c r="L43" t="s">
        <v>29</v>
      </c>
      <c r="M43" t="s">
        <v>29</v>
      </c>
      <c r="N43" t="s">
        <v>29</v>
      </c>
      <c r="O43" t="s">
        <v>29</v>
      </c>
      <c r="P43">
        <v>27.1</v>
      </c>
      <c r="R43">
        <v>22.21</v>
      </c>
      <c r="S43">
        <v>10.32</v>
      </c>
      <c r="U43">
        <v>26.1</v>
      </c>
      <c r="V43">
        <v>1</v>
      </c>
      <c r="AA43" t="s">
        <v>3981</v>
      </c>
      <c r="AB43">
        <v>69</v>
      </c>
      <c r="AC43">
        <v>96</v>
      </c>
      <c r="AD43" t="s">
        <v>3981</v>
      </c>
      <c r="AE43" t="s">
        <v>4173</v>
      </c>
      <c r="AF43" t="s">
        <v>3981</v>
      </c>
      <c r="AG43" t="s">
        <v>4173</v>
      </c>
      <c r="AI43" t="s">
        <v>5458</v>
      </c>
      <c r="AN43">
        <v>4</v>
      </c>
      <c r="BF43" t="s">
        <v>5459</v>
      </c>
      <c r="BH43" t="s">
        <v>4165</v>
      </c>
      <c r="BI43" t="s">
        <v>3991</v>
      </c>
      <c r="BJ43" t="s">
        <v>3991</v>
      </c>
      <c r="BK43" t="s">
        <v>3992</v>
      </c>
      <c r="BN43" t="s">
        <v>3992</v>
      </c>
      <c r="BS43" t="s">
        <v>4166</v>
      </c>
      <c r="BT43" t="s">
        <v>3993</v>
      </c>
      <c r="BV43">
        <v>370329</v>
      </c>
      <c r="BW43" t="s">
        <v>5460</v>
      </c>
      <c r="BX43" t="s">
        <v>5461</v>
      </c>
      <c r="BY43" t="s">
        <v>3996</v>
      </c>
      <c r="BZ43" t="s">
        <v>3997</v>
      </c>
      <c r="CA43" t="s">
        <v>5462</v>
      </c>
      <c r="CB43" t="s">
        <v>4444</v>
      </c>
      <c r="CC43" t="s">
        <v>5463</v>
      </c>
      <c r="CD43" t="s">
        <v>5464</v>
      </c>
    </row>
    <row r="44" spans="1:82" x14ac:dyDescent="0.25">
      <c r="A44">
        <v>488209</v>
      </c>
      <c r="B44" s="4" t="s">
        <v>5465</v>
      </c>
      <c r="C44" t="s">
        <v>5466</v>
      </c>
      <c r="D44" t="s">
        <v>5467</v>
      </c>
      <c r="E44" t="s">
        <v>4029</v>
      </c>
      <c r="F44" t="s">
        <v>4159</v>
      </c>
      <c r="G44" t="s">
        <v>4245</v>
      </c>
      <c r="I44" t="s">
        <v>60</v>
      </c>
      <c r="J44" s="1" t="s">
        <v>60</v>
      </c>
      <c r="K44" t="s">
        <v>7960</v>
      </c>
      <c r="L44" t="s">
        <v>29</v>
      </c>
      <c r="M44" t="s">
        <v>29</v>
      </c>
      <c r="N44" t="s">
        <v>29</v>
      </c>
      <c r="O44" t="s">
        <v>29</v>
      </c>
      <c r="P44">
        <v>39.700000000000003</v>
      </c>
      <c r="R44">
        <v>13.6</v>
      </c>
      <c r="S44">
        <v>1.8</v>
      </c>
      <c r="U44">
        <v>4.4000000000000004</v>
      </c>
      <c r="V44">
        <v>1</v>
      </c>
      <c r="AA44" t="s">
        <v>3981</v>
      </c>
      <c r="AB44">
        <v>25</v>
      </c>
      <c r="AC44">
        <v>75</v>
      </c>
      <c r="AD44" t="s">
        <v>3981</v>
      </c>
      <c r="AI44" t="s">
        <v>5468</v>
      </c>
      <c r="AN44">
        <v>4</v>
      </c>
      <c r="BH44" t="s">
        <v>4165</v>
      </c>
      <c r="BI44" t="s">
        <v>3991</v>
      </c>
      <c r="BJ44" t="s">
        <v>3991</v>
      </c>
      <c r="BK44" t="s">
        <v>3992</v>
      </c>
      <c r="BL44" t="s">
        <v>5302</v>
      </c>
      <c r="BN44" t="s">
        <v>3992</v>
      </c>
      <c r="BS44" t="s">
        <v>4238</v>
      </c>
      <c r="BT44" t="s">
        <v>3993</v>
      </c>
      <c r="BV44">
        <v>371124</v>
      </c>
      <c r="BW44" t="s">
        <v>3994</v>
      </c>
      <c r="BX44" t="s">
        <v>5469</v>
      </c>
      <c r="BY44" t="s">
        <v>3996</v>
      </c>
      <c r="BZ44" t="s">
        <v>3997</v>
      </c>
      <c r="CA44" t="s">
        <v>3998</v>
      </c>
      <c r="CB44" t="s">
        <v>3999</v>
      </c>
      <c r="CC44" t="s">
        <v>5470</v>
      </c>
      <c r="CD44" t="s">
        <v>5471</v>
      </c>
    </row>
    <row r="45" spans="1:82" x14ac:dyDescent="0.25">
      <c r="A45">
        <v>487519</v>
      </c>
      <c r="B45" s="4" t="s">
        <v>5472</v>
      </c>
      <c r="C45" t="s">
        <v>5473</v>
      </c>
      <c r="D45" t="s">
        <v>5474</v>
      </c>
      <c r="E45" t="s">
        <v>4029</v>
      </c>
      <c r="F45" t="s">
        <v>4159</v>
      </c>
      <c r="I45" t="s">
        <v>60</v>
      </c>
      <c r="J45" s="1" t="s">
        <v>60</v>
      </c>
      <c r="K45" t="s">
        <v>7960</v>
      </c>
      <c r="L45" t="s">
        <v>29</v>
      </c>
      <c r="M45" t="s">
        <v>29</v>
      </c>
      <c r="N45" t="s">
        <v>29</v>
      </c>
      <c r="O45" t="s">
        <v>29</v>
      </c>
      <c r="P45">
        <v>39.1</v>
      </c>
      <c r="R45">
        <v>16.399999999999999</v>
      </c>
      <c r="S45">
        <v>3.3</v>
      </c>
      <c r="U45">
        <v>7.3</v>
      </c>
      <c r="V45">
        <v>1</v>
      </c>
      <c r="AA45" t="s">
        <v>3981</v>
      </c>
      <c r="AB45">
        <v>43</v>
      </c>
      <c r="AC45">
        <v>75</v>
      </c>
      <c r="AD45" t="s">
        <v>3981</v>
      </c>
      <c r="AI45" t="s">
        <v>5475</v>
      </c>
      <c r="AN45">
        <v>4</v>
      </c>
      <c r="BH45" t="s">
        <v>4165</v>
      </c>
      <c r="BI45" t="s">
        <v>3991</v>
      </c>
      <c r="BJ45" t="s">
        <v>3991</v>
      </c>
      <c r="BK45" t="s">
        <v>3992</v>
      </c>
      <c r="BL45" t="s">
        <v>5476</v>
      </c>
      <c r="BN45" t="s">
        <v>3992</v>
      </c>
      <c r="BS45" t="s">
        <v>4238</v>
      </c>
      <c r="BT45" t="s">
        <v>3993</v>
      </c>
      <c r="BV45">
        <v>370999</v>
      </c>
      <c r="BW45" t="s">
        <v>3994</v>
      </c>
      <c r="BX45" t="s">
        <v>5477</v>
      </c>
      <c r="BY45" t="s">
        <v>3996</v>
      </c>
      <c r="BZ45" t="s">
        <v>3997</v>
      </c>
      <c r="CA45" t="s">
        <v>3998</v>
      </c>
      <c r="CB45" t="s">
        <v>3999</v>
      </c>
      <c r="CC45" t="s">
        <v>5478</v>
      </c>
      <c r="CD45" t="s">
        <v>5479</v>
      </c>
    </row>
    <row r="46" spans="1:82" x14ac:dyDescent="0.25">
      <c r="A46">
        <v>484486</v>
      </c>
      <c r="B46" s="4" t="s">
        <v>5480</v>
      </c>
      <c r="C46" t="s">
        <v>5481</v>
      </c>
      <c r="D46" t="s">
        <v>5482</v>
      </c>
      <c r="E46" t="s">
        <v>4029</v>
      </c>
      <c r="F46" t="s">
        <v>4159</v>
      </c>
      <c r="G46" t="s">
        <v>5483</v>
      </c>
      <c r="I46" t="s">
        <v>60</v>
      </c>
      <c r="J46" s="1" t="s">
        <v>60</v>
      </c>
      <c r="K46" t="s">
        <v>29</v>
      </c>
      <c r="L46" t="s">
        <v>7973</v>
      </c>
      <c r="M46" t="s">
        <v>7974</v>
      </c>
      <c r="N46" t="s">
        <v>29</v>
      </c>
      <c r="O46" t="s">
        <v>29</v>
      </c>
      <c r="P46">
        <v>27.06</v>
      </c>
      <c r="R46">
        <v>14.1</v>
      </c>
      <c r="S46">
        <v>4.7300000000000004</v>
      </c>
      <c r="U46">
        <v>4.5999999999999996</v>
      </c>
      <c r="V46">
        <v>1</v>
      </c>
      <c r="AA46" t="s">
        <v>3981</v>
      </c>
      <c r="AB46">
        <v>50</v>
      </c>
      <c r="AC46">
        <v>100</v>
      </c>
      <c r="AD46" t="s">
        <v>3981</v>
      </c>
      <c r="AE46" t="s">
        <v>4173</v>
      </c>
      <c r="AF46" t="s">
        <v>3981</v>
      </c>
      <c r="AG46" t="s">
        <v>4173</v>
      </c>
      <c r="AI46" t="s">
        <v>5484</v>
      </c>
      <c r="AN46">
        <v>4</v>
      </c>
      <c r="BF46" t="s">
        <v>5485</v>
      </c>
      <c r="BG46" t="s">
        <v>5486</v>
      </c>
      <c r="BH46" t="s">
        <v>4165</v>
      </c>
      <c r="BI46" t="s">
        <v>3991</v>
      </c>
      <c r="BJ46" t="s">
        <v>3991</v>
      </c>
      <c r="BK46" t="s">
        <v>3992</v>
      </c>
      <c r="BN46" t="s">
        <v>3992</v>
      </c>
      <c r="BS46" t="s">
        <v>4633</v>
      </c>
      <c r="BT46" t="s">
        <v>3993</v>
      </c>
      <c r="BV46">
        <v>366807</v>
      </c>
      <c r="BW46" t="s">
        <v>4441</v>
      </c>
      <c r="BX46" t="s">
        <v>5487</v>
      </c>
      <c r="BY46" t="s">
        <v>3996</v>
      </c>
      <c r="BZ46" t="s">
        <v>3997</v>
      </c>
      <c r="CA46" t="s">
        <v>4443</v>
      </c>
      <c r="CB46" t="s">
        <v>4444</v>
      </c>
      <c r="CC46" t="s">
        <v>5488</v>
      </c>
      <c r="CD46" t="s">
        <v>5489</v>
      </c>
    </row>
    <row r="47" spans="1:82" x14ac:dyDescent="0.25">
      <c r="A47">
        <v>482271</v>
      </c>
      <c r="B47" s="4" t="s">
        <v>5514</v>
      </c>
      <c r="C47" t="s">
        <v>5515</v>
      </c>
      <c r="D47" t="s">
        <v>5516</v>
      </c>
      <c r="E47" t="s">
        <v>4029</v>
      </c>
      <c r="F47" t="s">
        <v>4159</v>
      </c>
      <c r="G47" t="s">
        <v>5517</v>
      </c>
      <c r="I47" t="s">
        <v>60</v>
      </c>
      <c r="J47" s="1" t="s">
        <v>7975</v>
      </c>
      <c r="K47" t="s">
        <v>7976</v>
      </c>
      <c r="L47" t="s">
        <v>29</v>
      </c>
      <c r="M47" t="s">
        <v>29</v>
      </c>
      <c r="N47" t="s">
        <v>29</v>
      </c>
      <c r="O47" t="s">
        <v>29</v>
      </c>
      <c r="P47">
        <v>45.8</v>
      </c>
      <c r="R47">
        <v>28.1</v>
      </c>
      <c r="S47">
        <v>1.9</v>
      </c>
      <c r="U47">
        <v>5.31</v>
      </c>
      <c r="V47">
        <v>1</v>
      </c>
      <c r="W47" t="s">
        <v>5518</v>
      </c>
      <c r="AA47" t="s">
        <v>3981</v>
      </c>
      <c r="AB47">
        <v>40</v>
      </c>
      <c r="AC47">
        <v>60</v>
      </c>
      <c r="AD47" t="s">
        <v>3981</v>
      </c>
      <c r="AE47" t="s">
        <v>4173</v>
      </c>
      <c r="AF47" t="s">
        <v>3981</v>
      </c>
      <c r="AG47" t="s">
        <v>4173</v>
      </c>
      <c r="AI47" t="s">
        <v>5519</v>
      </c>
      <c r="AN47">
        <v>4</v>
      </c>
      <c r="BF47" t="s">
        <v>5510</v>
      </c>
      <c r="BH47" t="s">
        <v>4165</v>
      </c>
      <c r="BI47" t="s">
        <v>3991</v>
      </c>
      <c r="BJ47" t="s">
        <v>3991</v>
      </c>
      <c r="BK47" t="s">
        <v>3992</v>
      </c>
      <c r="BN47" t="s">
        <v>3992</v>
      </c>
      <c r="BS47" t="s">
        <v>4192</v>
      </c>
      <c r="BT47" t="s">
        <v>3993</v>
      </c>
      <c r="BV47">
        <v>372188</v>
      </c>
      <c r="BW47" t="s">
        <v>4293</v>
      </c>
      <c r="BX47" t="s">
        <v>5520</v>
      </c>
      <c r="BY47" t="s">
        <v>3996</v>
      </c>
      <c r="BZ47" t="s">
        <v>3997</v>
      </c>
      <c r="CA47" t="s">
        <v>4295</v>
      </c>
      <c r="CB47" t="s">
        <v>4296</v>
      </c>
      <c r="CC47" t="s">
        <v>5521</v>
      </c>
      <c r="CD47" t="s">
        <v>5522</v>
      </c>
    </row>
    <row r="48" spans="1:82" x14ac:dyDescent="0.25">
      <c r="A48">
        <v>482166</v>
      </c>
      <c r="B48" s="4" t="s">
        <v>5556</v>
      </c>
      <c r="C48" t="s">
        <v>5557</v>
      </c>
      <c r="D48" t="s">
        <v>5558</v>
      </c>
      <c r="E48" t="s">
        <v>4029</v>
      </c>
      <c r="F48" t="s">
        <v>4159</v>
      </c>
      <c r="G48" t="s">
        <v>5559</v>
      </c>
      <c r="I48" t="s">
        <v>60</v>
      </c>
      <c r="J48" s="1" t="s">
        <v>60</v>
      </c>
      <c r="K48" t="s">
        <v>7939</v>
      </c>
      <c r="L48" t="s">
        <v>29</v>
      </c>
      <c r="M48" t="s">
        <v>29</v>
      </c>
      <c r="N48" t="s">
        <v>29</v>
      </c>
      <c r="O48" t="s">
        <v>29</v>
      </c>
      <c r="P48">
        <v>21.9</v>
      </c>
      <c r="R48">
        <v>11.9</v>
      </c>
      <c r="S48">
        <v>2.2999999999999998</v>
      </c>
      <c r="U48">
        <v>1.84</v>
      </c>
      <c r="V48">
        <v>1</v>
      </c>
      <c r="W48" t="s">
        <v>5560</v>
      </c>
      <c r="AA48" t="s">
        <v>3981</v>
      </c>
      <c r="AB48">
        <v>40</v>
      </c>
      <c r="AC48">
        <v>80</v>
      </c>
      <c r="AD48" t="s">
        <v>3981</v>
      </c>
      <c r="AE48" t="s">
        <v>4173</v>
      </c>
      <c r="AF48" t="s">
        <v>3981</v>
      </c>
      <c r="AG48" t="s">
        <v>4173</v>
      </c>
      <c r="AI48" t="s">
        <v>5561</v>
      </c>
      <c r="AN48">
        <v>4</v>
      </c>
      <c r="BF48" t="s">
        <v>5552</v>
      </c>
      <c r="BH48" t="s">
        <v>4165</v>
      </c>
      <c r="BI48" t="s">
        <v>3991</v>
      </c>
      <c r="BJ48" t="s">
        <v>3991</v>
      </c>
      <c r="BK48" t="s">
        <v>3992</v>
      </c>
      <c r="BN48" t="s">
        <v>3992</v>
      </c>
      <c r="BS48" t="s">
        <v>4527</v>
      </c>
      <c r="BT48" t="s">
        <v>3993</v>
      </c>
      <c r="BV48">
        <v>411696</v>
      </c>
      <c r="BW48" t="s">
        <v>4293</v>
      </c>
      <c r="BX48" t="s">
        <v>5562</v>
      </c>
      <c r="BY48" t="s">
        <v>3996</v>
      </c>
      <c r="BZ48" t="s">
        <v>3997</v>
      </c>
      <c r="CA48" t="s">
        <v>4295</v>
      </c>
      <c r="CB48" t="s">
        <v>4296</v>
      </c>
      <c r="CC48" t="s">
        <v>5563</v>
      </c>
      <c r="CD48" t="s">
        <v>5564</v>
      </c>
    </row>
    <row r="49" spans="1:82" x14ac:dyDescent="0.25">
      <c r="A49">
        <v>464553</v>
      </c>
      <c r="B49" s="4" t="s">
        <v>5681</v>
      </c>
      <c r="C49" t="s">
        <v>5682</v>
      </c>
      <c r="D49" t="s">
        <v>5683</v>
      </c>
      <c r="E49" t="s">
        <v>4029</v>
      </c>
      <c r="F49" t="s">
        <v>4159</v>
      </c>
      <c r="H49" t="s">
        <v>5684</v>
      </c>
      <c r="I49" t="s">
        <v>60</v>
      </c>
      <c r="J49" s="1" t="s">
        <v>1022</v>
      </c>
      <c r="K49" t="s">
        <v>29</v>
      </c>
      <c r="L49" t="s">
        <v>29</v>
      </c>
      <c r="M49" t="s">
        <v>29</v>
      </c>
      <c r="N49" t="s">
        <v>29</v>
      </c>
      <c r="O49" t="s">
        <v>29</v>
      </c>
      <c r="P49">
        <v>69.25</v>
      </c>
      <c r="R49">
        <v>17.260000000000002</v>
      </c>
      <c r="U49">
        <v>16</v>
      </c>
      <c r="V49">
        <v>1</v>
      </c>
      <c r="AA49" t="s">
        <v>4039</v>
      </c>
      <c r="AB49">
        <v>25</v>
      </c>
      <c r="AC49">
        <v>60</v>
      </c>
      <c r="AD49" t="s">
        <v>4039</v>
      </c>
      <c r="AF49" t="s">
        <v>3981</v>
      </c>
      <c r="AI49" t="s">
        <v>5685</v>
      </c>
      <c r="AN49">
        <v>4</v>
      </c>
      <c r="BF49" t="s">
        <v>5686</v>
      </c>
      <c r="BH49" t="s">
        <v>4165</v>
      </c>
      <c r="BI49" t="s">
        <v>3991</v>
      </c>
      <c r="BJ49" t="s">
        <v>3991</v>
      </c>
      <c r="BK49" t="s">
        <v>3992</v>
      </c>
      <c r="BN49" t="s">
        <v>3992</v>
      </c>
      <c r="BS49" t="s">
        <v>4192</v>
      </c>
      <c r="BT49" t="s">
        <v>3993</v>
      </c>
      <c r="BV49">
        <v>347992</v>
      </c>
      <c r="BW49" t="s">
        <v>5676</v>
      </c>
      <c r="BX49" t="s">
        <v>5687</v>
      </c>
      <c r="BY49" t="s">
        <v>3996</v>
      </c>
      <c r="BZ49" t="s">
        <v>3997</v>
      </c>
      <c r="CA49" t="s">
        <v>5678</v>
      </c>
      <c r="CB49" t="s">
        <v>4272</v>
      </c>
      <c r="CC49" t="s">
        <v>5688</v>
      </c>
      <c r="CD49" t="s">
        <v>5689</v>
      </c>
    </row>
    <row r="50" spans="1:82" x14ac:dyDescent="0.25">
      <c r="A50">
        <v>459171</v>
      </c>
      <c r="B50" s="4" t="s">
        <v>5703</v>
      </c>
      <c r="C50" t="s">
        <v>5704</v>
      </c>
      <c r="D50" t="s">
        <v>5705</v>
      </c>
      <c r="E50" t="s">
        <v>4029</v>
      </c>
      <c r="F50" t="s">
        <v>4159</v>
      </c>
      <c r="G50" t="s">
        <v>4030</v>
      </c>
      <c r="H50" t="s">
        <v>5706</v>
      </c>
      <c r="I50" t="s">
        <v>60</v>
      </c>
      <c r="J50" s="1" t="s">
        <v>60</v>
      </c>
      <c r="K50" t="s">
        <v>29</v>
      </c>
      <c r="L50" t="s">
        <v>7977</v>
      </c>
      <c r="M50" t="s">
        <v>29</v>
      </c>
      <c r="N50" t="s">
        <v>952</v>
      </c>
      <c r="O50" t="s">
        <v>29</v>
      </c>
      <c r="P50">
        <v>33.68</v>
      </c>
      <c r="R50">
        <v>18.63</v>
      </c>
      <c r="S50">
        <v>5.76</v>
      </c>
      <c r="U50">
        <v>5.0999999999999996</v>
      </c>
      <c r="V50">
        <v>1</v>
      </c>
      <c r="AA50" t="s">
        <v>3981</v>
      </c>
      <c r="AB50">
        <v>43</v>
      </c>
      <c r="AC50">
        <v>70</v>
      </c>
      <c r="AD50" t="s">
        <v>3981</v>
      </c>
      <c r="AE50" t="s">
        <v>4173</v>
      </c>
      <c r="AF50" t="s">
        <v>3981</v>
      </c>
      <c r="AG50" t="s">
        <v>4173</v>
      </c>
      <c r="AI50" t="s">
        <v>5707</v>
      </c>
      <c r="AN50">
        <v>4</v>
      </c>
      <c r="BF50" t="s">
        <v>5708</v>
      </c>
      <c r="BG50" t="s">
        <v>5709</v>
      </c>
      <c r="BH50" t="s">
        <v>4165</v>
      </c>
      <c r="BI50" t="s">
        <v>3991</v>
      </c>
      <c r="BJ50" t="s">
        <v>3991</v>
      </c>
      <c r="BK50" t="s">
        <v>3992</v>
      </c>
      <c r="BN50" t="s">
        <v>3992</v>
      </c>
      <c r="BS50" t="s">
        <v>4238</v>
      </c>
      <c r="BT50" t="s">
        <v>3993</v>
      </c>
      <c r="BV50">
        <v>342376</v>
      </c>
      <c r="BW50" t="s">
        <v>4441</v>
      </c>
      <c r="BX50" t="s">
        <v>5710</v>
      </c>
      <c r="BY50" t="s">
        <v>3996</v>
      </c>
      <c r="BZ50" t="s">
        <v>3997</v>
      </c>
      <c r="CA50" t="s">
        <v>4443</v>
      </c>
      <c r="CB50" t="s">
        <v>4444</v>
      </c>
      <c r="CC50" t="s">
        <v>5711</v>
      </c>
      <c r="CD50" t="s">
        <v>5712</v>
      </c>
    </row>
    <row r="51" spans="1:82" x14ac:dyDescent="0.25">
      <c r="A51">
        <v>458355</v>
      </c>
      <c r="B51" s="4" t="s">
        <v>5713</v>
      </c>
      <c r="C51" t="s">
        <v>5714</v>
      </c>
      <c r="D51" t="s">
        <v>5715</v>
      </c>
      <c r="E51" t="s">
        <v>4029</v>
      </c>
      <c r="F51" t="s">
        <v>4159</v>
      </c>
      <c r="G51" t="s">
        <v>5716</v>
      </c>
      <c r="I51" t="s">
        <v>60</v>
      </c>
      <c r="J51" s="1" t="s">
        <v>60</v>
      </c>
      <c r="K51" t="s">
        <v>7978</v>
      </c>
      <c r="L51" t="s">
        <v>29</v>
      </c>
      <c r="M51" t="s">
        <v>29</v>
      </c>
      <c r="N51" t="s">
        <v>29</v>
      </c>
      <c r="O51" t="s">
        <v>29</v>
      </c>
      <c r="P51">
        <v>48.7</v>
      </c>
      <c r="Q51">
        <v>16.3</v>
      </c>
      <c r="R51">
        <v>25.4</v>
      </c>
      <c r="S51">
        <v>2</v>
      </c>
      <c r="U51">
        <v>7.68</v>
      </c>
      <c r="V51">
        <v>1</v>
      </c>
      <c r="W51">
        <v>304</v>
      </c>
      <c r="AA51" t="s">
        <v>3981</v>
      </c>
      <c r="AB51">
        <v>50</v>
      </c>
      <c r="AC51">
        <v>100</v>
      </c>
      <c r="AD51" t="s">
        <v>3981</v>
      </c>
      <c r="AE51" t="s">
        <v>4173</v>
      </c>
      <c r="AI51" t="s">
        <v>5717</v>
      </c>
      <c r="AN51">
        <v>3</v>
      </c>
      <c r="BH51" t="s">
        <v>4165</v>
      </c>
      <c r="BI51" t="s">
        <v>3991</v>
      </c>
      <c r="BJ51" t="s">
        <v>3991</v>
      </c>
      <c r="BK51" t="s">
        <v>3992</v>
      </c>
      <c r="BL51" t="s">
        <v>5718</v>
      </c>
      <c r="BN51" t="s">
        <v>3992</v>
      </c>
      <c r="BS51" t="s">
        <v>4238</v>
      </c>
      <c r="BT51" t="s">
        <v>3993</v>
      </c>
      <c r="BV51">
        <v>343188</v>
      </c>
      <c r="BW51" t="s">
        <v>4752</v>
      </c>
      <c r="BX51" t="s">
        <v>5719</v>
      </c>
      <c r="BY51" t="s">
        <v>3996</v>
      </c>
      <c r="BZ51" t="s">
        <v>3997</v>
      </c>
      <c r="CA51" t="s">
        <v>4754</v>
      </c>
      <c r="CB51" t="s">
        <v>4755</v>
      </c>
      <c r="CC51" t="s">
        <v>5720</v>
      </c>
      <c r="CD51" t="s">
        <v>5721</v>
      </c>
    </row>
    <row r="52" spans="1:82" x14ac:dyDescent="0.25">
      <c r="A52">
        <v>454831</v>
      </c>
      <c r="B52" s="4" t="s">
        <v>5753</v>
      </c>
      <c r="C52" t="s">
        <v>5754</v>
      </c>
      <c r="D52" t="s">
        <v>5755</v>
      </c>
      <c r="E52" t="s">
        <v>4029</v>
      </c>
      <c r="F52" t="s">
        <v>4159</v>
      </c>
      <c r="G52" t="s">
        <v>4030</v>
      </c>
      <c r="I52" t="s">
        <v>60</v>
      </c>
      <c r="J52" s="1" t="s">
        <v>1022</v>
      </c>
      <c r="K52" t="s">
        <v>29</v>
      </c>
      <c r="L52" t="s">
        <v>29</v>
      </c>
      <c r="M52" t="s">
        <v>29</v>
      </c>
      <c r="N52" t="s">
        <v>29</v>
      </c>
      <c r="O52" t="s">
        <v>29</v>
      </c>
      <c r="P52">
        <v>42.2</v>
      </c>
      <c r="R52">
        <v>10</v>
      </c>
      <c r="S52">
        <v>2.8</v>
      </c>
      <c r="U52">
        <v>2.9</v>
      </c>
      <c r="V52">
        <v>1</v>
      </c>
      <c r="AA52" t="s">
        <v>3981</v>
      </c>
      <c r="AB52">
        <v>25</v>
      </c>
      <c r="AC52">
        <v>60</v>
      </c>
      <c r="AD52" t="s">
        <v>3981</v>
      </c>
      <c r="AI52" t="s">
        <v>5756</v>
      </c>
      <c r="AN52">
        <v>4</v>
      </c>
      <c r="BH52" t="s">
        <v>4165</v>
      </c>
      <c r="BI52" t="s">
        <v>3991</v>
      </c>
      <c r="BJ52" t="s">
        <v>3991</v>
      </c>
      <c r="BK52" t="s">
        <v>3992</v>
      </c>
      <c r="BL52" t="s">
        <v>4237</v>
      </c>
      <c r="BN52" t="s">
        <v>3992</v>
      </c>
      <c r="BS52" t="s">
        <v>4527</v>
      </c>
      <c r="BT52" t="s">
        <v>3993</v>
      </c>
      <c r="BV52">
        <v>339389</v>
      </c>
      <c r="BW52" t="s">
        <v>3994</v>
      </c>
      <c r="BX52" t="s">
        <v>5757</v>
      </c>
      <c r="BY52" t="s">
        <v>3996</v>
      </c>
      <c r="BZ52" t="s">
        <v>3997</v>
      </c>
      <c r="CA52" t="s">
        <v>3998</v>
      </c>
      <c r="CB52" t="s">
        <v>3999</v>
      </c>
      <c r="CC52" t="s">
        <v>5758</v>
      </c>
      <c r="CD52" t="s">
        <v>5759</v>
      </c>
    </row>
    <row r="53" spans="1:82" x14ac:dyDescent="0.25">
      <c r="A53">
        <v>453420</v>
      </c>
      <c r="B53" s="4" t="s">
        <v>5785</v>
      </c>
      <c r="C53" t="s">
        <v>5786</v>
      </c>
      <c r="D53" t="s">
        <v>5787</v>
      </c>
      <c r="E53" t="s">
        <v>4029</v>
      </c>
      <c r="F53" t="s">
        <v>4159</v>
      </c>
      <c r="G53" t="s">
        <v>4076</v>
      </c>
      <c r="I53" t="s">
        <v>60</v>
      </c>
      <c r="J53" s="1" t="s">
        <v>60</v>
      </c>
      <c r="K53" t="s">
        <v>7961</v>
      </c>
      <c r="L53" t="s">
        <v>7979</v>
      </c>
      <c r="M53" t="s">
        <v>29</v>
      </c>
      <c r="N53" t="s">
        <v>29</v>
      </c>
      <c r="O53" t="s">
        <v>29</v>
      </c>
      <c r="P53">
        <v>47.8</v>
      </c>
      <c r="Q53">
        <v>16.100000000000001</v>
      </c>
      <c r="R53">
        <v>28.9</v>
      </c>
      <c r="U53">
        <v>14.94</v>
      </c>
      <c r="V53">
        <v>1</v>
      </c>
      <c r="W53">
        <v>232</v>
      </c>
      <c r="AA53" t="s">
        <v>3981</v>
      </c>
      <c r="AB53">
        <v>50</v>
      </c>
      <c r="AC53">
        <v>100</v>
      </c>
      <c r="AD53" t="s">
        <v>3981</v>
      </c>
      <c r="AE53" t="s">
        <v>4173</v>
      </c>
      <c r="AI53" t="s">
        <v>5788</v>
      </c>
      <c r="AN53">
        <v>3</v>
      </c>
      <c r="BH53" t="s">
        <v>4165</v>
      </c>
      <c r="BI53" t="s">
        <v>3991</v>
      </c>
      <c r="BJ53" t="s">
        <v>3991</v>
      </c>
      <c r="BK53" t="s">
        <v>3992</v>
      </c>
      <c r="BL53" t="s">
        <v>5275</v>
      </c>
      <c r="BN53" t="s">
        <v>3992</v>
      </c>
      <c r="BS53" t="s">
        <v>4391</v>
      </c>
      <c r="BT53" t="s">
        <v>3993</v>
      </c>
      <c r="BV53">
        <v>338287</v>
      </c>
      <c r="BW53" t="s">
        <v>4752</v>
      </c>
      <c r="BX53" t="s">
        <v>5789</v>
      </c>
      <c r="BY53" t="s">
        <v>3996</v>
      </c>
      <c r="BZ53" t="s">
        <v>3997</v>
      </c>
      <c r="CA53" t="s">
        <v>4754</v>
      </c>
      <c r="CB53" t="s">
        <v>4755</v>
      </c>
      <c r="CC53" t="s">
        <v>5790</v>
      </c>
      <c r="CD53" t="s">
        <v>5791</v>
      </c>
    </row>
    <row r="54" spans="1:82" x14ac:dyDescent="0.25">
      <c r="A54">
        <v>452102</v>
      </c>
      <c r="B54" s="4" t="s">
        <v>5792</v>
      </c>
      <c r="C54" t="s">
        <v>5793</v>
      </c>
      <c r="D54" t="s">
        <v>5794</v>
      </c>
      <c r="E54" t="s">
        <v>4029</v>
      </c>
      <c r="F54" t="s">
        <v>4159</v>
      </c>
      <c r="G54" t="s">
        <v>4030</v>
      </c>
      <c r="I54" t="s">
        <v>60</v>
      </c>
      <c r="J54" s="1" t="s">
        <v>60</v>
      </c>
      <c r="K54" t="s">
        <v>7980</v>
      </c>
      <c r="L54" t="s">
        <v>7981</v>
      </c>
      <c r="M54" t="s">
        <v>29</v>
      </c>
      <c r="N54" t="s">
        <v>29</v>
      </c>
      <c r="O54" t="s">
        <v>29</v>
      </c>
      <c r="P54">
        <v>32.1</v>
      </c>
      <c r="R54">
        <v>18.3</v>
      </c>
      <c r="S54">
        <v>4.3</v>
      </c>
      <c r="U54">
        <v>7.9</v>
      </c>
      <c r="V54">
        <v>1</v>
      </c>
      <c r="AA54" t="s">
        <v>3981</v>
      </c>
      <c r="AB54">
        <v>20</v>
      </c>
      <c r="AC54">
        <v>60</v>
      </c>
      <c r="AD54" t="s">
        <v>3981</v>
      </c>
      <c r="AI54" t="s">
        <v>5795</v>
      </c>
      <c r="AN54">
        <v>4</v>
      </c>
      <c r="BH54" t="s">
        <v>4165</v>
      </c>
      <c r="BI54" t="s">
        <v>3991</v>
      </c>
      <c r="BJ54" t="s">
        <v>3991</v>
      </c>
      <c r="BK54" t="s">
        <v>3992</v>
      </c>
      <c r="BL54" t="s">
        <v>5796</v>
      </c>
      <c r="BN54" t="s">
        <v>3992</v>
      </c>
      <c r="BS54" t="s">
        <v>4192</v>
      </c>
      <c r="BT54" t="s">
        <v>3993</v>
      </c>
      <c r="BV54">
        <v>336062</v>
      </c>
      <c r="BW54" t="s">
        <v>3994</v>
      </c>
      <c r="BX54" t="s">
        <v>5797</v>
      </c>
      <c r="BY54" t="s">
        <v>3996</v>
      </c>
      <c r="BZ54" t="s">
        <v>3997</v>
      </c>
      <c r="CA54" t="s">
        <v>3998</v>
      </c>
      <c r="CB54" t="s">
        <v>3999</v>
      </c>
      <c r="CC54" t="s">
        <v>5798</v>
      </c>
      <c r="CD54" t="s">
        <v>5799</v>
      </c>
    </row>
    <row r="55" spans="1:82" x14ac:dyDescent="0.25">
      <c r="A55">
        <v>450994</v>
      </c>
      <c r="B55" s="4" t="s">
        <v>5828</v>
      </c>
      <c r="C55" t="s">
        <v>5829</v>
      </c>
      <c r="D55" t="s">
        <v>5830</v>
      </c>
      <c r="E55" t="s">
        <v>4029</v>
      </c>
      <c r="F55" t="s">
        <v>4159</v>
      </c>
      <c r="G55" t="s">
        <v>5831</v>
      </c>
      <c r="I55" t="s">
        <v>60</v>
      </c>
      <c r="J55" s="1" t="s">
        <v>60</v>
      </c>
      <c r="K55" t="s">
        <v>29</v>
      </c>
      <c r="L55" t="s">
        <v>7982</v>
      </c>
      <c r="M55" t="s">
        <v>29</v>
      </c>
      <c r="N55" t="s">
        <v>7983</v>
      </c>
      <c r="O55" t="s">
        <v>29</v>
      </c>
      <c r="P55">
        <v>34.29</v>
      </c>
      <c r="R55">
        <v>17.87</v>
      </c>
      <c r="S55">
        <v>6.04</v>
      </c>
      <c r="U55">
        <v>7.5</v>
      </c>
      <c r="V55">
        <v>1</v>
      </c>
      <c r="AA55" t="s">
        <v>3981</v>
      </c>
      <c r="AB55">
        <v>43</v>
      </c>
      <c r="AC55">
        <v>100</v>
      </c>
      <c r="AD55" t="s">
        <v>3981</v>
      </c>
      <c r="AE55" t="s">
        <v>4173</v>
      </c>
      <c r="AF55" t="s">
        <v>3981</v>
      </c>
      <c r="AG55" t="s">
        <v>4173</v>
      </c>
      <c r="AI55" t="s">
        <v>5832</v>
      </c>
      <c r="AN55">
        <v>3</v>
      </c>
      <c r="BF55" t="s">
        <v>5833</v>
      </c>
      <c r="BG55" t="s">
        <v>5834</v>
      </c>
      <c r="BH55" t="s">
        <v>4165</v>
      </c>
      <c r="BI55" t="s">
        <v>3991</v>
      </c>
      <c r="BJ55" t="s">
        <v>3991</v>
      </c>
      <c r="BK55" t="s">
        <v>3992</v>
      </c>
      <c r="BN55" t="s">
        <v>3992</v>
      </c>
      <c r="BS55" t="s">
        <v>4238</v>
      </c>
      <c r="BT55" t="s">
        <v>3993</v>
      </c>
      <c r="BV55">
        <v>335045</v>
      </c>
      <c r="BW55" t="s">
        <v>5357</v>
      </c>
      <c r="BX55" t="s">
        <v>5835</v>
      </c>
      <c r="BY55" t="s">
        <v>3996</v>
      </c>
      <c r="BZ55" t="s">
        <v>3997</v>
      </c>
      <c r="CA55" t="s">
        <v>5359</v>
      </c>
      <c r="CB55" t="s">
        <v>4444</v>
      </c>
      <c r="CC55" t="s">
        <v>5836</v>
      </c>
      <c r="CD55" t="s">
        <v>5837</v>
      </c>
    </row>
    <row r="56" spans="1:82" x14ac:dyDescent="0.25">
      <c r="A56">
        <v>449504</v>
      </c>
      <c r="B56" s="4" t="s">
        <v>5859</v>
      </c>
      <c r="C56" t="s">
        <v>5860</v>
      </c>
      <c r="D56" t="s">
        <v>5861</v>
      </c>
      <c r="E56" t="s">
        <v>4029</v>
      </c>
      <c r="F56" t="s">
        <v>4159</v>
      </c>
      <c r="G56" t="s">
        <v>4245</v>
      </c>
      <c r="I56" t="s">
        <v>60</v>
      </c>
      <c r="J56" s="1" t="s">
        <v>60</v>
      </c>
      <c r="K56" t="s">
        <v>7984</v>
      </c>
      <c r="L56" t="s">
        <v>29</v>
      </c>
      <c r="M56" t="s">
        <v>29</v>
      </c>
      <c r="N56" t="s">
        <v>29</v>
      </c>
      <c r="O56" t="s">
        <v>29</v>
      </c>
      <c r="P56">
        <v>26.22</v>
      </c>
      <c r="R56">
        <v>13.99</v>
      </c>
      <c r="S56">
        <v>1.29</v>
      </c>
      <c r="U56">
        <v>1.7</v>
      </c>
      <c r="V56">
        <v>1</v>
      </c>
      <c r="AA56" t="s">
        <v>3981</v>
      </c>
      <c r="AB56">
        <v>25</v>
      </c>
      <c r="AC56">
        <v>65</v>
      </c>
      <c r="AD56" t="s">
        <v>4039</v>
      </c>
      <c r="AE56" t="s">
        <v>4041</v>
      </c>
      <c r="AF56" t="s">
        <v>3981</v>
      </c>
      <c r="AG56" t="s">
        <v>4173</v>
      </c>
      <c r="AI56" t="s">
        <v>5862</v>
      </c>
      <c r="AN56">
        <v>4</v>
      </c>
      <c r="BF56" t="s">
        <v>5833</v>
      </c>
      <c r="BG56" t="s">
        <v>5834</v>
      </c>
      <c r="BH56" t="s">
        <v>4165</v>
      </c>
      <c r="BI56" t="s">
        <v>3991</v>
      </c>
      <c r="BJ56" t="s">
        <v>3991</v>
      </c>
      <c r="BK56" t="s">
        <v>3992</v>
      </c>
      <c r="BN56" t="s">
        <v>3992</v>
      </c>
      <c r="BS56" t="s">
        <v>4633</v>
      </c>
      <c r="BT56" t="s">
        <v>3993</v>
      </c>
      <c r="BV56">
        <v>333968</v>
      </c>
      <c r="BW56" t="s">
        <v>5357</v>
      </c>
      <c r="BX56" t="s">
        <v>5863</v>
      </c>
      <c r="BY56" t="s">
        <v>3996</v>
      </c>
      <c r="BZ56" t="s">
        <v>3997</v>
      </c>
      <c r="CA56" t="s">
        <v>5359</v>
      </c>
      <c r="CB56" t="s">
        <v>4444</v>
      </c>
      <c r="CC56" t="s">
        <v>5864</v>
      </c>
      <c r="CD56" t="s">
        <v>5865</v>
      </c>
    </row>
    <row r="57" spans="1:82" x14ac:dyDescent="0.25">
      <c r="A57">
        <v>447387</v>
      </c>
      <c r="B57" s="4" t="s">
        <v>5866</v>
      </c>
      <c r="C57" t="s">
        <v>5867</v>
      </c>
      <c r="D57" t="s">
        <v>5868</v>
      </c>
      <c r="E57" t="s">
        <v>4029</v>
      </c>
      <c r="F57" t="s">
        <v>4159</v>
      </c>
      <c r="G57" t="s">
        <v>5869</v>
      </c>
      <c r="I57" t="s">
        <v>60</v>
      </c>
      <c r="J57" s="1" t="s">
        <v>60</v>
      </c>
      <c r="K57" t="s">
        <v>7985</v>
      </c>
      <c r="L57" t="s">
        <v>7986</v>
      </c>
      <c r="M57" t="s">
        <v>29</v>
      </c>
      <c r="N57" t="s">
        <v>29</v>
      </c>
      <c r="O57" t="s">
        <v>29</v>
      </c>
      <c r="P57">
        <v>38.33</v>
      </c>
      <c r="U57">
        <v>4.55</v>
      </c>
      <c r="V57">
        <v>1</v>
      </c>
      <c r="AA57" t="s">
        <v>3981</v>
      </c>
      <c r="AB57">
        <v>43</v>
      </c>
      <c r="AC57">
        <v>100</v>
      </c>
      <c r="AI57" t="s">
        <v>5870</v>
      </c>
      <c r="AN57">
        <v>3</v>
      </c>
      <c r="BH57" t="s">
        <v>4165</v>
      </c>
      <c r="BI57" t="s">
        <v>3991</v>
      </c>
      <c r="BJ57" t="s">
        <v>3991</v>
      </c>
      <c r="BK57" t="s">
        <v>3992</v>
      </c>
      <c r="BL57" t="s">
        <v>5421</v>
      </c>
      <c r="BN57" t="s">
        <v>3992</v>
      </c>
      <c r="BS57" t="s">
        <v>4238</v>
      </c>
      <c r="BT57" t="s">
        <v>3993</v>
      </c>
      <c r="BU57" t="s">
        <v>5871</v>
      </c>
      <c r="BV57">
        <v>350886</v>
      </c>
      <c r="BW57" t="s">
        <v>5872</v>
      </c>
      <c r="BX57" t="s">
        <v>5873</v>
      </c>
      <c r="BY57" t="s">
        <v>3996</v>
      </c>
      <c r="BZ57" t="s">
        <v>3997</v>
      </c>
      <c r="CA57" t="s">
        <v>5874</v>
      </c>
      <c r="CB57" t="s">
        <v>5875</v>
      </c>
      <c r="CC57" t="s">
        <v>5876</v>
      </c>
      <c r="CD57" t="s">
        <v>5877</v>
      </c>
    </row>
    <row r="58" spans="1:82" x14ac:dyDescent="0.25">
      <c r="A58">
        <v>442291</v>
      </c>
      <c r="B58" s="4" t="s">
        <v>5878</v>
      </c>
      <c r="C58" t="s">
        <v>5879</v>
      </c>
      <c r="D58" t="s">
        <v>5880</v>
      </c>
      <c r="E58" t="s">
        <v>4029</v>
      </c>
      <c r="F58" t="s">
        <v>4159</v>
      </c>
      <c r="I58" t="s">
        <v>60</v>
      </c>
      <c r="J58" s="1" t="s">
        <v>60</v>
      </c>
      <c r="K58" t="s">
        <v>29</v>
      </c>
      <c r="L58" t="s">
        <v>7987</v>
      </c>
      <c r="M58" t="s">
        <v>29</v>
      </c>
      <c r="N58" t="s">
        <v>29</v>
      </c>
      <c r="O58" t="s">
        <v>29</v>
      </c>
      <c r="P58">
        <v>29.56</v>
      </c>
      <c r="R58">
        <v>17.41</v>
      </c>
      <c r="S58">
        <v>3.54</v>
      </c>
      <c r="U58">
        <v>5.0999999999999996</v>
      </c>
      <c r="V58">
        <v>1</v>
      </c>
      <c r="AA58" t="s">
        <v>3981</v>
      </c>
      <c r="AB58">
        <v>30</v>
      </c>
      <c r="AC58">
        <v>70</v>
      </c>
      <c r="AD58" t="s">
        <v>3981</v>
      </c>
      <c r="AE58" t="s">
        <v>4173</v>
      </c>
      <c r="AF58" t="s">
        <v>3981</v>
      </c>
      <c r="AG58" t="s">
        <v>4173</v>
      </c>
      <c r="AI58" t="s">
        <v>5881</v>
      </c>
      <c r="AN58">
        <v>4</v>
      </c>
      <c r="BF58" t="s">
        <v>5833</v>
      </c>
      <c r="BG58" t="s">
        <v>5882</v>
      </c>
      <c r="BH58" t="s">
        <v>4165</v>
      </c>
      <c r="BI58" t="s">
        <v>3991</v>
      </c>
      <c r="BJ58" t="s">
        <v>3991</v>
      </c>
      <c r="BK58" t="s">
        <v>3992</v>
      </c>
      <c r="BN58" t="s">
        <v>3992</v>
      </c>
      <c r="BS58" t="s">
        <v>4238</v>
      </c>
      <c r="BT58" t="s">
        <v>3993</v>
      </c>
      <c r="BV58">
        <v>327606</v>
      </c>
      <c r="BW58" t="s">
        <v>5357</v>
      </c>
      <c r="BX58" t="s">
        <v>5883</v>
      </c>
      <c r="BY58" t="s">
        <v>3996</v>
      </c>
      <c r="BZ58" t="s">
        <v>3997</v>
      </c>
      <c r="CA58" t="s">
        <v>5359</v>
      </c>
      <c r="CB58" t="s">
        <v>4444</v>
      </c>
      <c r="CC58" t="s">
        <v>5884</v>
      </c>
      <c r="CD58" t="s">
        <v>5885</v>
      </c>
    </row>
    <row r="59" spans="1:82" x14ac:dyDescent="0.25">
      <c r="A59">
        <v>435419</v>
      </c>
      <c r="B59" s="4" t="s">
        <v>5906</v>
      </c>
      <c r="C59" t="s">
        <v>5907</v>
      </c>
      <c r="D59" t="s">
        <v>5908</v>
      </c>
      <c r="E59" t="s">
        <v>4029</v>
      </c>
      <c r="F59" t="s">
        <v>4159</v>
      </c>
      <c r="G59" t="s">
        <v>5517</v>
      </c>
      <c r="I59" t="s">
        <v>60</v>
      </c>
      <c r="J59" s="1" t="s">
        <v>7988</v>
      </c>
      <c r="K59" t="s">
        <v>7989</v>
      </c>
      <c r="L59" t="s">
        <v>29</v>
      </c>
      <c r="M59" t="s">
        <v>29</v>
      </c>
      <c r="N59" t="s">
        <v>29</v>
      </c>
      <c r="O59" t="s">
        <v>29</v>
      </c>
      <c r="P59">
        <v>17.27</v>
      </c>
      <c r="R59">
        <v>17.04</v>
      </c>
      <c r="S59">
        <v>4.67</v>
      </c>
      <c r="U59">
        <v>2.13</v>
      </c>
      <c r="V59">
        <v>1</v>
      </c>
      <c r="W59" t="s">
        <v>5909</v>
      </c>
      <c r="AA59" t="s">
        <v>3981</v>
      </c>
      <c r="AB59">
        <v>43</v>
      </c>
      <c r="AC59">
        <v>75</v>
      </c>
      <c r="AD59" t="s">
        <v>3981</v>
      </c>
      <c r="AE59" t="s">
        <v>4173</v>
      </c>
      <c r="AI59" t="s">
        <v>5910</v>
      </c>
      <c r="AN59">
        <v>4</v>
      </c>
      <c r="BF59" t="s">
        <v>5911</v>
      </c>
      <c r="BG59" t="s">
        <v>5912</v>
      </c>
      <c r="BH59" t="s">
        <v>4165</v>
      </c>
      <c r="BI59" t="s">
        <v>3991</v>
      </c>
      <c r="BJ59" t="s">
        <v>3991</v>
      </c>
      <c r="BK59" t="s">
        <v>3992</v>
      </c>
      <c r="BN59" t="s">
        <v>3992</v>
      </c>
      <c r="BS59" t="s">
        <v>4192</v>
      </c>
      <c r="BT59" t="s">
        <v>3993</v>
      </c>
      <c r="BV59">
        <v>322044</v>
      </c>
      <c r="BW59" t="s">
        <v>5913</v>
      </c>
      <c r="BX59" t="s">
        <v>5914</v>
      </c>
      <c r="BY59" t="s">
        <v>3996</v>
      </c>
      <c r="BZ59" t="s">
        <v>3997</v>
      </c>
      <c r="CA59" t="s">
        <v>5915</v>
      </c>
      <c r="CB59" t="s">
        <v>5013</v>
      </c>
      <c r="CC59" t="s">
        <v>5916</v>
      </c>
      <c r="CD59" t="s">
        <v>5917</v>
      </c>
    </row>
    <row r="60" spans="1:82" x14ac:dyDescent="0.25">
      <c r="A60">
        <v>435382</v>
      </c>
      <c r="B60" s="4" t="s">
        <v>5918</v>
      </c>
      <c r="C60" t="s">
        <v>5919</v>
      </c>
      <c r="D60" t="s">
        <v>5920</v>
      </c>
      <c r="E60" t="s">
        <v>4029</v>
      </c>
      <c r="F60" t="s">
        <v>4159</v>
      </c>
      <c r="G60" t="s">
        <v>4030</v>
      </c>
      <c r="I60" t="s">
        <v>60</v>
      </c>
      <c r="J60" s="1" t="s">
        <v>1022</v>
      </c>
      <c r="K60" t="s">
        <v>29</v>
      </c>
      <c r="L60" t="s">
        <v>29</v>
      </c>
      <c r="M60" t="s">
        <v>29</v>
      </c>
      <c r="N60" t="s">
        <v>29</v>
      </c>
      <c r="O60" t="s">
        <v>29</v>
      </c>
      <c r="P60">
        <v>45.19</v>
      </c>
      <c r="R60">
        <v>11.33</v>
      </c>
      <c r="S60">
        <v>18.510000000000002</v>
      </c>
      <c r="U60">
        <v>4.97</v>
      </c>
      <c r="V60">
        <v>1</v>
      </c>
      <c r="W60" t="s">
        <v>5909</v>
      </c>
      <c r="AA60" t="s">
        <v>3981</v>
      </c>
      <c r="AB60">
        <v>25</v>
      </c>
      <c r="AC60">
        <v>60</v>
      </c>
      <c r="AD60" t="s">
        <v>4039</v>
      </c>
      <c r="AE60" t="s">
        <v>4041</v>
      </c>
      <c r="AF60" t="s">
        <v>3981</v>
      </c>
      <c r="AG60" t="s">
        <v>4173</v>
      </c>
      <c r="AI60" t="s">
        <v>5921</v>
      </c>
      <c r="AN60">
        <v>4</v>
      </c>
      <c r="BF60" t="s">
        <v>5922</v>
      </c>
      <c r="BH60" t="s">
        <v>4165</v>
      </c>
      <c r="BI60" t="s">
        <v>3991</v>
      </c>
      <c r="BJ60" t="s">
        <v>3991</v>
      </c>
      <c r="BK60" t="s">
        <v>3992</v>
      </c>
      <c r="BN60" t="s">
        <v>3992</v>
      </c>
      <c r="BS60" t="s">
        <v>4192</v>
      </c>
      <c r="BT60" t="s">
        <v>3993</v>
      </c>
      <c r="BV60">
        <v>322050</v>
      </c>
      <c r="BW60" t="s">
        <v>5913</v>
      </c>
      <c r="BX60" t="s">
        <v>5923</v>
      </c>
      <c r="BY60" t="s">
        <v>3996</v>
      </c>
      <c r="BZ60" t="s">
        <v>3997</v>
      </c>
      <c r="CA60" t="s">
        <v>5915</v>
      </c>
      <c r="CB60" t="s">
        <v>5013</v>
      </c>
      <c r="CC60" t="s">
        <v>5924</v>
      </c>
      <c r="CD60" t="s">
        <v>5905</v>
      </c>
    </row>
    <row r="61" spans="1:82" x14ac:dyDescent="0.25">
      <c r="A61">
        <v>425115</v>
      </c>
      <c r="B61" s="4" t="s">
        <v>5984</v>
      </c>
      <c r="C61" t="s">
        <v>5985</v>
      </c>
      <c r="D61" t="s">
        <v>5986</v>
      </c>
      <c r="E61" t="s">
        <v>4029</v>
      </c>
      <c r="F61" t="s">
        <v>4159</v>
      </c>
      <c r="I61" t="s">
        <v>60</v>
      </c>
      <c r="J61" s="1" t="s">
        <v>1022</v>
      </c>
      <c r="K61" t="s">
        <v>29</v>
      </c>
      <c r="L61" t="s">
        <v>29</v>
      </c>
      <c r="M61" t="s">
        <v>29</v>
      </c>
      <c r="N61" t="s">
        <v>29</v>
      </c>
      <c r="O61" t="s">
        <v>29</v>
      </c>
      <c r="P61">
        <v>33</v>
      </c>
      <c r="R61">
        <v>25.4</v>
      </c>
      <c r="S61">
        <v>13.6</v>
      </c>
      <c r="U61">
        <v>7.85</v>
      </c>
      <c r="V61">
        <v>1</v>
      </c>
      <c r="W61" t="s">
        <v>5987</v>
      </c>
      <c r="AA61" t="s">
        <v>3981</v>
      </c>
      <c r="AB61">
        <v>55</v>
      </c>
      <c r="AC61">
        <v>100</v>
      </c>
      <c r="AD61" t="s">
        <v>3981</v>
      </c>
      <c r="AI61" t="s">
        <v>5988</v>
      </c>
      <c r="AN61">
        <v>4</v>
      </c>
      <c r="BF61" t="s">
        <v>5979</v>
      </c>
      <c r="BG61" t="s">
        <v>5989</v>
      </c>
      <c r="BH61" t="s">
        <v>4165</v>
      </c>
      <c r="BI61" t="s">
        <v>3991</v>
      </c>
      <c r="BJ61" t="s">
        <v>3991</v>
      </c>
      <c r="BK61" t="s">
        <v>3992</v>
      </c>
      <c r="BL61" t="s">
        <v>5330</v>
      </c>
      <c r="BN61" t="s">
        <v>3992</v>
      </c>
      <c r="BS61" t="s">
        <v>4238</v>
      </c>
      <c r="BT61" t="s">
        <v>3993</v>
      </c>
      <c r="BV61">
        <v>312361</v>
      </c>
      <c r="BW61" t="s">
        <v>5010</v>
      </c>
      <c r="BX61" t="s">
        <v>5990</v>
      </c>
      <c r="BY61" t="s">
        <v>3996</v>
      </c>
      <c r="BZ61" t="s">
        <v>3997</v>
      </c>
      <c r="CA61" t="s">
        <v>5012</v>
      </c>
      <c r="CB61" t="s">
        <v>5013</v>
      </c>
      <c r="CC61" t="s">
        <v>5991</v>
      </c>
      <c r="CD61" t="s">
        <v>5992</v>
      </c>
    </row>
    <row r="62" spans="1:82" x14ac:dyDescent="0.25">
      <c r="A62">
        <v>421890</v>
      </c>
      <c r="B62" s="4" t="s">
        <v>5993</v>
      </c>
      <c r="C62" t="s">
        <v>5994</v>
      </c>
      <c r="D62" t="s">
        <v>5995</v>
      </c>
      <c r="E62" t="s">
        <v>4029</v>
      </c>
      <c r="F62" t="s">
        <v>4159</v>
      </c>
      <c r="I62" t="s">
        <v>60</v>
      </c>
      <c r="J62" s="1" t="s">
        <v>60</v>
      </c>
      <c r="K62" t="s">
        <v>7990</v>
      </c>
      <c r="L62" t="s">
        <v>7918</v>
      </c>
      <c r="M62" t="s">
        <v>7991</v>
      </c>
      <c r="N62" t="s">
        <v>29</v>
      </c>
      <c r="O62" t="s">
        <v>29</v>
      </c>
      <c r="P62">
        <v>39</v>
      </c>
      <c r="R62">
        <v>13.9</v>
      </c>
      <c r="S62">
        <v>17.2</v>
      </c>
      <c r="U62">
        <v>6.26</v>
      </c>
      <c r="V62">
        <v>1</v>
      </c>
      <c r="W62" t="s">
        <v>5996</v>
      </c>
      <c r="AA62" t="s">
        <v>3981</v>
      </c>
      <c r="AB62">
        <v>43</v>
      </c>
      <c r="AC62">
        <v>100</v>
      </c>
      <c r="AD62" t="s">
        <v>3981</v>
      </c>
      <c r="AI62" t="s">
        <v>5997</v>
      </c>
      <c r="AN62">
        <v>4</v>
      </c>
      <c r="BF62" t="s">
        <v>5998</v>
      </c>
      <c r="BH62" t="s">
        <v>4165</v>
      </c>
      <c r="BI62" t="s">
        <v>3991</v>
      </c>
      <c r="BJ62" t="s">
        <v>3991</v>
      </c>
      <c r="BK62" t="s">
        <v>3992</v>
      </c>
      <c r="BN62" t="s">
        <v>3992</v>
      </c>
      <c r="BS62" t="s">
        <v>4391</v>
      </c>
      <c r="BT62" t="s">
        <v>3993</v>
      </c>
      <c r="BV62">
        <v>309729</v>
      </c>
      <c r="BW62" t="s">
        <v>5010</v>
      </c>
      <c r="BX62" t="s">
        <v>5999</v>
      </c>
      <c r="BY62" t="s">
        <v>3996</v>
      </c>
      <c r="BZ62" t="s">
        <v>3997</v>
      </c>
      <c r="CA62" t="s">
        <v>5012</v>
      </c>
      <c r="CB62" t="s">
        <v>5013</v>
      </c>
      <c r="CC62" t="s">
        <v>6000</v>
      </c>
      <c r="CD62" t="s">
        <v>6001</v>
      </c>
    </row>
    <row r="63" spans="1:82" x14ac:dyDescent="0.25">
      <c r="A63">
        <v>405111</v>
      </c>
      <c r="B63" s="4" t="s">
        <v>6075</v>
      </c>
      <c r="C63" t="s">
        <v>6076</v>
      </c>
      <c r="D63" t="s">
        <v>6077</v>
      </c>
      <c r="E63" t="s">
        <v>4029</v>
      </c>
      <c r="F63" t="s">
        <v>4159</v>
      </c>
      <c r="G63" t="s">
        <v>6078</v>
      </c>
      <c r="I63" t="s">
        <v>60</v>
      </c>
      <c r="J63" s="1" t="s">
        <v>60</v>
      </c>
      <c r="K63" t="s">
        <v>7992</v>
      </c>
      <c r="L63" t="s">
        <v>29</v>
      </c>
      <c r="M63" t="s">
        <v>29</v>
      </c>
      <c r="N63" t="s">
        <v>29</v>
      </c>
      <c r="O63" t="s">
        <v>29</v>
      </c>
      <c r="P63">
        <v>61.8</v>
      </c>
      <c r="Q63">
        <v>22.3</v>
      </c>
      <c r="R63">
        <v>20</v>
      </c>
      <c r="S63">
        <v>5</v>
      </c>
      <c r="U63">
        <v>15.04</v>
      </c>
      <c r="V63">
        <v>1</v>
      </c>
      <c r="W63">
        <v>13</v>
      </c>
      <c r="AA63" t="s">
        <v>3981</v>
      </c>
      <c r="AB63">
        <v>10</v>
      </c>
      <c r="AC63">
        <v>100</v>
      </c>
      <c r="AI63" t="s">
        <v>6079</v>
      </c>
      <c r="AN63">
        <v>3</v>
      </c>
      <c r="BH63" t="s">
        <v>4165</v>
      </c>
      <c r="BI63" t="s">
        <v>3991</v>
      </c>
      <c r="BJ63" t="s">
        <v>3991</v>
      </c>
      <c r="BK63" t="s">
        <v>3992</v>
      </c>
      <c r="BL63" t="s">
        <v>6080</v>
      </c>
      <c r="BN63" t="s">
        <v>3992</v>
      </c>
      <c r="BS63" t="s">
        <v>4238</v>
      </c>
      <c r="BT63" t="s">
        <v>3993</v>
      </c>
      <c r="BV63">
        <v>295601</v>
      </c>
      <c r="BW63" t="s">
        <v>4752</v>
      </c>
      <c r="BX63" t="s">
        <v>6081</v>
      </c>
      <c r="BY63" t="s">
        <v>3996</v>
      </c>
      <c r="BZ63" t="s">
        <v>3997</v>
      </c>
      <c r="CA63" t="s">
        <v>4754</v>
      </c>
      <c r="CB63" t="s">
        <v>4755</v>
      </c>
      <c r="CC63" t="s">
        <v>6082</v>
      </c>
      <c r="CD63" t="s">
        <v>6083</v>
      </c>
    </row>
    <row r="64" spans="1:82" x14ac:dyDescent="0.25">
      <c r="A64">
        <v>402258</v>
      </c>
      <c r="B64" s="4" t="s">
        <v>6084</v>
      </c>
      <c r="C64" t="s">
        <v>6085</v>
      </c>
      <c r="D64" t="s">
        <v>6086</v>
      </c>
      <c r="E64" t="s">
        <v>4029</v>
      </c>
      <c r="F64" t="s">
        <v>4159</v>
      </c>
      <c r="G64" t="s">
        <v>6078</v>
      </c>
      <c r="I64" t="s">
        <v>60</v>
      </c>
      <c r="J64" s="1" t="s">
        <v>60</v>
      </c>
      <c r="K64" t="s">
        <v>7993</v>
      </c>
      <c r="L64" t="s">
        <v>7994</v>
      </c>
      <c r="M64" t="s">
        <v>29</v>
      </c>
      <c r="N64" t="s">
        <v>29</v>
      </c>
      <c r="O64" t="s">
        <v>29</v>
      </c>
      <c r="P64">
        <v>66.900000000000006</v>
      </c>
      <c r="R64">
        <v>19.2</v>
      </c>
      <c r="S64">
        <v>7.1</v>
      </c>
      <c r="U64">
        <v>14.6</v>
      </c>
      <c r="V64">
        <v>1</v>
      </c>
      <c r="AA64" t="s">
        <v>3981</v>
      </c>
      <c r="AB64">
        <v>1</v>
      </c>
      <c r="AC64">
        <v>100</v>
      </c>
      <c r="AD64" t="s">
        <v>3981</v>
      </c>
      <c r="AI64" t="s">
        <v>6087</v>
      </c>
      <c r="AN64">
        <v>4</v>
      </c>
      <c r="BF64" t="s">
        <v>6088</v>
      </c>
      <c r="BH64" t="s">
        <v>4165</v>
      </c>
      <c r="BI64" t="s">
        <v>3991</v>
      </c>
      <c r="BJ64" t="s">
        <v>3991</v>
      </c>
      <c r="BK64" t="s">
        <v>3992</v>
      </c>
      <c r="BL64" t="s">
        <v>4477</v>
      </c>
      <c r="BN64" t="s">
        <v>3992</v>
      </c>
      <c r="BS64" t="s">
        <v>4391</v>
      </c>
      <c r="BT64" t="s">
        <v>3993</v>
      </c>
      <c r="BV64">
        <v>292651</v>
      </c>
      <c r="BW64" t="s">
        <v>3994</v>
      </c>
      <c r="BX64" t="s">
        <v>6089</v>
      </c>
      <c r="BY64" t="s">
        <v>3996</v>
      </c>
      <c r="BZ64" t="s">
        <v>3997</v>
      </c>
      <c r="CA64" t="s">
        <v>3998</v>
      </c>
      <c r="CB64" t="s">
        <v>3999</v>
      </c>
      <c r="CC64" t="s">
        <v>6090</v>
      </c>
      <c r="CD64" t="s">
        <v>6091</v>
      </c>
    </row>
    <row r="65" spans="1:82" x14ac:dyDescent="0.25">
      <c r="A65">
        <v>397368</v>
      </c>
      <c r="B65" s="4" t="s">
        <v>6141</v>
      </c>
      <c r="C65" t="s">
        <v>6142</v>
      </c>
      <c r="D65" t="s">
        <v>6143</v>
      </c>
      <c r="E65" t="s">
        <v>4029</v>
      </c>
      <c r="F65" t="s">
        <v>4159</v>
      </c>
      <c r="G65" t="s">
        <v>4030</v>
      </c>
      <c r="I65" t="s">
        <v>60</v>
      </c>
      <c r="J65" s="1" t="s">
        <v>1022</v>
      </c>
      <c r="K65" t="s">
        <v>29</v>
      </c>
      <c r="L65" t="s">
        <v>29</v>
      </c>
      <c r="M65" t="s">
        <v>29</v>
      </c>
      <c r="N65" t="s">
        <v>29</v>
      </c>
      <c r="O65" t="s">
        <v>29</v>
      </c>
      <c r="P65">
        <v>53.27</v>
      </c>
      <c r="R65">
        <v>9.1300000000000008</v>
      </c>
      <c r="T65">
        <v>5.09</v>
      </c>
      <c r="V65">
        <v>1</v>
      </c>
      <c r="AA65" t="s">
        <v>4039</v>
      </c>
      <c r="AB65">
        <v>25</v>
      </c>
      <c r="AC65">
        <v>60</v>
      </c>
      <c r="AD65" t="s">
        <v>4039</v>
      </c>
      <c r="AE65" t="s">
        <v>4041</v>
      </c>
      <c r="AF65" t="s">
        <v>3981</v>
      </c>
      <c r="AG65" t="s">
        <v>4173</v>
      </c>
      <c r="AI65" t="s">
        <v>6144</v>
      </c>
      <c r="AN65">
        <v>3</v>
      </c>
      <c r="BF65" t="s">
        <v>4366</v>
      </c>
      <c r="BG65" t="s">
        <v>6145</v>
      </c>
      <c r="BH65" t="s">
        <v>4165</v>
      </c>
      <c r="BI65" t="s">
        <v>3991</v>
      </c>
      <c r="BJ65" t="s">
        <v>3991</v>
      </c>
      <c r="BK65" t="s">
        <v>3992</v>
      </c>
      <c r="BN65" t="s">
        <v>3992</v>
      </c>
      <c r="BS65" t="s">
        <v>4238</v>
      </c>
      <c r="BT65" t="s">
        <v>3993</v>
      </c>
      <c r="BV65">
        <v>288083</v>
      </c>
      <c r="BW65" t="s">
        <v>4441</v>
      </c>
      <c r="BX65" t="s">
        <v>6146</v>
      </c>
      <c r="BY65" t="s">
        <v>3996</v>
      </c>
      <c r="BZ65" t="s">
        <v>3997</v>
      </c>
      <c r="CA65" t="s">
        <v>4443</v>
      </c>
      <c r="CB65" t="s">
        <v>4444</v>
      </c>
      <c r="CC65" t="s">
        <v>6147</v>
      </c>
      <c r="CD65" t="s">
        <v>6148</v>
      </c>
    </row>
    <row r="66" spans="1:82" x14ac:dyDescent="0.25">
      <c r="A66">
        <v>389036</v>
      </c>
      <c r="B66" s="4" t="s">
        <v>6181</v>
      </c>
      <c r="C66" t="s">
        <v>6182</v>
      </c>
      <c r="D66" t="s">
        <v>6183</v>
      </c>
      <c r="E66" t="s">
        <v>4029</v>
      </c>
      <c r="F66" t="s">
        <v>4159</v>
      </c>
      <c r="G66" t="s">
        <v>4245</v>
      </c>
      <c r="I66" t="s">
        <v>60</v>
      </c>
      <c r="J66" s="1" t="s">
        <v>60</v>
      </c>
      <c r="K66" t="s">
        <v>7960</v>
      </c>
      <c r="L66" t="s">
        <v>29</v>
      </c>
      <c r="M66" t="s">
        <v>29</v>
      </c>
      <c r="N66" t="s">
        <v>7995</v>
      </c>
      <c r="O66" t="s">
        <v>29</v>
      </c>
      <c r="P66">
        <v>30.9</v>
      </c>
      <c r="R66">
        <v>7.1</v>
      </c>
      <c r="U66">
        <v>2.6</v>
      </c>
      <c r="V66">
        <v>1</v>
      </c>
      <c r="AA66" t="s">
        <v>3981</v>
      </c>
      <c r="AB66">
        <v>43</v>
      </c>
      <c r="AC66">
        <v>75</v>
      </c>
      <c r="AD66" t="s">
        <v>3981</v>
      </c>
      <c r="AI66" t="s">
        <v>6184</v>
      </c>
      <c r="AN66">
        <v>4</v>
      </c>
      <c r="BF66" t="s">
        <v>6185</v>
      </c>
      <c r="BH66" t="s">
        <v>4165</v>
      </c>
      <c r="BI66" t="s">
        <v>3991</v>
      </c>
      <c r="BJ66" t="s">
        <v>3991</v>
      </c>
      <c r="BK66" t="s">
        <v>3992</v>
      </c>
      <c r="BL66" t="s">
        <v>6186</v>
      </c>
      <c r="BN66" t="s">
        <v>3992</v>
      </c>
      <c r="BS66" t="s">
        <v>4391</v>
      </c>
      <c r="BT66" t="s">
        <v>3993</v>
      </c>
      <c r="BV66">
        <v>280349</v>
      </c>
      <c r="BW66" t="s">
        <v>3994</v>
      </c>
      <c r="BX66" t="s">
        <v>6187</v>
      </c>
      <c r="BY66" t="s">
        <v>3996</v>
      </c>
      <c r="BZ66" t="s">
        <v>3997</v>
      </c>
      <c r="CA66" t="s">
        <v>3998</v>
      </c>
      <c r="CB66" t="s">
        <v>3999</v>
      </c>
      <c r="CC66" t="s">
        <v>6188</v>
      </c>
      <c r="CD66" t="s">
        <v>6189</v>
      </c>
    </row>
    <row r="67" spans="1:82" x14ac:dyDescent="0.25">
      <c r="A67">
        <v>384067</v>
      </c>
      <c r="B67" s="4" t="s">
        <v>6202</v>
      </c>
      <c r="C67" t="s">
        <v>6203</v>
      </c>
      <c r="D67" t="s">
        <v>6204</v>
      </c>
      <c r="E67" t="s">
        <v>4029</v>
      </c>
      <c r="F67" t="s">
        <v>4159</v>
      </c>
      <c r="I67" t="s">
        <v>60</v>
      </c>
      <c r="J67" s="1" t="s">
        <v>60</v>
      </c>
      <c r="K67" t="s">
        <v>7996</v>
      </c>
      <c r="L67" t="s">
        <v>29</v>
      </c>
      <c r="M67" t="s">
        <v>29</v>
      </c>
      <c r="N67" t="s">
        <v>29</v>
      </c>
      <c r="O67" t="s">
        <v>29</v>
      </c>
      <c r="P67">
        <v>25.64</v>
      </c>
      <c r="R67">
        <v>19.98</v>
      </c>
      <c r="S67">
        <v>4.07</v>
      </c>
      <c r="U67">
        <v>7.4</v>
      </c>
      <c r="V67">
        <v>1</v>
      </c>
      <c r="AA67" t="s">
        <v>3981</v>
      </c>
      <c r="AB67">
        <v>50</v>
      </c>
      <c r="AC67">
        <v>75</v>
      </c>
      <c r="AD67" t="s">
        <v>3981</v>
      </c>
      <c r="AI67" t="s">
        <v>6205</v>
      </c>
      <c r="AN67">
        <v>4</v>
      </c>
      <c r="BH67" t="s">
        <v>4165</v>
      </c>
      <c r="BI67" t="s">
        <v>3991</v>
      </c>
      <c r="BJ67" t="s">
        <v>3991</v>
      </c>
      <c r="BK67" t="s">
        <v>3992</v>
      </c>
      <c r="BL67" t="s">
        <v>5228</v>
      </c>
      <c r="BN67" t="s">
        <v>3992</v>
      </c>
      <c r="BS67" t="s">
        <v>4527</v>
      </c>
      <c r="BT67" t="s">
        <v>3993</v>
      </c>
      <c r="BV67">
        <v>275124</v>
      </c>
      <c r="BW67" t="s">
        <v>4919</v>
      </c>
      <c r="BX67" t="s">
        <v>6206</v>
      </c>
      <c r="BY67" t="s">
        <v>3996</v>
      </c>
      <c r="BZ67" t="s">
        <v>3997</v>
      </c>
      <c r="CA67" t="s">
        <v>4921</v>
      </c>
      <c r="CB67" t="s">
        <v>4371</v>
      </c>
      <c r="CC67" t="s">
        <v>6207</v>
      </c>
      <c r="CD67" t="s">
        <v>6208</v>
      </c>
    </row>
    <row r="68" spans="1:82" x14ac:dyDescent="0.25">
      <c r="A68">
        <v>287477</v>
      </c>
      <c r="B68" s="4" t="s">
        <v>6256</v>
      </c>
      <c r="C68" t="s">
        <v>6257</v>
      </c>
      <c r="D68" t="s">
        <v>6258</v>
      </c>
      <c r="E68" t="s">
        <v>4029</v>
      </c>
      <c r="F68" t="s">
        <v>4159</v>
      </c>
      <c r="G68" t="s">
        <v>6259</v>
      </c>
      <c r="I68" t="s">
        <v>60</v>
      </c>
      <c r="J68" s="1" t="s">
        <v>60</v>
      </c>
      <c r="K68" t="s">
        <v>7997</v>
      </c>
      <c r="L68" t="s">
        <v>29</v>
      </c>
      <c r="M68" t="s">
        <v>29</v>
      </c>
      <c r="N68" t="s">
        <v>29</v>
      </c>
      <c r="O68" t="s">
        <v>29</v>
      </c>
      <c r="P68">
        <v>33.64</v>
      </c>
      <c r="R68">
        <v>21.63</v>
      </c>
      <c r="S68">
        <v>3.92</v>
      </c>
      <c r="U68">
        <v>4.62</v>
      </c>
      <c r="V68">
        <v>1</v>
      </c>
      <c r="AA68" t="s">
        <v>3981</v>
      </c>
      <c r="AB68">
        <v>43</v>
      </c>
      <c r="AC68">
        <v>65</v>
      </c>
      <c r="AD68" t="s">
        <v>3981</v>
      </c>
      <c r="AI68" t="s">
        <v>6260</v>
      </c>
      <c r="AJ68">
        <v>0</v>
      </c>
      <c r="AN68">
        <v>4</v>
      </c>
      <c r="BF68" t="s">
        <v>6261</v>
      </c>
      <c r="BH68" t="s">
        <v>4165</v>
      </c>
      <c r="BI68" t="s">
        <v>3991</v>
      </c>
      <c r="BJ68" t="s">
        <v>3991</v>
      </c>
      <c r="BK68" t="s">
        <v>3992</v>
      </c>
      <c r="BN68" t="s">
        <v>3992</v>
      </c>
      <c r="BS68" t="s">
        <v>4391</v>
      </c>
      <c r="BT68" t="s">
        <v>3993</v>
      </c>
      <c r="BV68">
        <v>237899</v>
      </c>
      <c r="BW68" t="s">
        <v>5738</v>
      </c>
      <c r="BX68" t="s">
        <v>6262</v>
      </c>
      <c r="BY68" t="s">
        <v>3996</v>
      </c>
      <c r="BZ68" t="s">
        <v>3997</v>
      </c>
      <c r="CA68" t="s">
        <v>5740</v>
      </c>
      <c r="CB68" t="s">
        <v>5013</v>
      </c>
      <c r="CC68" t="s">
        <v>6263</v>
      </c>
      <c r="CD68" t="s">
        <v>6180</v>
      </c>
    </row>
    <row r="69" spans="1:82" x14ac:dyDescent="0.25">
      <c r="A69">
        <v>287473</v>
      </c>
      <c r="B69" s="4" t="s">
        <v>6264</v>
      </c>
      <c r="C69" t="s">
        <v>6265</v>
      </c>
      <c r="D69" t="s">
        <v>6266</v>
      </c>
      <c r="E69" t="s">
        <v>4029</v>
      </c>
      <c r="F69" t="s">
        <v>4159</v>
      </c>
      <c r="G69" t="s">
        <v>6259</v>
      </c>
      <c r="I69" t="s">
        <v>60</v>
      </c>
      <c r="J69" s="1" t="s">
        <v>60</v>
      </c>
      <c r="K69" t="s">
        <v>7939</v>
      </c>
      <c r="L69" t="s">
        <v>29</v>
      </c>
      <c r="M69" t="s">
        <v>29</v>
      </c>
      <c r="N69" t="s">
        <v>29</v>
      </c>
      <c r="O69" t="s">
        <v>29</v>
      </c>
      <c r="P69">
        <v>44.69</v>
      </c>
      <c r="R69">
        <v>25.06</v>
      </c>
      <c r="S69">
        <v>3.88</v>
      </c>
      <c r="U69">
        <v>10.58</v>
      </c>
      <c r="V69">
        <v>1</v>
      </c>
      <c r="AA69" t="s">
        <v>3981</v>
      </c>
      <c r="AB69">
        <v>55</v>
      </c>
      <c r="AC69">
        <v>100</v>
      </c>
      <c r="AD69" t="s">
        <v>3981</v>
      </c>
      <c r="AI69" t="s">
        <v>6267</v>
      </c>
      <c r="AJ69">
        <v>0</v>
      </c>
      <c r="AN69">
        <v>4</v>
      </c>
      <c r="BF69" t="s">
        <v>6261</v>
      </c>
      <c r="BH69" t="s">
        <v>4165</v>
      </c>
      <c r="BI69" t="s">
        <v>3991</v>
      </c>
      <c r="BJ69" t="s">
        <v>3991</v>
      </c>
      <c r="BK69" t="s">
        <v>3992</v>
      </c>
      <c r="BN69" t="s">
        <v>3992</v>
      </c>
      <c r="BS69" t="s">
        <v>4391</v>
      </c>
      <c r="BT69" t="s">
        <v>3993</v>
      </c>
      <c r="BV69">
        <v>237901</v>
      </c>
      <c r="BW69" t="s">
        <v>5738</v>
      </c>
      <c r="BX69" t="s">
        <v>6268</v>
      </c>
      <c r="BY69" t="s">
        <v>3996</v>
      </c>
      <c r="BZ69" t="s">
        <v>6269</v>
      </c>
      <c r="CA69" t="s">
        <v>5740</v>
      </c>
      <c r="CB69" t="s">
        <v>5013</v>
      </c>
      <c r="CC69" t="s">
        <v>6270</v>
      </c>
      <c r="CD69" t="s">
        <v>6180</v>
      </c>
    </row>
    <row r="70" spans="1:82" x14ac:dyDescent="0.25">
      <c r="A70">
        <v>284381</v>
      </c>
      <c r="B70" s="4" t="s">
        <v>6271</v>
      </c>
      <c r="C70" t="s">
        <v>6272</v>
      </c>
      <c r="D70" t="s">
        <v>6273</v>
      </c>
      <c r="E70" t="s">
        <v>4029</v>
      </c>
      <c r="F70" t="s">
        <v>4159</v>
      </c>
      <c r="G70" t="s">
        <v>4245</v>
      </c>
      <c r="I70" t="s">
        <v>60</v>
      </c>
      <c r="J70" s="1" t="s">
        <v>60</v>
      </c>
      <c r="K70" t="s">
        <v>7998</v>
      </c>
      <c r="L70" t="s">
        <v>7999</v>
      </c>
      <c r="M70" t="s">
        <v>29</v>
      </c>
      <c r="N70" t="s">
        <v>29</v>
      </c>
      <c r="O70" t="s">
        <v>29</v>
      </c>
      <c r="P70">
        <v>40.799999999999997</v>
      </c>
      <c r="R70">
        <v>18.399999999999999</v>
      </c>
      <c r="U70">
        <v>7.7</v>
      </c>
      <c r="V70">
        <v>1</v>
      </c>
      <c r="AA70" t="s">
        <v>3981</v>
      </c>
      <c r="AB70">
        <v>1</v>
      </c>
      <c r="AC70">
        <v>75</v>
      </c>
      <c r="AD70" t="s">
        <v>3981</v>
      </c>
      <c r="AI70" t="s">
        <v>6274</v>
      </c>
      <c r="AJ70">
        <v>0</v>
      </c>
      <c r="AN70">
        <v>4</v>
      </c>
      <c r="BF70" t="s">
        <v>6275</v>
      </c>
      <c r="BH70" t="s">
        <v>4165</v>
      </c>
      <c r="BI70" t="s">
        <v>3991</v>
      </c>
      <c r="BJ70" t="s">
        <v>3991</v>
      </c>
      <c r="BK70" t="s">
        <v>3992</v>
      </c>
      <c r="BL70" t="s">
        <v>6276</v>
      </c>
      <c r="BN70" t="s">
        <v>3992</v>
      </c>
      <c r="BS70" t="s">
        <v>4391</v>
      </c>
      <c r="BV70">
        <v>235725</v>
      </c>
      <c r="BW70" t="s">
        <v>6277</v>
      </c>
      <c r="BX70" t="s">
        <v>6278</v>
      </c>
      <c r="BY70" t="s">
        <v>3996</v>
      </c>
      <c r="BZ70" t="s">
        <v>3997</v>
      </c>
      <c r="CA70" t="s">
        <v>6279</v>
      </c>
      <c r="CB70" t="s">
        <v>3999</v>
      </c>
      <c r="CC70" t="s">
        <v>6280</v>
      </c>
      <c r="CD70" t="s">
        <v>6238</v>
      </c>
    </row>
    <row r="71" spans="1:82" x14ac:dyDescent="0.25">
      <c r="A71">
        <v>284371</v>
      </c>
      <c r="B71" s="4" t="s">
        <v>6281</v>
      </c>
      <c r="C71" t="s">
        <v>6282</v>
      </c>
      <c r="D71" t="s">
        <v>6283</v>
      </c>
      <c r="E71" t="s">
        <v>4029</v>
      </c>
      <c r="F71" t="s">
        <v>4159</v>
      </c>
      <c r="G71" t="s">
        <v>4076</v>
      </c>
      <c r="I71" t="s">
        <v>60</v>
      </c>
      <c r="J71" s="1" t="s">
        <v>60</v>
      </c>
      <c r="K71" t="s">
        <v>7939</v>
      </c>
      <c r="L71" t="s">
        <v>29</v>
      </c>
      <c r="M71" t="s">
        <v>29</v>
      </c>
      <c r="N71" t="s">
        <v>29</v>
      </c>
      <c r="O71" t="s">
        <v>29</v>
      </c>
      <c r="P71">
        <v>23.7</v>
      </c>
      <c r="R71">
        <v>27.4</v>
      </c>
      <c r="U71">
        <v>8.02</v>
      </c>
      <c r="V71">
        <v>1</v>
      </c>
      <c r="AA71" t="s">
        <v>3981</v>
      </c>
      <c r="AB71">
        <v>1</v>
      </c>
      <c r="AC71">
        <v>100</v>
      </c>
      <c r="AD71" t="s">
        <v>3981</v>
      </c>
      <c r="AI71" t="s">
        <v>6284</v>
      </c>
      <c r="AJ71">
        <v>0</v>
      </c>
      <c r="AN71">
        <v>4</v>
      </c>
      <c r="BF71" t="s">
        <v>6275</v>
      </c>
      <c r="BH71" t="s">
        <v>4165</v>
      </c>
      <c r="BI71" t="s">
        <v>3991</v>
      </c>
      <c r="BJ71" t="s">
        <v>3991</v>
      </c>
      <c r="BK71" t="s">
        <v>3992</v>
      </c>
      <c r="BL71" t="s">
        <v>6276</v>
      </c>
      <c r="BN71" t="s">
        <v>3992</v>
      </c>
      <c r="BS71" t="s">
        <v>4391</v>
      </c>
      <c r="BV71">
        <v>235724</v>
      </c>
      <c r="BW71" t="s">
        <v>6277</v>
      </c>
      <c r="BX71" t="s">
        <v>6285</v>
      </c>
      <c r="BY71" t="s">
        <v>3996</v>
      </c>
      <c r="BZ71" t="s">
        <v>3997</v>
      </c>
      <c r="CA71" t="s">
        <v>6279</v>
      </c>
      <c r="CB71" t="s">
        <v>3999</v>
      </c>
      <c r="CC71" t="s">
        <v>6286</v>
      </c>
      <c r="CD71" t="s">
        <v>6238</v>
      </c>
    </row>
    <row r="72" spans="1:82" x14ac:dyDescent="0.25">
      <c r="A72">
        <v>284266</v>
      </c>
      <c r="B72" s="4" t="s">
        <v>6287</v>
      </c>
      <c r="C72" t="s">
        <v>6288</v>
      </c>
      <c r="D72" t="s">
        <v>6289</v>
      </c>
      <c r="E72" t="s">
        <v>4029</v>
      </c>
      <c r="F72" t="s">
        <v>4159</v>
      </c>
      <c r="G72" t="s">
        <v>5457</v>
      </c>
      <c r="I72" t="s">
        <v>60</v>
      </c>
      <c r="J72" s="1" t="s">
        <v>60</v>
      </c>
      <c r="K72" t="s">
        <v>7993</v>
      </c>
      <c r="L72" t="s">
        <v>29</v>
      </c>
      <c r="M72" t="s">
        <v>29</v>
      </c>
      <c r="N72" t="s">
        <v>29</v>
      </c>
      <c r="O72" t="s">
        <v>29</v>
      </c>
      <c r="P72">
        <v>27.07</v>
      </c>
      <c r="R72">
        <v>21.49</v>
      </c>
      <c r="U72">
        <v>4.0999999999999996</v>
      </c>
      <c r="V72">
        <v>1</v>
      </c>
      <c r="AA72" t="s">
        <v>3981</v>
      </c>
      <c r="AB72">
        <v>69</v>
      </c>
      <c r="AC72">
        <v>96</v>
      </c>
      <c r="AD72" t="s">
        <v>3981</v>
      </c>
      <c r="AE72" t="s">
        <v>4173</v>
      </c>
      <c r="AF72" t="s">
        <v>3981</v>
      </c>
      <c r="AG72" t="s">
        <v>4173</v>
      </c>
      <c r="AI72" t="s">
        <v>6290</v>
      </c>
      <c r="AJ72">
        <v>0</v>
      </c>
      <c r="AN72">
        <v>4</v>
      </c>
      <c r="BF72" t="s">
        <v>5911</v>
      </c>
      <c r="BH72" t="s">
        <v>4165</v>
      </c>
      <c r="BI72" t="s">
        <v>3991</v>
      </c>
      <c r="BJ72" t="s">
        <v>3991</v>
      </c>
      <c r="BK72" t="s">
        <v>3992</v>
      </c>
      <c r="BN72" t="s">
        <v>3992</v>
      </c>
      <c r="BV72">
        <v>238353</v>
      </c>
      <c r="BW72" t="s">
        <v>4441</v>
      </c>
      <c r="BX72" t="s">
        <v>6291</v>
      </c>
      <c r="BY72" t="s">
        <v>3996</v>
      </c>
      <c r="BZ72" t="s">
        <v>3997</v>
      </c>
      <c r="CA72" t="s">
        <v>4443</v>
      </c>
      <c r="CB72" t="s">
        <v>4444</v>
      </c>
      <c r="CC72" t="s">
        <v>6292</v>
      </c>
      <c r="CD72" t="s">
        <v>6293</v>
      </c>
    </row>
    <row r="73" spans="1:82" x14ac:dyDescent="0.25">
      <c r="A73">
        <v>273913</v>
      </c>
      <c r="B73" s="4" t="s">
        <v>6388</v>
      </c>
      <c r="C73" t="s">
        <v>6389</v>
      </c>
      <c r="D73" t="s">
        <v>6390</v>
      </c>
      <c r="E73" t="s">
        <v>4029</v>
      </c>
      <c r="F73" t="s">
        <v>4159</v>
      </c>
      <c r="G73" t="s">
        <v>4030</v>
      </c>
      <c r="I73" t="s">
        <v>60</v>
      </c>
      <c r="J73" s="1" t="s">
        <v>1022</v>
      </c>
      <c r="K73" t="s">
        <v>29</v>
      </c>
      <c r="L73" t="s">
        <v>29</v>
      </c>
      <c r="M73" t="s">
        <v>29</v>
      </c>
      <c r="N73" t="s">
        <v>29</v>
      </c>
      <c r="O73" t="s">
        <v>29</v>
      </c>
      <c r="P73">
        <v>49.4</v>
      </c>
      <c r="R73">
        <v>8.4</v>
      </c>
      <c r="S73">
        <v>5.2</v>
      </c>
      <c r="U73">
        <v>4.5</v>
      </c>
      <c r="V73">
        <v>1</v>
      </c>
      <c r="AA73" t="s">
        <v>3981</v>
      </c>
      <c r="AB73">
        <v>1</v>
      </c>
      <c r="AC73">
        <v>100</v>
      </c>
      <c r="AD73" t="s">
        <v>3981</v>
      </c>
      <c r="AI73" t="s">
        <v>6391</v>
      </c>
      <c r="AJ73">
        <v>0</v>
      </c>
      <c r="AN73">
        <v>4</v>
      </c>
      <c r="BF73" t="s">
        <v>6326</v>
      </c>
      <c r="BH73" t="s">
        <v>4165</v>
      </c>
      <c r="BI73" t="s">
        <v>3991</v>
      </c>
      <c r="BJ73" t="s">
        <v>3991</v>
      </c>
      <c r="BK73" t="s">
        <v>3992</v>
      </c>
      <c r="BL73" t="s">
        <v>5347</v>
      </c>
      <c r="BN73" t="s">
        <v>3992</v>
      </c>
      <c r="BS73" t="s">
        <v>4192</v>
      </c>
      <c r="BV73">
        <v>226357</v>
      </c>
      <c r="BW73" t="s">
        <v>6313</v>
      </c>
      <c r="BX73" t="s">
        <v>6392</v>
      </c>
      <c r="BY73" t="s">
        <v>3996</v>
      </c>
      <c r="BZ73" t="s">
        <v>3997</v>
      </c>
      <c r="CA73" t="s">
        <v>6315</v>
      </c>
      <c r="CB73" t="s">
        <v>3999</v>
      </c>
      <c r="CC73" t="s">
        <v>6393</v>
      </c>
      <c r="CD73" t="s">
        <v>6238</v>
      </c>
    </row>
    <row r="74" spans="1:82" x14ac:dyDescent="0.25">
      <c r="A74">
        <v>273862</v>
      </c>
      <c r="B74" s="4" t="s">
        <v>6401</v>
      </c>
      <c r="C74" t="s">
        <v>6402</v>
      </c>
      <c r="D74" t="s">
        <v>6403</v>
      </c>
      <c r="E74" t="s">
        <v>4029</v>
      </c>
      <c r="F74" t="s">
        <v>4159</v>
      </c>
      <c r="G74" t="s">
        <v>4245</v>
      </c>
      <c r="I74" t="s">
        <v>60</v>
      </c>
      <c r="J74" s="1" t="s">
        <v>60</v>
      </c>
      <c r="K74" t="s">
        <v>8000</v>
      </c>
      <c r="L74" s="5" t="s">
        <v>8001</v>
      </c>
      <c r="M74" t="s">
        <v>29</v>
      </c>
      <c r="N74" t="s">
        <v>29</v>
      </c>
      <c r="O74" t="s">
        <v>29</v>
      </c>
      <c r="P74">
        <v>41.2</v>
      </c>
      <c r="R74">
        <v>13.5</v>
      </c>
      <c r="S74">
        <v>7.1</v>
      </c>
      <c r="U74">
        <v>6.9</v>
      </c>
      <c r="V74">
        <v>1</v>
      </c>
      <c r="AA74" t="s">
        <v>3981</v>
      </c>
      <c r="AB74">
        <v>1</v>
      </c>
      <c r="AC74">
        <v>75</v>
      </c>
      <c r="AD74" t="s">
        <v>3981</v>
      </c>
      <c r="AI74" t="s">
        <v>6404</v>
      </c>
      <c r="AJ74">
        <v>1</v>
      </c>
      <c r="AN74">
        <v>4</v>
      </c>
      <c r="BF74" t="s">
        <v>6326</v>
      </c>
      <c r="BH74" t="s">
        <v>4165</v>
      </c>
      <c r="BI74" t="s">
        <v>3991</v>
      </c>
      <c r="BJ74" t="s">
        <v>3991</v>
      </c>
      <c r="BK74" t="s">
        <v>3992</v>
      </c>
      <c r="BL74" t="s">
        <v>5347</v>
      </c>
      <c r="BN74" t="s">
        <v>3992</v>
      </c>
      <c r="BS74" t="s">
        <v>4192</v>
      </c>
      <c r="BV74">
        <v>226353</v>
      </c>
      <c r="BW74" t="s">
        <v>6313</v>
      </c>
      <c r="BX74" t="s">
        <v>6405</v>
      </c>
      <c r="BY74" t="s">
        <v>3996</v>
      </c>
      <c r="BZ74" t="s">
        <v>3997</v>
      </c>
      <c r="CA74" t="s">
        <v>6315</v>
      </c>
      <c r="CB74" t="s">
        <v>3999</v>
      </c>
      <c r="CC74" t="s">
        <v>6406</v>
      </c>
      <c r="CD74" t="s">
        <v>6238</v>
      </c>
    </row>
    <row r="75" spans="1:82" x14ac:dyDescent="0.25">
      <c r="A75">
        <v>272732</v>
      </c>
      <c r="B75" s="4" t="s">
        <v>6414</v>
      </c>
      <c r="C75" t="s">
        <v>6415</v>
      </c>
      <c r="D75" t="s">
        <v>6416</v>
      </c>
      <c r="E75" t="s">
        <v>4029</v>
      </c>
      <c r="F75" t="s">
        <v>4159</v>
      </c>
      <c r="G75" t="s">
        <v>6417</v>
      </c>
      <c r="I75" t="s">
        <v>60</v>
      </c>
      <c r="J75" s="1" t="s">
        <v>1022</v>
      </c>
      <c r="K75" t="s">
        <v>29</v>
      </c>
      <c r="L75" t="s">
        <v>29</v>
      </c>
      <c r="M75" t="s">
        <v>29</v>
      </c>
      <c r="N75" t="s">
        <v>29</v>
      </c>
      <c r="O75" t="s">
        <v>29</v>
      </c>
      <c r="P75">
        <v>53.07</v>
      </c>
      <c r="R75">
        <v>10.43</v>
      </c>
      <c r="S75">
        <v>4.4400000000000004</v>
      </c>
      <c r="U75">
        <v>8.3000000000000007</v>
      </c>
      <c r="V75">
        <v>1</v>
      </c>
      <c r="AA75" t="s">
        <v>4039</v>
      </c>
      <c r="AB75">
        <v>-100</v>
      </c>
      <c r="AC75">
        <v>25</v>
      </c>
      <c r="AD75" t="s">
        <v>4039</v>
      </c>
      <c r="AE75" t="s">
        <v>4041</v>
      </c>
      <c r="AF75" t="s">
        <v>4039</v>
      </c>
      <c r="AG75" t="s">
        <v>4041</v>
      </c>
      <c r="AI75" t="s">
        <v>6418</v>
      </c>
      <c r="AJ75">
        <v>0</v>
      </c>
      <c r="AN75">
        <v>4</v>
      </c>
      <c r="BF75" t="s">
        <v>5911</v>
      </c>
      <c r="BH75" t="s">
        <v>4165</v>
      </c>
      <c r="BI75" t="s">
        <v>3991</v>
      </c>
      <c r="BJ75" t="s">
        <v>3991</v>
      </c>
      <c r="BK75" t="s">
        <v>3992</v>
      </c>
      <c r="BN75" t="s">
        <v>3992</v>
      </c>
      <c r="BS75" t="s">
        <v>4192</v>
      </c>
      <c r="BV75">
        <v>225269</v>
      </c>
      <c r="BW75" t="s">
        <v>4441</v>
      </c>
      <c r="BX75" t="s">
        <v>6419</v>
      </c>
      <c r="BY75" t="s">
        <v>3996</v>
      </c>
      <c r="BZ75" t="s">
        <v>3997</v>
      </c>
      <c r="CA75" t="s">
        <v>4443</v>
      </c>
      <c r="CB75" t="s">
        <v>4444</v>
      </c>
      <c r="CC75" t="s">
        <v>6420</v>
      </c>
      <c r="CD75" t="s">
        <v>6293</v>
      </c>
    </row>
    <row r="76" spans="1:82" x14ac:dyDescent="0.25">
      <c r="A76">
        <v>268397</v>
      </c>
      <c r="B76" s="4" t="s">
        <v>6436</v>
      </c>
      <c r="C76" t="s">
        <v>6437</v>
      </c>
      <c r="D76" t="s">
        <v>6438</v>
      </c>
      <c r="E76" t="s">
        <v>4029</v>
      </c>
      <c r="F76" t="s">
        <v>4159</v>
      </c>
      <c r="I76" t="s">
        <v>60</v>
      </c>
      <c r="J76" s="1" t="s">
        <v>7962</v>
      </c>
      <c r="K76" t="s">
        <v>29</v>
      </c>
      <c r="L76" t="s">
        <v>29</v>
      </c>
      <c r="M76" t="s">
        <v>29</v>
      </c>
      <c r="N76" t="s">
        <v>29</v>
      </c>
      <c r="O76" t="s">
        <v>29</v>
      </c>
      <c r="P76">
        <v>27.3</v>
      </c>
      <c r="R76">
        <v>6.72</v>
      </c>
      <c r="S76">
        <v>6.66</v>
      </c>
      <c r="U76">
        <v>1.5</v>
      </c>
      <c r="V76">
        <v>1</v>
      </c>
      <c r="AA76" t="s">
        <v>3981</v>
      </c>
      <c r="AB76">
        <v>43</v>
      </c>
      <c r="AC76">
        <v>100</v>
      </c>
      <c r="AD76" t="s">
        <v>3981</v>
      </c>
      <c r="AI76" t="s">
        <v>6439</v>
      </c>
      <c r="AJ76">
        <v>0</v>
      </c>
      <c r="AN76">
        <v>4</v>
      </c>
      <c r="BF76" t="s">
        <v>6440</v>
      </c>
      <c r="BH76" t="s">
        <v>4165</v>
      </c>
      <c r="BI76" t="s">
        <v>3991</v>
      </c>
      <c r="BJ76" t="s">
        <v>3991</v>
      </c>
      <c r="BK76" t="s">
        <v>3992</v>
      </c>
      <c r="BL76" t="s">
        <v>4367</v>
      </c>
      <c r="BN76" t="s">
        <v>3992</v>
      </c>
      <c r="BS76" t="s">
        <v>4238</v>
      </c>
      <c r="BV76">
        <v>221223</v>
      </c>
      <c r="BW76" t="s">
        <v>4919</v>
      </c>
      <c r="BX76" t="s">
        <v>6441</v>
      </c>
      <c r="BY76" t="s">
        <v>3996</v>
      </c>
      <c r="BZ76" t="s">
        <v>3997</v>
      </c>
      <c r="CA76" t="s">
        <v>4921</v>
      </c>
      <c r="CB76" t="s">
        <v>4371</v>
      </c>
      <c r="CC76" t="s">
        <v>6442</v>
      </c>
      <c r="CD76" t="s">
        <v>6303</v>
      </c>
    </row>
    <row r="77" spans="1:82" x14ac:dyDescent="0.25">
      <c r="A77">
        <v>256543</v>
      </c>
      <c r="B77" s="4" t="s">
        <v>6528</v>
      </c>
      <c r="C77" t="s">
        <v>6529</v>
      </c>
      <c r="D77" t="s">
        <v>6530</v>
      </c>
      <c r="E77" t="s">
        <v>4029</v>
      </c>
      <c r="F77" t="s">
        <v>4159</v>
      </c>
      <c r="G77" t="s">
        <v>6531</v>
      </c>
      <c r="I77" t="s">
        <v>60</v>
      </c>
      <c r="J77" s="1" t="s">
        <v>1022</v>
      </c>
      <c r="K77" t="s">
        <v>29</v>
      </c>
      <c r="L77" t="s">
        <v>29</v>
      </c>
      <c r="M77" t="s">
        <v>29</v>
      </c>
      <c r="N77" t="s">
        <v>29</v>
      </c>
      <c r="O77" t="s">
        <v>29</v>
      </c>
      <c r="P77">
        <v>53</v>
      </c>
      <c r="R77">
        <v>21</v>
      </c>
      <c r="S77">
        <v>11</v>
      </c>
      <c r="U77">
        <v>6.8</v>
      </c>
      <c r="V77">
        <v>1</v>
      </c>
      <c r="AA77" t="s">
        <v>3981</v>
      </c>
      <c r="AB77">
        <v>30</v>
      </c>
      <c r="AC77">
        <v>70</v>
      </c>
      <c r="AD77" t="s">
        <v>3981</v>
      </c>
      <c r="AI77" t="s">
        <v>6532</v>
      </c>
      <c r="AJ77">
        <v>0</v>
      </c>
      <c r="AN77">
        <v>4</v>
      </c>
      <c r="BF77" t="s">
        <v>6440</v>
      </c>
      <c r="BH77" t="s">
        <v>4165</v>
      </c>
      <c r="BI77" t="s">
        <v>3991</v>
      </c>
      <c r="BJ77" t="s">
        <v>3991</v>
      </c>
      <c r="BK77" t="s">
        <v>3992</v>
      </c>
      <c r="BN77" t="s">
        <v>3992</v>
      </c>
      <c r="BS77" t="s">
        <v>4391</v>
      </c>
      <c r="BV77">
        <v>211145</v>
      </c>
      <c r="BW77" t="s">
        <v>6525</v>
      </c>
      <c r="BX77" t="s">
        <v>6533</v>
      </c>
      <c r="BY77" t="s">
        <v>3996</v>
      </c>
      <c r="BZ77" t="s">
        <v>3997</v>
      </c>
      <c r="CA77" t="s">
        <v>5942</v>
      </c>
      <c r="CB77" t="s">
        <v>4371</v>
      </c>
      <c r="CC77" t="s">
        <v>6534</v>
      </c>
      <c r="CD77" t="s">
        <v>6303</v>
      </c>
    </row>
    <row r="78" spans="1:82" x14ac:dyDescent="0.25">
      <c r="A78">
        <v>252541</v>
      </c>
      <c r="B78" s="4" t="s">
        <v>6535</v>
      </c>
      <c r="C78" t="s">
        <v>6536</v>
      </c>
      <c r="D78" t="s">
        <v>6537</v>
      </c>
      <c r="E78" t="s">
        <v>4029</v>
      </c>
      <c r="F78" t="s">
        <v>4159</v>
      </c>
      <c r="G78" t="s">
        <v>7819</v>
      </c>
      <c r="I78" t="s">
        <v>60</v>
      </c>
      <c r="J78" s="1" t="s">
        <v>8002</v>
      </c>
      <c r="K78" t="s">
        <v>29</v>
      </c>
      <c r="L78" t="s">
        <v>29</v>
      </c>
      <c r="M78" t="s">
        <v>29</v>
      </c>
      <c r="N78" t="s">
        <v>29</v>
      </c>
      <c r="O78" t="s">
        <v>29</v>
      </c>
      <c r="P78">
        <v>23.8</v>
      </c>
      <c r="R78">
        <v>22.1</v>
      </c>
      <c r="S78">
        <v>4.9000000000000004</v>
      </c>
      <c r="U78">
        <v>3</v>
      </c>
      <c r="V78">
        <v>1</v>
      </c>
      <c r="AA78" t="s">
        <v>3981</v>
      </c>
      <c r="AB78">
        <v>1</v>
      </c>
      <c r="AC78">
        <v>100</v>
      </c>
      <c r="AD78" t="s">
        <v>3981</v>
      </c>
      <c r="AI78" t="s">
        <v>6538</v>
      </c>
      <c r="AJ78">
        <v>0</v>
      </c>
      <c r="AN78">
        <v>4</v>
      </c>
      <c r="BF78" t="s">
        <v>6539</v>
      </c>
      <c r="BH78" t="s">
        <v>4165</v>
      </c>
      <c r="BI78" t="s">
        <v>3991</v>
      </c>
      <c r="BJ78" t="s">
        <v>3991</v>
      </c>
      <c r="BK78" t="s">
        <v>3992</v>
      </c>
      <c r="BL78" t="s">
        <v>4526</v>
      </c>
      <c r="BN78" t="s">
        <v>3992</v>
      </c>
      <c r="BS78" t="s">
        <v>4715</v>
      </c>
      <c r="BV78">
        <v>207755</v>
      </c>
      <c r="BW78" t="s">
        <v>6277</v>
      </c>
      <c r="BX78" t="s">
        <v>6540</v>
      </c>
      <c r="BY78" t="s">
        <v>3996</v>
      </c>
      <c r="BZ78" t="s">
        <v>3997</v>
      </c>
      <c r="CA78" t="s">
        <v>6279</v>
      </c>
      <c r="CB78" t="s">
        <v>3999</v>
      </c>
      <c r="CC78" t="s">
        <v>6541</v>
      </c>
      <c r="CD78" t="s">
        <v>6238</v>
      </c>
    </row>
    <row r="79" spans="1:82" x14ac:dyDescent="0.25">
      <c r="A79">
        <v>238095</v>
      </c>
      <c r="B79" s="4" t="s">
        <v>6682</v>
      </c>
      <c r="C79" t="s">
        <v>6683</v>
      </c>
      <c r="D79" t="s">
        <v>6684</v>
      </c>
      <c r="E79" t="s">
        <v>4029</v>
      </c>
      <c r="F79" t="s">
        <v>4159</v>
      </c>
      <c r="G79" t="s">
        <v>6685</v>
      </c>
      <c r="I79" t="s">
        <v>60</v>
      </c>
      <c r="J79" s="1" t="s">
        <v>1022</v>
      </c>
      <c r="K79" t="s">
        <v>29</v>
      </c>
      <c r="L79" t="s">
        <v>29</v>
      </c>
      <c r="M79" t="s">
        <v>29</v>
      </c>
      <c r="N79" t="s">
        <v>29</v>
      </c>
      <c r="O79" t="s">
        <v>29</v>
      </c>
      <c r="P79">
        <v>46.1</v>
      </c>
      <c r="R79">
        <v>20.2</v>
      </c>
      <c r="U79">
        <v>5.5</v>
      </c>
      <c r="V79">
        <v>1</v>
      </c>
      <c r="AA79" t="s">
        <v>4039</v>
      </c>
      <c r="AB79">
        <v>-100</v>
      </c>
      <c r="AC79">
        <v>100</v>
      </c>
      <c r="AD79" t="s">
        <v>4039</v>
      </c>
      <c r="AE79" t="s">
        <v>4041</v>
      </c>
      <c r="AF79" t="s">
        <v>3981</v>
      </c>
      <c r="AG79" t="s">
        <v>4173</v>
      </c>
      <c r="AI79" t="s">
        <v>6686</v>
      </c>
      <c r="AJ79">
        <v>0</v>
      </c>
      <c r="AN79">
        <v>4</v>
      </c>
      <c r="BF79" t="s">
        <v>6659</v>
      </c>
      <c r="BH79" t="s">
        <v>4165</v>
      </c>
      <c r="BI79" t="s">
        <v>3991</v>
      </c>
      <c r="BJ79" t="s">
        <v>3991</v>
      </c>
      <c r="BK79" t="s">
        <v>3992</v>
      </c>
      <c r="BL79" t="s">
        <v>5347</v>
      </c>
      <c r="BN79" t="s">
        <v>3992</v>
      </c>
      <c r="BS79" t="s">
        <v>4391</v>
      </c>
      <c r="BV79">
        <v>193552</v>
      </c>
      <c r="BW79" t="s">
        <v>6048</v>
      </c>
      <c r="BX79" t="s">
        <v>6687</v>
      </c>
      <c r="BY79" t="s">
        <v>3996</v>
      </c>
      <c r="BZ79" t="s">
        <v>3997</v>
      </c>
      <c r="CA79" t="s">
        <v>6050</v>
      </c>
      <c r="CB79" t="s">
        <v>3999</v>
      </c>
      <c r="CC79" t="s">
        <v>6688</v>
      </c>
      <c r="CD79" t="s">
        <v>6238</v>
      </c>
    </row>
    <row r="80" spans="1:82" x14ac:dyDescent="0.25">
      <c r="A80">
        <v>225130</v>
      </c>
      <c r="B80" s="4" t="s">
        <v>6742</v>
      </c>
      <c r="C80" t="s">
        <v>6743</v>
      </c>
      <c r="D80" t="s">
        <v>6744</v>
      </c>
      <c r="E80" t="s">
        <v>4029</v>
      </c>
      <c r="F80" t="s">
        <v>4159</v>
      </c>
      <c r="G80" t="s">
        <v>6745</v>
      </c>
      <c r="I80" t="s">
        <v>60</v>
      </c>
      <c r="J80" s="1" t="s">
        <v>60</v>
      </c>
      <c r="K80" t="s">
        <v>8003</v>
      </c>
      <c r="L80" t="s">
        <v>29</v>
      </c>
      <c r="M80" t="s">
        <v>29</v>
      </c>
      <c r="N80" t="s">
        <v>29</v>
      </c>
      <c r="O80" t="s">
        <v>29</v>
      </c>
      <c r="P80">
        <v>41.5</v>
      </c>
      <c r="R80">
        <v>10.8</v>
      </c>
      <c r="U80">
        <v>9.1</v>
      </c>
      <c r="V80">
        <v>1</v>
      </c>
      <c r="AA80" t="s">
        <v>4039</v>
      </c>
      <c r="AB80">
        <v>-100</v>
      </c>
      <c r="AC80">
        <v>100</v>
      </c>
      <c r="AD80" t="s">
        <v>4039</v>
      </c>
      <c r="AE80" t="s">
        <v>4041</v>
      </c>
      <c r="AF80" t="s">
        <v>3981</v>
      </c>
      <c r="AG80" t="s">
        <v>4173</v>
      </c>
      <c r="AI80" t="s">
        <v>6746</v>
      </c>
      <c r="AJ80">
        <v>0</v>
      </c>
      <c r="AN80">
        <v>4</v>
      </c>
      <c r="BF80" t="s">
        <v>6747</v>
      </c>
      <c r="BH80" t="s">
        <v>4165</v>
      </c>
      <c r="BI80" t="s">
        <v>3991</v>
      </c>
      <c r="BJ80" t="s">
        <v>3991</v>
      </c>
      <c r="BK80" t="s">
        <v>3992</v>
      </c>
      <c r="BL80" t="s">
        <v>6748</v>
      </c>
      <c r="BN80" t="s">
        <v>3992</v>
      </c>
      <c r="BS80" t="s">
        <v>4192</v>
      </c>
      <c r="BV80">
        <v>181559</v>
      </c>
      <c r="BW80" t="s">
        <v>6277</v>
      </c>
      <c r="BX80" t="s">
        <v>6749</v>
      </c>
      <c r="BY80" t="s">
        <v>3996</v>
      </c>
      <c r="BZ80" t="s">
        <v>3997</v>
      </c>
      <c r="CA80" t="s">
        <v>6279</v>
      </c>
      <c r="CB80" t="s">
        <v>3999</v>
      </c>
      <c r="CC80" t="s">
        <v>6750</v>
      </c>
      <c r="CD80" t="s">
        <v>6238</v>
      </c>
    </row>
    <row r="81" spans="1:82" x14ac:dyDescent="0.25">
      <c r="A81">
        <v>220652</v>
      </c>
      <c r="B81" s="4" t="s">
        <v>6783</v>
      </c>
      <c r="C81" t="s">
        <v>6784</v>
      </c>
      <c r="D81" t="s">
        <v>6785</v>
      </c>
      <c r="E81" t="s">
        <v>4029</v>
      </c>
      <c r="F81" t="s">
        <v>4159</v>
      </c>
      <c r="G81" t="s">
        <v>4076</v>
      </c>
      <c r="I81" t="s">
        <v>60</v>
      </c>
      <c r="J81" s="1" t="s">
        <v>1022</v>
      </c>
      <c r="K81" t="s">
        <v>29</v>
      </c>
      <c r="L81" t="s">
        <v>29</v>
      </c>
      <c r="M81" t="s">
        <v>29</v>
      </c>
      <c r="N81" t="s">
        <v>29</v>
      </c>
      <c r="O81" t="s">
        <v>29</v>
      </c>
      <c r="P81">
        <v>21.9</v>
      </c>
      <c r="R81">
        <v>29.8</v>
      </c>
      <c r="S81">
        <v>14.5</v>
      </c>
      <c r="U81">
        <v>12.6</v>
      </c>
      <c r="V81">
        <v>1</v>
      </c>
      <c r="AA81" t="s">
        <v>3981</v>
      </c>
      <c r="AB81">
        <v>1</v>
      </c>
      <c r="AC81">
        <v>100</v>
      </c>
      <c r="AD81" t="s">
        <v>3981</v>
      </c>
      <c r="AI81" t="s">
        <v>6786</v>
      </c>
      <c r="AJ81">
        <v>0</v>
      </c>
      <c r="AN81">
        <v>4</v>
      </c>
      <c r="BF81" t="s">
        <v>6787</v>
      </c>
      <c r="BH81" t="s">
        <v>4165</v>
      </c>
      <c r="BI81" t="s">
        <v>3991</v>
      </c>
      <c r="BJ81" t="s">
        <v>3991</v>
      </c>
      <c r="BK81" t="s">
        <v>3992</v>
      </c>
      <c r="BL81" t="s">
        <v>6788</v>
      </c>
      <c r="BN81" t="s">
        <v>3992</v>
      </c>
      <c r="BS81" t="s">
        <v>4391</v>
      </c>
      <c r="BV81">
        <v>177251</v>
      </c>
      <c r="BW81" t="s">
        <v>6048</v>
      </c>
      <c r="BX81" t="s">
        <v>6789</v>
      </c>
      <c r="BY81" t="s">
        <v>3996</v>
      </c>
      <c r="BZ81" t="s">
        <v>3997</v>
      </c>
      <c r="CA81" t="s">
        <v>6050</v>
      </c>
      <c r="CB81" t="s">
        <v>3999</v>
      </c>
      <c r="CC81" t="s">
        <v>6790</v>
      </c>
      <c r="CD81" t="s">
        <v>6238</v>
      </c>
    </row>
    <row r="82" spans="1:82" x14ac:dyDescent="0.25">
      <c r="A82">
        <v>218626</v>
      </c>
      <c r="B82" s="4" t="s">
        <v>6835</v>
      </c>
      <c r="C82" t="s">
        <v>6836</v>
      </c>
      <c r="D82" t="s">
        <v>6837</v>
      </c>
      <c r="E82" t="s">
        <v>4029</v>
      </c>
      <c r="F82" t="s">
        <v>4159</v>
      </c>
      <c r="G82" t="s">
        <v>5517</v>
      </c>
      <c r="I82" t="s">
        <v>60</v>
      </c>
      <c r="J82" s="1" t="s">
        <v>60</v>
      </c>
      <c r="K82" t="s">
        <v>8004</v>
      </c>
      <c r="L82" t="s">
        <v>29</v>
      </c>
      <c r="M82" t="s">
        <v>29</v>
      </c>
      <c r="N82" t="s">
        <v>29</v>
      </c>
      <c r="O82" t="s">
        <v>8005</v>
      </c>
      <c r="P82">
        <v>45.2</v>
      </c>
      <c r="R82">
        <v>19.7</v>
      </c>
      <c r="U82">
        <v>9.1</v>
      </c>
      <c r="V82">
        <v>1</v>
      </c>
      <c r="AA82" t="s">
        <v>3981</v>
      </c>
      <c r="AB82">
        <v>1</v>
      </c>
      <c r="AC82">
        <v>100</v>
      </c>
      <c r="AD82" t="s">
        <v>3981</v>
      </c>
      <c r="AI82" t="s">
        <v>6838</v>
      </c>
      <c r="AJ82">
        <v>0</v>
      </c>
      <c r="AN82">
        <v>4</v>
      </c>
      <c r="BF82" t="s">
        <v>6705</v>
      </c>
      <c r="BH82" t="s">
        <v>4165</v>
      </c>
      <c r="BI82" t="s">
        <v>3991</v>
      </c>
      <c r="BJ82" t="s">
        <v>3991</v>
      </c>
      <c r="BK82" t="s">
        <v>3992</v>
      </c>
      <c r="BL82" t="s">
        <v>5330</v>
      </c>
      <c r="BN82" t="s">
        <v>3992</v>
      </c>
      <c r="BS82" t="s">
        <v>4391</v>
      </c>
      <c r="BV82">
        <v>175023</v>
      </c>
      <c r="BW82" t="s">
        <v>6048</v>
      </c>
      <c r="BX82" t="s">
        <v>6839</v>
      </c>
      <c r="BY82" t="s">
        <v>3996</v>
      </c>
      <c r="BZ82" t="s">
        <v>3997</v>
      </c>
      <c r="CA82" t="s">
        <v>6050</v>
      </c>
      <c r="CB82" t="s">
        <v>3999</v>
      </c>
      <c r="CC82" t="s">
        <v>6840</v>
      </c>
      <c r="CD82" t="s">
        <v>6238</v>
      </c>
    </row>
    <row r="83" spans="1:82" x14ac:dyDescent="0.25">
      <c r="A83">
        <v>217616</v>
      </c>
      <c r="B83" s="4" t="s">
        <v>6858</v>
      </c>
      <c r="C83" t="s">
        <v>6859</v>
      </c>
      <c r="D83" t="s">
        <v>6860</v>
      </c>
      <c r="E83" t="s">
        <v>4029</v>
      </c>
      <c r="F83" t="s">
        <v>4159</v>
      </c>
      <c r="G83" t="s">
        <v>6861</v>
      </c>
      <c r="I83" t="s">
        <v>60</v>
      </c>
      <c r="J83" s="1" t="s">
        <v>60</v>
      </c>
      <c r="K83" t="s">
        <v>7960</v>
      </c>
      <c r="L83" t="s">
        <v>29</v>
      </c>
      <c r="M83" t="s">
        <v>29</v>
      </c>
      <c r="N83" t="s">
        <v>29</v>
      </c>
      <c r="O83" t="s">
        <v>29</v>
      </c>
      <c r="P83">
        <v>30</v>
      </c>
      <c r="R83">
        <v>18</v>
      </c>
      <c r="V83">
        <v>1</v>
      </c>
      <c r="AA83" t="s">
        <v>3981</v>
      </c>
      <c r="AB83">
        <v>43</v>
      </c>
      <c r="AC83">
        <v>100</v>
      </c>
      <c r="AD83" t="s">
        <v>3981</v>
      </c>
      <c r="AI83" t="s">
        <v>6862</v>
      </c>
      <c r="AJ83">
        <v>0</v>
      </c>
      <c r="AL83" t="s">
        <v>6863</v>
      </c>
      <c r="AN83">
        <v>4</v>
      </c>
      <c r="BF83" t="s">
        <v>6864</v>
      </c>
      <c r="BH83" t="s">
        <v>4165</v>
      </c>
      <c r="BI83" t="s">
        <v>3991</v>
      </c>
      <c r="BJ83" t="s">
        <v>3991</v>
      </c>
      <c r="BK83" t="s">
        <v>3992</v>
      </c>
      <c r="BN83" t="s">
        <v>3992</v>
      </c>
      <c r="BS83" t="s">
        <v>4715</v>
      </c>
      <c r="BV83">
        <v>173851</v>
      </c>
      <c r="BW83" t="s">
        <v>6525</v>
      </c>
      <c r="BX83" t="s">
        <v>6865</v>
      </c>
      <c r="BY83" t="s">
        <v>3996</v>
      </c>
      <c r="BZ83" t="s">
        <v>3997</v>
      </c>
      <c r="CA83" t="s">
        <v>5942</v>
      </c>
      <c r="CB83" t="s">
        <v>4371</v>
      </c>
      <c r="CC83" t="s">
        <v>6866</v>
      </c>
      <c r="CD83" t="s">
        <v>6303</v>
      </c>
    </row>
    <row r="84" spans="1:82" x14ac:dyDescent="0.25">
      <c r="A84">
        <v>217501</v>
      </c>
      <c r="B84" s="4" t="s">
        <v>6875</v>
      </c>
      <c r="C84" t="s">
        <v>6876</v>
      </c>
      <c r="D84" t="s">
        <v>6877</v>
      </c>
      <c r="E84" t="s">
        <v>4029</v>
      </c>
      <c r="F84" t="s">
        <v>4159</v>
      </c>
      <c r="G84" t="s">
        <v>6878</v>
      </c>
      <c r="I84" t="s">
        <v>60</v>
      </c>
      <c r="J84" s="1" t="s">
        <v>60</v>
      </c>
      <c r="K84" t="s">
        <v>8006</v>
      </c>
      <c r="L84" t="s">
        <v>29</v>
      </c>
      <c r="M84" t="s">
        <v>29</v>
      </c>
      <c r="N84" t="s">
        <v>29</v>
      </c>
      <c r="O84" t="s">
        <v>29</v>
      </c>
      <c r="P84">
        <v>77.3</v>
      </c>
      <c r="U84">
        <v>11.7</v>
      </c>
      <c r="V84">
        <v>1</v>
      </c>
      <c r="AA84" t="s">
        <v>4039</v>
      </c>
      <c r="AB84">
        <v>-50</v>
      </c>
      <c r="AC84">
        <v>75</v>
      </c>
      <c r="AD84" t="s">
        <v>4039</v>
      </c>
      <c r="AE84" t="s">
        <v>4041</v>
      </c>
      <c r="AF84" t="s">
        <v>3981</v>
      </c>
      <c r="AG84" t="s">
        <v>4173</v>
      </c>
      <c r="AI84" t="s">
        <v>6879</v>
      </c>
      <c r="AJ84">
        <v>1</v>
      </c>
      <c r="AN84">
        <v>4</v>
      </c>
      <c r="BF84" t="s">
        <v>6871</v>
      </c>
      <c r="BH84" t="s">
        <v>4165</v>
      </c>
      <c r="BI84" t="s">
        <v>3991</v>
      </c>
      <c r="BJ84" t="s">
        <v>3991</v>
      </c>
      <c r="BK84" t="s">
        <v>3992</v>
      </c>
      <c r="BL84" t="s">
        <v>6872</v>
      </c>
      <c r="BN84" t="s">
        <v>3992</v>
      </c>
      <c r="BS84" t="s">
        <v>4715</v>
      </c>
      <c r="BV84">
        <v>174673</v>
      </c>
      <c r="BW84" t="s">
        <v>6277</v>
      </c>
      <c r="BX84" t="s">
        <v>6880</v>
      </c>
      <c r="BY84" t="s">
        <v>3996</v>
      </c>
      <c r="BZ84" t="s">
        <v>3997</v>
      </c>
      <c r="CA84" t="s">
        <v>6279</v>
      </c>
      <c r="CB84" t="s">
        <v>3999</v>
      </c>
      <c r="CC84" t="s">
        <v>6881</v>
      </c>
      <c r="CD84" t="s">
        <v>6238</v>
      </c>
    </row>
    <row r="85" spans="1:82" x14ac:dyDescent="0.25">
      <c r="A85">
        <v>215400</v>
      </c>
      <c r="B85" s="4" t="s">
        <v>6889</v>
      </c>
      <c r="C85" t="s">
        <v>6890</v>
      </c>
      <c r="D85" t="s">
        <v>6891</v>
      </c>
      <c r="E85" t="s">
        <v>4029</v>
      </c>
      <c r="F85" t="s">
        <v>4159</v>
      </c>
      <c r="G85" t="s">
        <v>4076</v>
      </c>
      <c r="I85" t="s">
        <v>60</v>
      </c>
      <c r="J85" s="1" t="s">
        <v>60</v>
      </c>
      <c r="K85" t="s">
        <v>8007</v>
      </c>
      <c r="L85" t="s">
        <v>29</v>
      </c>
      <c r="M85" t="s">
        <v>29</v>
      </c>
      <c r="N85" t="s">
        <v>29</v>
      </c>
      <c r="O85" t="s">
        <v>29</v>
      </c>
      <c r="P85">
        <v>26.2</v>
      </c>
      <c r="R85">
        <v>16.899999999999999</v>
      </c>
      <c r="U85">
        <v>4.7</v>
      </c>
      <c r="V85">
        <v>1</v>
      </c>
      <c r="AA85" t="s">
        <v>3981</v>
      </c>
      <c r="AB85">
        <v>1</v>
      </c>
      <c r="AC85">
        <v>100</v>
      </c>
      <c r="AD85" t="s">
        <v>3981</v>
      </c>
      <c r="AI85" t="s">
        <v>6892</v>
      </c>
      <c r="AJ85">
        <v>0</v>
      </c>
      <c r="AN85">
        <v>4</v>
      </c>
      <c r="BF85" t="s">
        <v>6787</v>
      </c>
      <c r="BH85" t="s">
        <v>4165</v>
      </c>
      <c r="BI85" t="s">
        <v>3991</v>
      </c>
      <c r="BJ85" t="s">
        <v>3991</v>
      </c>
      <c r="BK85" t="s">
        <v>3992</v>
      </c>
      <c r="BL85" t="s">
        <v>6335</v>
      </c>
      <c r="BN85" t="s">
        <v>3992</v>
      </c>
      <c r="BS85" t="s">
        <v>4391</v>
      </c>
      <c r="BV85">
        <v>171884</v>
      </c>
      <c r="BW85" t="s">
        <v>6048</v>
      </c>
      <c r="BX85" t="s">
        <v>6893</v>
      </c>
      <c r="BY85" t="s">
        <v>3996</v>
      </c>
      <c r="BZ85" t="s">
        <v>3997</v>
      </c>
      <c r="CA85" t="s">
        <v>6050</v>
      </c>
      <c r="CB85" t="s">
        <v>3999</v>
      </c>
      <c r="CC85" t="s">
        <v>6894</v>
      </c>
      <c r="CD85" t="s">
        <v>6238</v>
      </c>
    </row>
    <row r="86" spans="1:82" x14ac:dyDescent="0.25">
      <c r="A86">
        <v>214780</v>
      </c>
      <c r="B86" s="4" t="s">
        <v>6895</v>
      </c>
      <c r="C86" t="s">
        <v>6896</v>
      </c>
      <c r="D86" t="s">
        <v>6897</v>
      </c>
      <c r="E86" t="s">
        <v>4029</v>
      </c>
      <c r="F86" t="s">
        <v>4159</v>
      </c>
      <c r="G86" t="s">
        <v>6898</v>
      </c>
      <c r="I86" t="s">
        <v>60</v>
      </c>
      <c r="J86" s="1" t="s">
        <v>1022</v>
      </c>
      <c r="K86" t="s">
        <v>29</v>
      </c>
      <c r="L86" t="s">
        <v>29</v>
      </c>
      <c r="M86" t="s">
        <v>29</v>
      </c>
      <c r="N86" t="s">
        <v>29</v>
      </c>
      <c r="O86" t="s">
        <v>29</v>
      </c>
      <c r="P86">
        <v>61</v>
      </c>
      <c r="U86">
        <v>6.3</v>
      </c>
      <c r="V86">
        <v>1</v>
      </c>
      <c r="AA86" t="s">
        <v>4039</v>
      </c>
      <c r="AB86">
        <v>-100</v>
      </c>
      <c r="AC86">
        <v>100</v>
      </c>
      <c r="AD86" t="s">
        <v>4039</v>
      </c>
      <c r="AF86" t="s">
        <v>3981</v>
      </c>
      <c r="AI86" t="s">
        <v>6899</v>
      </c>
      <c r="AJ86">
        <v>0</v>
      </c>
      <c r="AN86">
        <v>4</v>
      </c>
      <c r="BF86" t="s">
        <v>6225</v>
      </c>
      <c r="BH86" t="s">
        <v>4165</v>
      </c>
      <c r="BI86" t="s">
        <v>3991</v>
      </c>
      <c r="BJ86" t="s">
        <v>3991</v>
      </c>
      <c r="BK86" t="s">
        <v>3992</v>
      </c>
      <c r="BN86" t="s">
        <v>3992</v>
      </c>
      <c r="BS86" t="s">
        <v>4391</v>
      </c>
      <c r="BV86">
        <v>171210</v>
      </c>
      <c r="BW86" t="s">
        <v>6525</v>
      </c>
      <c r="BX86" t="s">
        <v>6900</v>
      </c>
      <c r="BY86" t="s">
        <v>3996</v>
      </c>
      <c r="BZ86" t="s">
        <v>3997</v>
      </c>
      <c r="CA86" t="s">
        <v>5942</v>
      </c>
      <c r="CB86" t="s">
        <v>4371</v>
      </c>
      <c r="CC86" t="s">
        <v>6901</v>
      </c>
      <c r="CD86" t="s">
        <v>6303</v>
      </c>
    </row>
    <row r="87" spans="1:82" x14ac:dyDescent="0.25">
      <c r="A87">
        <v>209561</v>
      </c>
      <c r="B87" s="4" t="s">
        <v>6945</v>
      </c>
      <c r="C87" t="s">
        <v>6946</v>
      </c>
      <c r="D87" t="s">
        <v>6947</v>
      </c>
      <c r="E87" t="s">
        <v>4029</v>
      </c>
      <c r="F87" t="s">
        <v>4159</v>
      </c>
      <c r="G87" t="s">
        <v>6948</v>
      </c>
      <c r="I87" t="s">
        <v>60</v>
      </c>
      <c r="J87" s="1" t="s">
        <v>8008</v>
      </c>
      <c r="K87" t="s">
        <v>8009</v>
      </c>
      <c r="L87" t="s">
        <v>29</v>
      </c>
      <c r="M87" t="s">
        <v>29</v>
      </c>
      <c r="N87" t="s">
        <v>29</v>
      </c>
      <c r="O87" t="s">
        <v>29</v>
      </c>
      <c r="P87">
        <v>40.1</v>
      </c>
      <c r="R87">
        <v>15.3</v>
      </c>
      <c r="S87">
        <v>15.6</v>
      </c>
      <c r="U87">
        <v>8.73</v>
      </c>
      <c r="V87">
        <v>1</v>
      </c>
      <c r="AA87" t="s">
        <v>3981</v>
      </c>
      <c r="AB87">
        <v>1</v>
      </c>
      <c r="AC87">
        <v>100</v>
      </c>
      <c r="AD87" t="s">
        <v>3981</v>
      </c>
      <c r="AI87" t="s">
        <v>6949</v>
      </c>
      <c r="AJ87">
        <v>0</v>
      </c>
      <c r="AN87">
        <v>4</v>
      </c>
      <c r="BF87" t="s">
        <v>6950</v>
      </c>
      <c r="BH87" t="s">
        <v>4165</v>
      </c>
      <c r="BI87" t="s">
        <v>3991</v>
      </c>
      <c r="BJ87" t="s">
        <v>3991</v>
      </c>
      <c r="BK87" t="s">
        <v>3992</v>
      </c>
      <c r="BL87" t="s">
        <v>6463</v>
      </c>
      <c r="BN87" t="s">
        <v>3992</v>
      </c>
      <c r="BS87" t="s">
        <v>4391</v>
      </c>
      <c r="BT87" t="s">
        <v>3993</v>
      </c>
      <c r="BV87">
        <v>165366</v>
      </c>
      <c r="BW87" t="s">
        <v>6048</v>
      </c>
      <c r="BX87" t="s">
        <v>6951</v>
      </c>
      <c r="BY87" t="s">
        <v>3996</v>
      </c>
      <c r="BZ87" t="s">
        <v>3997</v>
      </c>
      <c r="CA87" t="s">
        <v>6050</v>
      </c>
      <c r="CB87" t="s">
        <v>3999</v>
      </c>
      <c r="CC87" t="s">
        <v>6952</v>
      </c>
      <c r="CD87" t="s">
        <v>6238</v>
      </c>
    </row>
    <row r="88" spans="1:82" x14ac:dyDescent="0.25">
      <c r="A88">
        <v>207946</v>
      </c>
      <c r="B88" s="4" t="s">
        <v>6953</v>
      </c>
      <c r="C88" t="s">
        <v>6954</v>
      </c>
      <c r="D88" t="s">
        <v>6955</v>
      </c>
      <c r="E88" t="s">
        <v>4029</v>
      </c>
      <c r="F88" t="s">
        <v>4159</v>
      </c>
      <c r="G88" t="s">
        <v>5457</v>
      </c>
      <c r="I88" t="s">
        <v>60</v>
      </c>
      <c r="J88" s="1" t="s">
        <v>1022</v>
      </c>
      <c r="K88" t="s">
        <v>29</v>
      </c>
      <c r="L88" t="s">
        <v>29</v>
      </c>
      <c r="M88" t="s">
        <v>29</v>
      </c>
      <c r="N88" t="s">
        <v>29</v>
      </c>
      <c r="O88" t="s">
        <v>29</v>
      </c>
      <c r="P88">
        <v>36.9</v>
      </c>
      <c r="R88">
        <v>11.6</v>
      </c>
      <c r="U88">
        <v>2.9</v>
      </c>
      <c r="V88">
        <v>1</v>
      </c>
      <c r="AA88" t="s">
        <v>3981</v>
      </c>
      <c r="AB88">
        <v>1</v>
      </c>
      <c r="AC88">
        <v>100</v>
      </c>
      <c r="AD88" t="s">
        <v>3981</v>
      </c>
      <c r="AI88" t="s">
        <v>6956</v>
      </c>
      <c r="AJ88">
        <v>0</v>
      </c>
      <c r="AN88">
        <v>4</v>
      </c>
      <c r="BF88" t="s">
        <v>6950</v>
      </c>
      <c r="BH88" t="s">
        <v>4165</v>
      </c>
      <c r="BI88" t="s">
        <v>3991</v>
      </c>
      <c r="BJ88" t="s">
        <v>3991</v>
      </c>
      <c r="BK88" t="s">
        <v>3992</v>
      </c>
      <c r="BL88" t="s">
        <v>6226</v>
      </c>
      <c r="BN88" t="s">
        <v>3992</v>
      </c>
      <c r="BS88" t="s">
        <v>4391</v>
      </c>
      <c r="BT88" t="s">
        <v>3993</v>
      </c>
      <c r="BV88">
        <v>163779</v>
      </c>
      <c r="BW88" t="s">
        <v>6048</v>
      </c>
      <c r="BX88" t="s">
        <v>6957</v>
      </c>
      <c r="BY88" t="s">
        <v>3996</v>
      </c>
      <c r="BZ88" t="s">
        <v>3997</v>
      </c>
      <c r="CA88" t="s">
        <v>6050</v>
      </c>
      <c r="CB88" t="s">
        <v>3999</v>
      </c>
      <c r="CC88" t="s">
        <v>6958</v>
      </c>
      <c r="CD88" t="s">
        <v>6238</v>
      </c>
    </row>
    <row r="89" spans="1:82" x14ac:dyDescent="0.25">
      <c r="A89">
        <v>205103</v>
      </c>
      <c r="B89" s="4" t="s">
        <v>6979</v>
      </c>
      <c r="C89" t="s">
        <v>6980</v>
      </c>
      <c r="D89" t="s">
        <v>6981</v>
      </c>
      <c r="E89" t="s">
        <v>4029</v>
      </c>
      <c r="F89" t="s">
        <v>6771</v>
      </c>
      <c r="G89" t="s">
        <v>5517</v>
      </c>
      <c r="H89" t="s">
        <v>6982</v>
      </c>
      <c r="I89" t="s">
        <v>60</v>
      </c>
      <c r="J89" s="1" t="s">
        <v>8010</v>
      </c>
      <c r="K89" t="s">
        <v>29</v>
      </c>
      <c r="L89" t="s">
        <v>29</v>
      </c>
      <c r="M89" t="s">
        <v>29</v>
      </c>
      <c r="N89" t="s">
        <v>29</v>
      </c>
      <c r="O89" t="s">
        <v>29</v>
      </c>
      <c r="P89">
        <v>22.6</v>
      </c>
      <c r="R89">
        <v>6.7</v>
      </c>
      <c r="S89">
        <v>2.9</v>
      </c>
      <c r="V89">
        <v>1</v>
      </c>
      <c r="AA89" t="s">
        <v>3981</v>
      </c>
      <c r="AB89">
        <v>43</v>
      </c>
      <c r="AC89">
        <v>75</v>
      </c>
      <c r="AD89" t="s">
        <v>3981</v>
      </c>
      <c r="AE89" t="s">
        <v>4173</v>
      </c>
      <c r="AI89" t="s">
        <v>6983</v>
      </c>
      <c r="AJ89">
        <v>0</v>
      </c>
      <c r="AN89">
        <v>4</v>
      </c>
      <c r="BF89" t="s">
        <v>6984</v>
      </c>
      <c r="BH89" t="s">
        <v>4165</v>
      </c>
      <c r="BI89" t="s">
        <v>3991</v>
      </c>
      <c r="BJ89" t="s">
        <v>3991</v>
      </c>
      <c r="BK89" t="s">
        <v>3992</v>
      </c>
      <c r="BL89" t="s">
        <v>6985</v>
      </c>
      <c r="BN89" t="s">
        <v>3992</v>
      </c>
      <c r="BS89" t="s">
        <v>4238</v>
      </c>
      <c r="BT89" t="s">
        <v>3993</v>
      </c>
      <c r="BV89">
        <v>160763</v>
      </c>
      <c r="BW89" t="s">
        <v>6986</v>
      </c>
      <c r="BX89" t="s">
        <v>6987</v>
      </c>
      <c r="BY89" t="s">
        <v>3996</v>
      </c>
      <c r="BZ89" t="s">
        <v>3997</v>
      </c>
      <c r="CA89" t="s">
        <v>6988</v>
      </c>
      <c r="CB89" t="s">
        <v>6989</v>
      </c>
      <c r="CC89" t="s">
        <v>6990</v>
      </c>
      <c r="CD89" t="s">
        <v>6991</v>
      </c>
    </row>
    <row r="90" spans="1:82" x14ac:dyDescent="0.25">
      <c r="A90">
        <v>203467</v>
      </c>
      <c r="B90" s="4" t="s">
        <v>7000</v>
      </c>
      <c r="C90" t="s">
        <v>7001</v>
      </c>
      <c r="D90" t="s">
        <v>7002</v>
      </c>
      <c r="E90" t="s">
        <v>4029</v>
      </c>
      <c r="F90" t="s">
        <v>4159</v>
      </c>
      <c r="G90" t="s">
        <v>7003</v>
      </c>
      <c r="I90" t="s">
        <v>60</v>
      </c>
      <c r="J90" s="1" t="s">
        <v>60</v>
      </c>
      <c r="K90" t="s">
        <v>7993</v>
      </c>
      <c r="L90" t="s">
        <v>29</v>
      </c>
      <c r="M90" t="s">
        <v>29</v>
      </c>
      <c r="N90" t="s">
        <v>29</v>
      </c>
      <c r="O90" t="s">
        <v>29</v>
      </c>
      <c r="P90">
        <v>50.7</v>
      </c>
      <c r="R90">
        <v>12.2</v>
      </c>
      <c r="S90">
        <v>21.5</v>
      </c>
      <c r="U90">
        <v>5.7</v>
      </c>
      <c r="V90">
        <v>1</v>
      </c>
      <c r="AA90" t="s">
        <v>3981</v>
      </c>
      <c r="AB90">
        <v>1</v>
      </c>
      <c r="AC90">
        <v>100</v>
      </c>
      <c r="AD90" t="s">
        <v>3981</v>
      </c>
      <c r="AI90" t="s">
        <v>7004</v>
      </c>
      <c r="AJ90">
        <v>0</v>
      </c>
      <c r="AN90">
        <v>4</v>
      </c>
      <c r="BF90" t="s">
        <v>6225</v>
      </c>
      <c r="BH90" t="s">
        <v>4165</v>
      </c>
      <c r="BI90" t="s">
        <v>3991</v>
      </c>
      <c r="BJ90" t="s">
        <v>3991</v>
      </c>
      <c r="BK90" t="s">
        <v>3992</v>
      </c>
      <c r="BL90" t="s">
        <v>7005</v>
      </c>
      <c r="BN90" t="s">
        <v>3992</v>
      </c>
      <c r="BS90" t="s">
        <v>4391</v>
      </c>
      <c r="BT90" t="s">
        <v>3993</v>
      </c>
      <c r="BV90">
        <v>159023</v>
      </c>
      <c r="BW90" t="s">
        <v>6048</v>
      </c>
      <c r="BX90" t="s">
        <v>7006</v>
      </c>
      <c r="BY90" t="s">
        <v>3996</v>
      </c>
      <c r="BZ90" t="s">
        <v>3997</v>
      </c>
      <c r="CA90" t="s">
        <v>6050</v>
      </c>
      <c r="CB90" t="s">
        <v>3999</v>
      </c>
      <c r="CC90" t="s">
        <v>7007</v>
      </c>
      <c r="CD90" t="s">
        <v>6238</v>
      </c>
    </row>
    <row r="91" spans="1:82" x14ac:dyDescent="0.25">
      <c r="A91">
        <v>198650</v>
      </c>
      <c r="B91" s="4" t="s">
        <v>7026</v>
      </c>
      <c r="C91" t="s">
        <v>7027</v>
      </c>
      <c r="D91" t="s">
        <v>7028</v>
      </c>
      <c r="E91" t="s">
        <v>4029</v>
      </c>
      <c r="F91" t="s">
        <v>4159</v>
      </c>
      <c r="G91" t="s">
        <v>4066</v>
      </c>
      <c r="I91" t="s">
        <v>60</v>
      </c>
      <c r="J91" s="1" t="s">
        <v>60</v>
      </c>
      <c r="K91" t="s">
        <v>8011</v>
      </c>
      <c r="L91" t="s">
        <v>29</v>
      </c>
      <c r="M91" t="s">
        <v>29</v>
      </c>
      <c r="N91" t="s">
        <v>29</v>
      </c>
      <c r="O91" t="s">
        <v>29</v>
      </c>
      <c r="P91">
        <v>63.28</v>
      </c>
      <c r="R91">
        <v>10.98</v>
      </c>
      <c r="S91">
        <v>9.6999999999999993</v>
      </c>
      <c r="U91">
        <v>11.73</v>
      </c>
      <c r="V91">
        <v>1</v>
      </c>
      <c r="AA91" t="s">
        <v>4039</v>
      </c>
      <c r="AB91">
        <v>-300</v>
      </c>
      <c r="AC91">
        <v>43</v>
      </c>
      <c r="AD91" t="s">
        <v>4039</v>
      </c>
      <c r="AE91" t="s">
        <v>4041</v>
      </c>
      <c r="AF91" t="s">
        <v>3981</v>
      </c>
      <c r="AG91" t="s">
        <v>4173</v>
      </c>
      <c r="AI91" t="s">
        <v>7029</v>
      </c>
      <c r="AJ91">
        <v>0</v>
      </c>
      <c r="AN91">
        <v>4</v>
      </c>
      <c r="BF91" t="s">
        <v>7030</v>
      </c>
      <c r="BH91" t="s">
        <v>4165</v>
      </c>
      <c r="BI91" t="s">
        <v>3991</v>
      </c>
      <c r="BJ91" t="s">
        <v>3991</v>
      </c>
      <c r="BK91" t="s">
        <v>3992</v>
      </c>
      <c r="BN91" t="s">
        <v>3992</v>
      </c>
      <c r="BS91" t="s">
        <v>4715</v>
      </c>
      <c r="BT91" t="s">
        <v>3993</v>
      </c>
      <c r="BV91">
        <v>155211</v>
      </c>
      <c r="BW91" t="s">
        <v>7031</v>
      </c>
      <c r="BX91" t="s">
        <v>7032</v>
      </c>
      <c r="BY91" t="s">
        <v>3996</v>
      </c>
      <c r="BZ91" t="s">
        <v>3997</v>
      </c>
      <c r="CA91" t="s">
        <v>7033</v>
      </c>
      <c r="CB91" t="s">
        <v>3999</v>
      </c>
      <c r="CC91" t="s">
        <v>7034</v>
      </c>
      <c r="CD91" t="s">
        <v>6238</v>
      </c>
    </row>
    <row r="92" spans="1:82" x14ac:dyDescent="0.25">
      <c r="A92">
        <v>191958</v>
      </c>
      <c r="B92" s="4" t="s">
        <v>7053</v>
      </c>
      <c r="C92" t="s">
        <v>7054</v>
      </c>
      <c r="D92" t="s">
        <v>7055</v>
      </c>
      <c r="E92" t="s">
        <v>4029</v>
      </c>
      <c r="F92" t="s">
        <v>4159</v>
      </c>
      <c r="G92" t="s">
        <v>7056</v>
      </c>
      <c r="I92" t="s">
        <v>60</v>
      </c>
      <c r="J92" s="1" t="s">
        <v>60</v>
      </c>
      <c r="K92" t="s">
        <v>8012</v>
      </c>
      <c r="L92" t="s">
        <v>29</v>
      </c>
      <c r="M92" t="s">
        <v>29</v>
      </c>
      <c r="N92" t="s">
        <v>29</v>
      </c>
      <c r="O92" t="s">
        <v>29</v>
      </c>
      <c r="P92">
        <v>50.44</v>
      </c>
      <c r="R92">
        <v>8.85</v>
      </c>
      <c r="S92">
        <v>0.98</v>
      </c>
      <c r="U92">
        <v>2.2000000000000002</v>
      </c>
      <c r="V92">
        <v>1</v>
      </c>
      <c r="AA92" t="s">
        <v>4039</v>
      </c>
      <c r="AB92">
        <v>-100</v>
      </c>
      <c r="AC92">
        <v>100</v>
      </c>
      <c r="AD92" t="s">
        <v>4039</v>
      </c>
      <c r="AE92" t="s">
        <v>4041</v>
      </c>
      <c r="AF92" t="s">
        <v>4039</v>
      </c>
      <c r="AG92" t="s">
        <v>4041</v>
      </c>
      <c r="AI92" t="s">
        <v>7057</v>
      </c>
      <c r="AJ92">
        <v>0</v>
      </c>
      <c r="AN92">
        <v>4</v>
      </c>
      <c r="BF92" t="s">
        <v>6225</v>
      </c>
      <c r="BH92" t="s">
        <v>4165</v>
      </c>
      <c r="BI92" t="s">
        <v>3991</v>
      </c>
      <c r="BJ92" t="s">
        <v>3991</v>
      </c>
      <c r="BK92" t="s">
        <v>3992</v>
      </c>
      <c r="BN92" t="s">
        <v>3992</v>
      </c>
      <c r="BS92" t="s">
        <v>4715</v>
      </c>
      <c r="BT92" t="s">
        <v>3993</v>
      </c>
      <c r="BV92">
        <v>149003</v>
      </c>
      <c r="BW92" t="s">
        <v>4441</v>
      </c>
      <c r="BX92" t="s">
        <v>7058</v>
      </c>
      <c r="BY92" t="s">
        <v>3996</v>
      </c>
      <c r="BZ92" t="s">
        <v>3997</v>
      </c>
      <c r="CA92" t="s">
        <v>4443</v>
      </c>
      <c r="CB92" t="s">
        <v>4444</v>
      </c>
      <c r="CC92" t="s">
        <v>7059</v>
      </c>
      <c r="CD92" t="s">
        <v>6293</v>
      </c>
    </row>
    <row r="93" spans="1:82" x14ac:dyDescent="0.25">
      <c r="A93">
        <v>180929</v>
      </c>
      <c r="B93" s="4" t="s">
        <v>7079</v>
      </c>
      <c r="C93" t="s">
        <v>7080</v>
      </c>
      <c r="D93" t="s">
        <v>7081</v>
      </c>
      <c r="E93" t="s">
        <v>4029</v>
      </c>
      <c r="F93" t="s">
        <v>4159</v>
      </c>
      <c r="G93" t="s">
        <v>4030</v>
      </c>
      <c r="I93" t="s">
        <v>60</v>
      </c>
      <c r="J93" s="1" t="s">
        <v>1022</v>
      </c>
      <c r="K93" t="s">
        <v>29</v>
      </c>
      <c r="L93" t="s">
        <v>29</v>
      </c>
      <c r="M93" t="s">
        <v>29</v>
      </c>
      <c r="N93" t="s">
        <v>29</v>
      </c>
      <c r="O93" t="s">
        <v>29</v>
      </c>
      <c r="P93">
        <v>50.8</v>
      </c>
      <c r="R93">
        <v>14.31</v>
      </c>
      <c r="U93">
        <v>5.3</v>
      </c>
      <c r="V93">
        <v>1</v>
      </c>
      <c r="AA93" t="s">
        <v>3981</v>
      </c>
      <c r="AB93">
        <v>50</v>
      </c>
      <c r="AC93">
        <v>80</v>
      </c>
      <c r="AD93" t="s">
        <v>3981</v>
      </c>
      <c r="AE93" t="s">
        <v>4173</v>
      </c>
      <c r="AF93" t="s">
        <v>3981</v>
      </c>
      <c r="AG93" t="s">
        <v>4173</v>
      </c>
      <c r="AI93" t="s">
        <v>7082</v>
      </c>
      <c r="AJ93">
        <v>0</v>
      </c>
      <c r="AN93">
        <v>4</v>
      </c>
      <c r="BH93" t="s">
        <v>4165</v>
      </c>
      <c r="BI93" t="s">
        <v>3991</v>
      </c>
      <c r="BJ93" t="s">
        <v>3991</v>
      </c>
      <c r="BK93" t="s">
        <v>3992</v>
      </c>
      <c r="BN93" t="s">
        <v>3992</v>
      </c>
      <c r="BS93" t="s">
        <v>4715</v>
      </c>
      <c r="BT93" t="s">
        <v>3993</v>
      </c>
      <c r="BV93">
        <v>138807</v>
      </c>
      <c r="BW93" t="s">
        <v>7083</v>
      </c>
      <c r="BX93" t="s">
        <v>7084</v>
      </c>
      <c r="BY93" t="s">
        <v>3996</v>
      </c>
      <c r="BZ93" t="s">
        <v>3997</v>
      </c>
      <c r="CA93" t="s">
        <v>7085</v>
      </c>
      <c r="CB93" t="s">
        <v>4444</v>
      </c>
      <c r="CC93" t="s">
        <v>7086</v>
      </c>
      <c r="CD93" t="s">
        <v>6293</v>
      </c>
    </row>
    <row r="94" spans="1:82" x14ac:dyDescent="0.25">
      <c r="A94">
        <v>177791</v>
      </c>
      <c r="B94" s="4" t="s">
        <v>7108</v>
      </c>
      <c r="C94" t="s">
        <v>7109</v>
      </c>
      <c r="D94" t="s">
        <v>7110</v>
      </c>
      <c r="E94" t="s">
        <v>4029</v>
      </c>
      <c r="F94" t="s">
        <v>4159</v>
      </c>
      <c r="I94" t="s">
        <v>1022</v>
      </c>
      <c r="J94" s="1" t="s">
        <v>60</v>
      </c>
      <c r="K94" t="s">
        <v>8013</v>
      </c>
      <c r="L94" t="s">
        <v>29</v>
      </c>
      <c r="M94" t="s">
        <v>29</v>
      </c>
      <c r="N94" t="s">
        <v>29</v>
      </c>
      <c r="O94" t="s">
        <v>29</v>
      </c>
      <c r="P94">
        <v>36.200000000000003</v>
      </c>
      <c r="R94">
        <v>10.5</v>
      </c>
      <c r="S94">
        <v>1</v>
      </c>
      <c r="V94">
        <v>1</v>
      </c>
      <c r="AA94" t="s">
        <v>3981</v>
      </c>
      <c r="AB94">
        <v>43</v>
      </c>
      <c r="AC94">
        <v>55</v>
      </c>
      <c r="AD94" t="s">
        <v>3981</v>
      </c>
      <c r="AI94" t="s">
        <v>7111</v>
      </c>
      <c r="AJ94">
        <v>0</v>
      </c>
      <c r="AL94" t="s">
        <v>7112</v>
      </c>
      <c r="AN94">
        <v>4</v>
      </c>
      <c r="BF94" t="s">
        <v>7030</v>
      </c>
      <c r="BH94" t="s">
        <v>4165</v>
      </c>
      <c r="BI94" t="s">
        <v>3991</v>
      </c>
      <c r="BJ94" t="s">
        <v>3991</v>
      </c>
      <c r="BK94" t="s">
        <v>3992</v>
      </c>
      <c r="BN94" t="s">
        <v>3992</v>
      </c>
      <c r="BS94" t="s">
        <v>4715</v>
      </c>
      <c r="BT94" t="s">
        <v>3993</v>
      </c>
      <c r="BW94" t="s">
        <v>7031</v>
      </c>
      <c r="BY94" t="s">
        <v>3996</v>
      </c>
      <c r="BZ94" t="s">
        <v>3997</v>
      </c>
      <c r="CA94" t="s">
        <v>7033</v>
      </c>
      <c r="CB94" t="s">
        <v>3999</v>
      </c>
      <c r="CC94" t="s">
        <v>7113</v>
      </c>
      <c r="CD94" t="s">
        <v>6238</v>
      </c>
    </row>
    <row r="95" spans="1:82" x14ac:dyDescent="0.25">
      <c r="A95">
        <v>177783</v>
      </c>
      <c r="B95" s="4" t="s">
        <v>7114</v>
      </c>
      <c r="C95" t="s">
        <v>7115</v>
      </c>
      <c r="D95" s="26" t="s">
        <v>7116</v>
      </c>
      <c r="E95" t="s">
        <v>4029</v>
      </c>
      <c r="F95" t="s">
        <v>4159</v>
      </c>
      <c r="I95" t="s">
        <v>60</v>
      </c>
      <c r="J95" s="1" t="s">
        <v>60</v>
      </c>
      <c r="K95" t="s">
        <v>8014</v>
      </c>
      <c r="L95" s="5" t="s">
        <v>8015</v>
      </c>
      <c r="M95" t="s">
        <v>29</v>
      </c>
      <c r="N95" t="s">
        <v>29</v>
      </c>
      <c r="O95" t="s">
        <v>29</v>
      </c>
      <c r="P95">
        <v>54.3</v>
      </c>
      <c r="R95">
        <v>13.6</v>
      </c>
      <c r="S95">
        <v>1.3</v>
      </c>
      <c r="V95">
        <v>1</v>
      </c>
      <c r="AA95" t="s">
        <v>3981</v>
      </c>
      <c r="AB95">
        <v>43</v>
      </c>
      <c r="AC95">
        <v>80</v>
      </c>
      <c r="AD95" t="s">
        <v>3981</v>
      </c>
      <c r="AI95" t="s">
        <v>7117</v>
      </c>
      <c r="AJ95">
        <v>0</v>
      </c>
      <c r="AN95">
        <v>4</v>
      </c>
      <c r="BF95" t="s">
        <v>7030</v>
      </c>
      <c r="BH95" t="s">
        <v>4165</v>
      </c>
      <c r="BI95" t="s">
        <v>3991</v>
      </c>
      <c r="BJ95" t="s">
        <v>3991</v>
      </c>
      <c r="BK95" t="s">
        <v>3992</v>
      </c>
      <c r="BN95" t="s">
        <v>3992</v>
      </c>
      <c r="BS95" t="s">
        <v>4715</v>
      </c>
      <c r="BT95" t="s">
        <v>3993</v>
      </c>
      <c r="BV95">
        <v>154042</v>
      </c>
      <c r="BW95" t="s">
        <v>7031</v>
      </c>
      <c r="BX95" t="s">
        <v>7118</v>
      </c>
      <c r="BY95" t="s">
        <v>3996</v>
      </c>
      <c r="BZ95" t="s">
        <v>3997</v>
      </c>
      <c r="CA95" t="s">
        <v>7033</v>
      </c>
      <c r="CB95" t="s">
        <v>3999</v>
      </c>
      <c r="CC95" t="s">
        <v>7119</v>
      </c>
      <c r="CD95" t="s">
        <v>6238</v>
      </c>
    </row>
    <row r="96" spans="1:82" x14ac:dyDescent="0.25">
      <c r="A96">
        <v>159673</v>
      </c>
      <c r="B96" s="4" t="s">
        <v>7120</v>
      </c>
      <c r="C96" t="s">
        <v>7121</v>
      </c>
      <c r="D96" t="s">
        <v>7122</v>
      </c>
      <c r="E96" t="s">
        <v>4029</v>
      </c>
      <c r="F96" t="s">
        <v>4159</v>
      </c>
      <c r="I96" t="s">
        <v>60</v>
      </c>
      <c r="J96" s="1" t="s">
        <v>60</v>
      </c>
      <c r="K96" t="s">
        <v>8016</v>
      </c>
      <c r="L96" t="s">
        <v>29</v>
      </c>
      <c r="M96" t="s">
        <v>29</v>
      </c>
      <c r="N96" t="s">
        <v>29</v>
      </c>
      <c r="O96" t="s">
        <v>29</v>
      </c>
      <c r="P96">
        <v>60.5</v>
      </c>
      <c r="R96">
        <v>20</v>
      </c>
      <c r="S96">
        <v>10</v>
      </c>
      <c r="T96">
        <v>2</v>
      </c>
      <c r="V96">
        <v>1</v>
      </c>
      <c r="AA96" t="s">
        <v>4039</v>
      </c>
      <c r="AB96">
        <v>50</v>
      </c>
      <c r="AC96">
        <v>50</v>
      </c>
      <c r="AD96" t="s">
        <v>4039</v>
      </c>
      <c r="AE96" t="s">
        <v>4041</v>
      </c>
      <c r="AF96" t="s">
        <v>4039</v>
      </c>
      <c r="AG96" t="s">
        <v>4041</v>
      </c>
      <c r="AI96" t="s">
        <v>7123</v>
      </c>
      <c r="AJ96">
        <v>1</v>
      </c>
      <c r="AN96">
        <v>4</v>
      </c>
      <c r="BF96" t="s">
        <v>5086</v>
      </c>
      <c r="BH96" t="s">
        <v>4165</v>
      </c>
      <c r="BI96" t="s">
        <v>3991</v>
      </c>
      <c r="BJ96" t="s">
        <v>3991</v>
      </c>
      <c r="BK96" t="s">
        <v>3992</v>
      </c>
      <c r="BN96" t="s">
        <v>3992</v>
      </c>
      <c r="BS96" t="s">
        <v>4715</v>
      </c>
      <c r="BT96" t="s">
        <v>3993</v>
      </c>
      <c r="BV96">
        <v>129960</v>
      </c>
      <c r="BW96" t="s">
        <v>6525</v>
      </c>
      <c r="BX96" t="s">
        <v>7124</v>
      </c>
      <c r="BY96" t="s">
        <v>3996</v>
      </c>
      <c r="BZ96" t="s">
        <v>3997</v>
      </c>
      <c r="CA96" t="s">
        <v>5942</v>
      </c>
      <c r="CB96" t="s">
        <v>4444</v>
      </c>
      <c r="CC96" t="s">
        <v>7125</v>
      </c>
      <c r="CD96" t="s">
        <v>6293</v>
      </c>
    </row>
    <row r="97" spans="1:82" x14ac:dyDescent="0.25">
      <c r="A97">
        <v>154934</v>
      </c>
      <c r="B97" s="4" t="s">
        <v>7126</v>
      </c>
      <c r="C97" t="s">
        <v>7127</v>
      </c>
      <c r="D97" t="s">
        <v>7128</v>
      </c>
      <c r="E97" t="s">
        <v>4029</v>
      </c>
      <c r="F97" t="s">
        <v>4159</v>
      </c>
      <c r="I97" t="s">
        <v>60</v>
      </c>
      <c r="J97" s="1" t="s">
        <v>1022</v>
      </c>
      <c r="K97" t="s">
        <v>29</v>
      </c>
      <c r="L97" t="s">
        <v>29</v>
      </c>
      <c r="M97" t="s">
        <v>29</v>
      </c>
      <c r="N97" t="s">
        <v>29</v>
      </c>
      <c r="O97" t="s">
        <v>29</v>
      </c>
      <c r="P97">
        <v>51.9</v>
      </c>
      <c r="R97">
        <v>10.1</v>
      </c>
      <c r="S97">
        <v>2.2999999999999998</v>
      </c>
      <c r="V97">
        <v>1</v>
      </c>
      <c r="AA97" t="s">
        <v>4039</v>
      </c>
      <c r="AB97">
        <v>50</v>
      </c>
      <c r="AC97">
        <v>75</v>
      </c>
      <c r="AD97" t="s">
        <v>4039</v>
      </c>
      <c r="AE97" t="s">
        <v>4041</v>
      </c>
      <c r="AF97" t="s">
        <v>3981</v>
      </c>
      <c r="AG97" t="s">
        <v>4173</v>
      </c>
      <c r="AI97" t="s">
        <v>7129</v>
      </c>
      <c r="AJ97">
        <v>0</v>
      </c>
      <c r="AN97">
        <v>4</v>
      </c>
      <c r="BF97" t="s">
        <v>7130</v>
      </c>
      <c r="BH97" t="s">
        <v>4165</v>
      </c>
      <c r="BI97" t="s">
        <v>3991</v>
      </c>
      <c r="BJ97" t="s">
        <v>3991</v>
      </c>
      <c r="BK97" t="s">
        <v>3992</v>
      </c>
      <c r="BL97" t="s">
        <v>7131</v>
      </c>
      <c r="BN97" t="s">
        <v>3992</v>
      </c>
      <c r="BS97" t="s">
        <v>4238</v>
      </c>
      <c r="BT97" t="s">
        <v>3993</v>
      </c>
      <c r="BV97">
        <v>126644</v>
      </c>
      <c r="BW97" t="s">
        <v>7132</v>
      </c>
      <c r="BX97" t="s">
        <v>7133</v>
      </c>
      <c r="BY97" t="s">
        <v>3996</v>
      </c>
      <c r="BZ97" t="s">
        <v>3997</v>
      </c>
      <c r="CA97" t="s">
        <v>7134</v>
      </c>
      <c r="CB97" t="s">
        <v>3999</v>
      </c>
      <c r="CC97" t="s">
        <v>7135</v>
      </c>
      <c r="CD97" t="s">
        <v>6238</v>
      </c>
    </row>
    <row r="98" spans="1:82" x14ac:dyDescent="0.25">
      <c r="A98">
        <v>154901</v>
      </c>
      <c r="B98" s="4" t="s">
        <v>7136</v>
      </c>
      <c r="C98" t="s">
        <v>7137</v>
      </c>
      <c r="D98" t="s">
        <v>7138</v>
      </c>
      <c r="E98" t="s">
        <v>4029</v>
      </c>
      <c r="F98" t="s">
        <v>4159</v>
      </c>
      <c r="I98" t="s">
        <v>60</v>
      </c>
      <c r="J98" s="1" t="s">
        <v>60</v>
      </c>
      <c r="K98" t="s">
        <v>8017</v>
      </c>
      <c r="L98" t="s">
        <v>29</v>
      </c>
      <c r="M98" t="s">
        <v>29</v>
      </c>
      <c r="N98" t="s">
        <v>29</v>
      </c>
      <c r="O98" t="s">
        <v>29</v>
      </c>
      <c r="V98">
        <v>1</v>
      </c>
      <c r="AA98" t="s">
        <v>3981</v>
      </c>
      <c r="AB98">
        <v>25</v>
      </c>
      <c r="AC98">
        <v>75</v>
      </c>
      <c r="AD98" t="s">
        <v>3981</v>
      </c>
      <c r="AI98" t="s">
        <v>7139</v>
      </c>
      <c r="AJ98">
        <v>0</v>
      </c>
      <c r="AN98">
        <v>4</v>
      </c>
      <c r="BF98" t="s">
        <v>7130</v>
      </c>
      <c r="BH98" t="s">
        <v>4165</v>
      </c>
      <c r="BI98" t="s">
        <v>3991</v>
      </c>
      <c r="BJ98" t="s">
        <v>3991</v>
      </c>
      <c r="BK98" t="s">
        <v>3992</v>
      </c>
      <c r="BN98" t="s">
        <v>3992</v>
      </c>
      <c r="BT98" t="s">
        <v>3993</v>
      </c>
      <c r="BV98">
        <v>126639</v>
      </c>
      <c r="BW98" t="s">
        <v>7132</v>
      </c>
      <c r="BX98" t="s">
        <v>7140</v>
      </c>
      <c r="BY98" t="s">
        <v>3996</v>
      </c>
      <c r="BZ98" t="s">
        <v>3997</v>
      </c>
      <c r="CA98" t="s">
        <v>7134</v>
      </c>
      <c r="CB98" t="s">
        <v>3999</v>
      </c>
      <c r="CC98" t="s">
        <v>7141</v>
      </c>
      <c r="CD98" t="s">
        <v>6238</v>
      </c>
    </row>
    <row r="99" spans="1:82" x14ac:dyDescent="0.25">
      <c r="A99">
        <v>136313</v>
      </c>
      <c r="B99" s="4" t="s">
        <v>7151</v>
      </c>
      <c r="C99" t="s">
        <v>7152</v>
      </c>
      <c r="D99" t="s">
        <v>7153</v>
      </c>
      <c r="E99" t="s">
        <v>4029</v>
      </c>
      <c r="F99" t="s">
        <v>4159</v>
      </c>
      <c r="G99" t="s">
        <v>7154</v>
      </c>
      <c r="I99" t="s">
        <v>60</v>
      </c>
      <c r="J99" s="1" t="s">
        <v>60</v>
      </c>
      <c r="K99" t="s">
        <v>952</v>
      </c>
      <c r="L99" t="s">
        <v>29</v>
      </c>
      <c r="M99" t="s">
        <v>29</v>
      </c>
      <c r="N99" t="s">
        <v>7982</v>
      </c>
      <c r="O99" t="s">
        <v>29</v>
      </c>
      <c r="P99">
        <v>51</v>
      </c>
      <c r="S99">
        <v>6</v>
      </c>
      <c r="U99">
        <v>19.100000000000001</v>
      </c>
      <c r="V99">
        <v>1</v>
      </c>
      <c r="AA99" t="s">
        <v>3981</v>
      </c>
      <c r="AB99">
        <v>50</v>
      </c>
      <c r="AC99">
        <v>100</v>
      </c>
      <c r="AD99" t="s">
        <v>3981</v>
      </c>
      <c r="AE99" t="s">
        <v>4173</v>
      </c>
      <c r="AF99" t="s">
        <v>3981</v>
      </c>
      <c r="AG99" t="s">
        <v>4173</v>
      </c>
      <c r="AI99" t="s">
        <v>7155</v>
      </c>
      <c r="AJ99">
        <v>0</v>
      </c>
      <c r="AN99">
        <v>4</v>
      </c>
      <c r="BF99" t="s">
        <v>7156</v>
      </c>
      <c r="BH99" t="s">
        <v>4165</v>
      </c>
      <c r="BI99" t="s">
        <v>3991</v>
      </c>
      <c r="BJ99" t="s">
        <v>3991</v>
      </c>
      <c r="BK99" t="s">
        <v>3992</v>
      </c>
      <c r="BN99" t="s">
        <v>3992</v>
      </c>
      <c r="BS99" t="s">
        <v>4715</v>
      </c>
      <c r="BT99" t="s">
        <v>3993</v>
      </c>
      <c r="BV99">
        <v>106873</v>
      </c>
      <c r="BW99" t="s">
        <v>4441</v>
      </c>
      <c r="BX99" t="s">
        <v>7157</v>
      </c>
      <c r="BY99" t="s">
        <v>3996</v>
      </c>
      <c r="BZ99" t="s">
        <v>3997</v>
      </c>
      <c r="CA99" t="s">
        <v>4443</v>
      </c>
      <c r="CB99" t="s">
        <v>4444</v>
      </c>
      <c r="CC99" t="s">
        <v>7158</v>
      </c>
      <c r="CD99" t="s">
        <v>6293</v>
      </c>
    </row>
    <row r="100" spans="1:82" x14ac:dyDescent="0.25">
      <c r="A100">
        <v>92518</v>
      </c>
      <c r="B100" s="4" t="s">
        <v>7195</v>
      </c>
      <c r="C100" t="s">
        <v>7196</v>
      </c>
      <c r="D100" t="s">
        <v>7197</v>
      </c>
      <c r="E100" t="s">
        <v>4029</v>
      </c>
      <c r="F100" t="s">
        <v>4159</v>
      </c>
      <c r="G100" t="s">
        <v>7198</v>
      </c>
      <c r="I100" t="s">
        <v>60</v>
      </c>
      <c r="J100" s="1" t="s">
        <v>60</v>
      </c>
      <c r="K100" t="s">
        <v>8018</v>
      </c>
      <c r="L100" t="s">
        <v>8019</v>
      </c>
      <c r="M100" t="s">
        <v>29</v>
      </c>
      <c r="N100" t="s">
        <v>29</v>
      </c>
      <c r="O100" t="s">
        <v>29</v>
      </c>
      <c r="P100">
        <v>26.1</v>
      </c>
      <c r="R100">
        <v>23.8</v>
      </c>
      <c r="S100">
        <v>2.2000000000000002</v>
      </c>
      <c r="U100">
        <v>2.8</v>
      </c>
      <c r="V100">
        <v>1</v>
      </c>
      <c r="AA100" t="s">
        <v>4039</v>
      </c>
      <c r="AB100">
        <v>40</v>
      </c>
      <c r="AC100">
        <v>100</v>
      </c>
      <c r="AD100" t="s">
        <v>4039</v>
      </c>
      <c r="AE100" t="s">
        <v>4041</v>
      </c>
      <c r="AF100" t="s">
        <v>3981</v>
      </c>
      <c r="AI100" t="s">
        <v>7199</v>
      </c>
      <c r="AN100">
        <v>4</v>
      </c>
      <c r="BF100" t="s">
        <v>7192</v>
      </c>
      <c r="BH100" t="s">
        <v>4165</v>
      </c>
      <c r="BI100" t="s">
        <v>3991</v>
      </c>
      <c r="BJ100" t="s">
        <v>3991</v>
      </c>
      <c r="BK100" t="s">
        <v>3992</v>
      </c>
      <c r="BL100" t="s">
        <v>4751</v>
      </c>
      <c r="BN100" t="s">
        <v>3992</v>
      </c>
      <c r="BS100" t="s">
        <v>4192</v>
      </c>
      <c r="BT100" t="s">
        <v>3993</v>
      </c>
      <c r="BV100">
        <v>56993</v>
      </c>
      <c r="BW100" t="s">
        <v>7147</v>
      </c>
      <c r="BX100" t="s">
        <v>7200</v>
      </c>
      <c r="BY100" t="s">
        <v>3996</v>
      </c>
      <c r="BZ100" t="s">
        <v>3997</v>
      </c>
      <c r="CA100" t="s">
        <v>7149</v>
      </c>
      <c r="CB100" t="s">
        <v>3999</v>
      </c>
      <c r="CC100" t="s">
        <v>7201</v>
      </c>
      <c r="CD100" t="s">
        <v>6238</v>
      </c>
    </row>
    <row r="101" spans="1:82" x14ac:dyDescent="0.25">
      <c r="A101">
        <v>87818</v>
      </c>
      <c r="B101" s="4" t="s">
        <v>7202</v>
      </c>
      <c r="C101" t="s">
        <v>7203</v>
      </c>
      <c r="D101" t="s">
        <v>7204</v>
      </c>
      <c r="E101" t="s">
        <v>4029</v>
      </c>
      <c r="F101" t="s">
        <v>4159</v>
      </c>
      <c r="G101" t="s">
        <v>7205</v>
      </c>
      <c r="I101" t="s">
        <v>1022</v>
      </c>
      <c r="J101" s="1" t="s">
        <v>8020</v>
      </c>
      <c r="L101" t="s">
        <v>29</v>
      </c>
      <c r="M101" t="s">
        <v>29</v>
      </c>
      <c r="N101" t="s">
        <v>29</v>
      </c>
      <c r="O101" t="s">
        <v>29</v>
      </c>
      <c r="P101">
        <v>26.1</v>
      </c>
      <c r="S101">
        <v>2.2999999999999998</v>
      </c>
      <c r="U101">
        <v>2.8</v>
      </c>
      <c r="V101">
        <v>1</v>
      </c>
      <c r="AA101" t="s">
        <v>3981</v>
      </c>
      <c r="AB101">
        <v>-50</v>
      </c>
      <c r="AC101">
        <v>-70</v>
      </c>
      <c r="AD101" t="s">
        <v>3981</v>
      </c>
      <c r="AI101" t="s">
        <v>7206</v>
      </c>
      <c r="AN101">
        <v>4</v>
      </c>
      <c r="BF101" t="s">
        <v>7207</v>
      </c>
      <c r="BH101" t="s">
        <v>4165</v>
      </c>
      <c r="BI101" t="s">
        <v>3991</v>
      </c>
      <c r="BJ101" t="s">
        <v>3991</v>
      </c>
      <c r="BK101" t="s">
        <v>3992</v>
      </c>
      <c r="BL101" t="s">
        <v>4751</v>
      </c>
      <c r="BN101" t="s">
        <v>3992</v>
      </c>
      <c r="BS101" t="s">
        <v>4192</v>
      </c>
      <c r="BT101" t="s">
        <v>3993</v>
      </c>
      <c r="BW101" t="s">
        <v>7132</v>
      </c>
      <c r="BY101" t="s">
        <v>3996</v>
      </c>
      <c r="BZ101" t="s">
        <v>3997</v>
      </c>
      <c r="CA101" t="s">
        <v>7134</v>
      </c>
      <c r="CB101" t="s">
        <v>3999</v>
      </c>
      <c r="CC101" t="s">
        <v>7208</v>
      </c>
      <c r="CD101" t="s">
        <v>6238</v>
      </c>
    </row>
    <row r="102" spans="1:82" x14ac:dyDescent="0.25">
      <c r="A102">
        <v>81074</v>
      </c>
      <c r="B102" s="4" t="s">
        <v>7227</v>
      </c>
      <c r="C102" t="s">
        <v>7228</v>
      </c>
      <c r="D102" s="26" t="s">
        <v>7229</v>
      </c>
      <c r="E102" t="s">
        <v>4029</v>
      </c>
      <c r="F102" t="s">
        <v>4159</v>
      </c>
      <c r="G102" t="s">
        <v>7230</v>
      </c>
      <c r="I102" t="s">
        <v>1022</v>
      </c>
      <c r="J102" s="1" t="s">
        <v>60</v>
      </c>
      <c r="K102" t="s">
        <v>8021</v>
      </c>
      <c r="L102" t="s">
        <v>8022</v>
      </c>
      <c r="M102" t="s">
        <v>29</v>
      </c>
      <c r="N102" t="s">
        <v>29</v>
      </c>
      <c r="O102" t="s">
        <v>29</v>
      </c>
      <c r="P102">
        <v>41</v>
      </c>
      <c r="R102">
        <v>16</v>
      </c>
      <c r="S102">
        <v>1</v>
      </c>
      <c r="U102">
        <v>2.8</v>
      </c>
      <c r="V102">
        <v>2</v>
      </c>
      <c r="AA102" t="s">
        <v>4039</v>
      </c>
      <c r="AB102">
        <v>20</v>
      </c>
      <c r="AC102">
        <v>60</v>
      </c>
      <c r="AD102" t="s">
        <v>4039</v>
      </c>
      <c r="AE102" t="s">
        <v>4041</v>
      </c>
      <c r="AF102" t="s">
        <v>3981</v>
      </c>
      <c r="AI102" t="s">
        <v>7231</v>
      </c>
      <c r="AN102">
        <v>4</v>
      </c>
      <c r="BF102" t="s">
        <v>7232</v>
      </c>
      <c r="BH102" t="s">
        <v>4165</v>
      </c>
      <c r="BI102" t="s">
        <v>3991</v>
      </c>
      <c r="BJ102" t="s">
        <v>3991</v>
      </c>
      <c r="BK102" t="s">
        <v>3992</v>
      </c>
      <c r="BN102" t="s">
        <v>3992</v>
      </c>
      <c r="BS102" t="s">
        <v>4238</v>
      </c>
      <c r="BT102" t="s">
        <v>3993</v>
      </c>
      <c r="BW102" t="s">
        <v>7147</v>
      </c>
      <c r="BY102" t="s">
        <v>3996</v>
      </c>
      <c r="BZ102" t="s">
        <v>3997</v>
      </c>
      <c r="CA102" t="s">
        <v>7149</v>
      </c>
      <c r="CB102" t="s">
        <v>3999</v>
      </c>
      <c r="CC102" t="s">
        <v>7233</v>
      </c>
      <c r="CD102" t="s">
        <v>6238</v>
      </c>
    </row>
    <row r="103" spans="1:82" x14ac:dyDescent="0.25">
      <c r="A103">
        <v>69569</v>
      </c>
      <c r="B103" s="4" t="s">
        <v>7317</v>
      </c>
      <c r="C103" t="s">
        <v>7318</v>
      </c>
      <c r="D103" t="s">
        <v>7319</v>
      </c>
      <c r="E103" t="s">
        <v>4029</v>
      </c>
      <c r="F103" t="s">
        <v>4159</v>
      </c>
      <c r="I103" t="s">
        <v>1022</v>
      </c>
      <c r="J103" s="1" t="s">
        <v>60</v>
      </c>
      <c r="K103" t="s">
        <v>29</v>
      </c>
      <c r="L103" t="s">
        <v>29</v>
      </c>
      <c r="M103" t="s">
        <v>29</v>
      </c>
      <c r="N103" t="s">
        <v>8023</v>
      </c>
      <c r="O103" t="s">
        <v>29</v>
      </c>
      <c r="P103">
        <v>60</v>
      </c>
      <c r="R103">
        <v>19</v>
      </c>
      <c r="V103">
        <v>1</v>
      </c>
      <c r="AA103" t="s">
        <v>4039</v>
      </c>
      <c r="AB103">
        <v>-15</v>
      </c>
      <c r="AC103">
        <v>60</v>
      </c>
      <c r="AD103" t="s">
        <v>4039</v>
      </c>
      <c r="AE103" t="s">
        <v>4041</v>
      </c>
      <c r="AF103" t="s">
        <v>3981</v>
      </c>
      <c r="AG103" t="s">
        <v>4173</v>
      </c>
      <c r="AI103" t="s">
        <v>7320</v>
      </c>
      <c r="AJ103">
        <v>0</v>
      </c>
      <c r="AL103" t="s">
        <v>7321</v>
      </c>
      <c r="AN103">
        <v>4</v>
      </c>
      <c r="BF103" t="s">
        <v>7322</v>
      </c>
      <c r="BH103" t="s">
        <v>4165</v>
      </c>
      <c r="BI103" t="s">
        <v>3991</v>
      </c>
      <c r="BJ103" t="s">
        <v>3991</v>
      </c>
      <c r="BK103" t="s">
        <v>3992</v>
      </c>
      <c r="BL103" t="s">
        <v>6433</v>
      </c>
      <c r="BN103" t="s">
        <v>3992</v>
      </c>
      <c r="BS103" t="s">
        <v>4715</v>
      </c>
      <c r="BW103" t="s">
        <v>7132</v>
      </c>
      <c r="BY103" t="s">
        <v>3996</v>
      </c>
      <c r="BZ103" t="s">
        <v>7323</v>
      </c>
      <c r="CA103" t="s">
        <v>7134</v>
      </c>
      <c r="CB103" t="s">
        <v>3999</v>
      </c>
      <c r="CC103" t="s">
        <v>7324</v>
      </c>
      <c r="CD103" t="s">
        <v>6238</v>
      </c>
    </row>
    <row r="104" spans="1:82" x14ac:dyDescent="0.25">
      <c r="A104">
        <v>69144</v>
      </c>
      <c r="B104" s="4" t="s">
        <v>7325</v>
      </c>
      <c r="C104" t="s">
        <v>7326</v>
      </c>
      <c r="D104" t="s">
        <v>7327</v>
      </c>
      <c r="E104" t="s">
        <v>4029</v>
      </c>
      <c r="F104" t="s">
        <v>4159</v>
      </c>
      <c r="G104" t="s">
        <v>7328</v>
      </c>
      <c r="I104" t="s">
        <v>60</v>
      </c>
      <c r="J104" s="1" t="s">
        <v>60</v>
      </c>
      <c r="K104" t="s">
        <v>8024</v>
      </c>
      <c r="L104" t="s">
        <v>29</v>
      </c>
      <c r="M104" t="s">
        <v>29</v>
      </c>
      <c r="N104" t="s">
        <v>29</v>
      </c>
      <c r="O104" t="s">
        <v>29</v>
      </c>
      <c r="P104">
        <v>27.73</v>
      </c>
      <c r="R104">
        <v>23.34</v>
      </c>
      <c r="S104">
        <v>13.2</v>
      </c>
      <c r="U104">
        <v>6.05</v>
      </c>
      <c r="V104">
        <v>1</v>
      </c>
      <c r="AA104" t="s">
        <v>3981</v>
      </c>
      <c r="AB104">
        <v>1</v>
      </c>
      <c r="AC104">
        <v>100</v>
      </c>
      <c r="AD104" t="s">
        <v>3981</v>
      </c>
      <c r="AE104" t="s">
        <v>4173</v>
      </c>
      <c r="AI104" t="s">
        <v>7329</v>
      </c>
      <c r="AN104">
        <v>4</v>
      </c>
      <c r="BF104" t="s">
        <v>7330</v>
      </c>
      <c r="BH104" t="s">
        <v>4165</v>
      </c>
      <c r="BI104" t="s">
        <v>3991</v>
      </c>
      <c r="BJ104" t="s">
        <v>3991</v>
      </c>
      <c r="BK104" t="s">
        <v>3992</v>
      </c>
      <c r="BL104" t="s">
        <v>6433</v>
      </c>
      <c r="BN104" t="s">
        <v>3992</v>
      </c>
      <c r="BS104" t="s">
        <v>4715</v>
      </c>
      <c r="BT104" t="s">
        <v>3993</v>
      </c>
      <c r="BV104">
        <v>29153</v>
      </c>
      <c r="BW104" t="s">
        <v>7272</v>
      </c>
      <c r="BX104" t="s">
        <v>7331</v>
      </c>
      <c r="BY104" t="s">
        <v>3996</v>
      </c>
      <c r="BZ104" t="s">
        <v>3997</v>
      </c>
      <c r="CA104" t="s">
        <v>7274</v>
      </c>
      <c r="CB104" t="s">
        <v>5013</v>
      </c>
      <c r="CC104" t="s">
        <v>7332</v>
      </c>
      <c r="CD104" t="s">
        <v>7295</v>
      </c>
    </row>
    <row r="105" spans="1:82" x14ac:dyDescent="0.25">
      <c r="A105">
        <v>54773</v>
      </c>
      <c r="B105" s="4" t="s">
        <v>7380</v>
      </c>
      <c r="C105" t="s">
        <v>7381</v>
      </c>
      <c r="D105" t="s">
        <v>7382</v>
      </c>
      <c r="E105" t="s">
        <v>4029</v>
      </c>
      <c r="F105" t="s">
        <v>4159</v>
      </c>
      <c r="G105" t="s">
        <v>7383</v>
      </c>
      <c r="I105" t="s">
        <v>1022</v>
      </c>
      <c r="J105" s="1" t="s">
        <v>60</v>
      </c>
      <c r="K105" t="s">
        <v>8025</v>
      </c>
      <c r="L105" t="s">
        <v>29</v>
      </c>
      <c r="M105" t="s">
        <v>29</v>
      </c>
      <c r="N105" t="s">
        <v>29</v>
      </c>
      <c r="O105" t="s">
        <v>29</v>
      </c>
      <c r="P105">
        <v>60.2</v>
      </c>
      <c r="R105">
        <v>11.8</v>
      </c>
      <c r="S105">
        <v>2.2000000000000002</v>
      </c>
      <c r="U105">
        <v>4.8</v>
      </c>
      <c r="V105">
        <v>2</v>
      </c>
      <c r="AA105" t="s">
        <v>4039</v>
      </c>
      <c r="AB105">
        <v>25</v>
      </c>
      <c r="AC105">
        <v>60</v>
      </c>
      <c r="AD105" t="s">
        <v>4039</v>
      </c>
      <c r="AF105" t="s">
        <v>3981</v>
      </c>
      <c r="AI105" t="s">
        <v>7384</v>
      </c>
      <c r="AN105">
        <v>3</v>
      </c>
      <c r="BF105" t="s">
        <v>7385</v>
      </c>
      <c r="BH105" t="s">
        <v>4165</v>
      </c>
      <c r="BI105" t="s">
        <v>3991</v>
      </c>
      <c r="BJ105" t="s">
        <v>3991</v>
      </c>
      <c r="BK105" t="s">
        <v>3992</v>
      </c>
      <c r="BN105" t="s">
        <v>3992</v>
      </c>
      <c r="BS105" t="s">
        <v>4238</v>
      </c>
      <c r="BT105" t="s">
        <v>3993</v>
      </c>
      <c r="BW105" t="s">
        <v>7147</v>
      </c>
      <c r="BY105" t="s">
        <v>3996</v>
      </c>
      <c r="BZ105" t="s">
        <v>3997</v>
      </c>
      <c r="CA105" t="s">
        <v>7149</v>
      </c>
      <c r="CB105" t="s">
        <v>3999</v>
      </c>
      <c r="CC105" t="s">
        <v>7386</v>
      </c>
      <c r="CD105" t="s">
        <v>6238</v>
      </c>
    </row>
    <row r="106" spans="1:82" x14ac:dyDescent="0.25">
      <c r="A106">
        <v>54768</v>
      </c>
      <c r="B106" s="4" t="s">
        <v>7387</v>
      </c>
      <c r="C106" t="s">
        <v>7388</v>
      </c>
      <c r="D106" t="s">
        <v>7389</v>
      </c>
      <c r="E106" t="s">
        <v>4029</v>
      </c>
      <c r="F106" t="s">
        <v>4159</v>
      </c>
      <c r="G106" t="s">
        <v>7383</v>
      </c>
      <c r="I106" t="s">
        <v>1022</v>
      </c>
      <c r="J106" s="1" t="s">
        <v>60</v>
      </c>
      <c r="K106" t="s">
        <v>29</v>
      </c>
      <c r="L106" t="s">
        <v>29</v>
      </c>
      <c r="M106" t="s">
        <v>29</v>
      </c>
      <c r="N106" t="s">
        <v>8026</v>
      </c>
      <c r="O106" t="s">
        <v>8027</v>
      </c>
      <c r="P106">
        <v>67</v>
      </c>
      <c r="R106">
        <v>12.2</v>
      </c>
      <c r="S106">
        <v>3.6</v>
      </c>
      <c r="U106">
        <v>9.6</v>
      </c>
      <c r="V106">
        <v>1</v>
      </c>
      <c r="AA106" t="s">
        <v>4039</v>
      </c>
      <c r="AB106">
        <v>25</v>
      </c>
      <c r="AC106">
        <v>60</v>
      </c>
      <c r="AD106" t="s">
        <v>4039</v>
      </c>
      <c r="AF106" t="s">
        <v>3981</v>
      </c>
      <c r="AI106" t="s">
        <v>7390</v>
      </c>
      <c r="AN106">
        <v>3</v>
      </c>
      <c r="BF106" t="s">
        <v>7385</v>
      </c>
      <c r="BH106" t="s">
        <v>4165</v>
      </c>
      <c r="BI106" t="s">
        <v>3991</v>
      </c>
      <c r="BJ106" t="s">
        <v>3991</v>
      </c>
      <c r="BK106" t="s">
        <v>3992</v>
      </c>
      <c r="BL106" t="s">
        <v>5718</v>
      </c>
      <c r="BN106" t="s">
        <v>3992</v>
      </c>
      <c r="BS106" t="s">
        <v>4238</v>
      </c>
      <c r="BT106" t="s">
        <v>3993</v>
      </c>
      <c r="BW106" t="s">
        <v>7147</v>
      </c>
      <c r="BY106" t="s">
        <v>3996</v>
      </c>
      <c r="BZ106" t="s">
        <v>3997</v>
      </c>
      <c r="CA106" t="s">
        <v>7149</v>
      </c>
      <c r="CB106" t="s">
        <v>3999</v>
      </c>
      <c r="CC106" t="s">
        <v>7391</v>
      </c>
      <c r="CD106" t="s">
        <v>6238</v>
      </c>
    </row>
    <row r="107" spans="1:82" x14ac:dyDescent="0.25">
      <c r="A107">
        <v>53316</v>
      </c>
      <c r="B107" s="4" t="s">
        <v>7392</v>
      </c>
      <c r="C107" t="s">
        <v>7393</v>
      </c>
      <c r="D107" t="s">
        <v>7394</v>
      </c>
      <c r="E107" t="s">
        <v>4029</v>
      </c>
      <c r="F107" t="s">
        <v>4159</v>
      </c>
      <c r="G107" t="s">
        <v>8028</v>
      </c>
      <c r="I107" t="s">
        <v>1022</v>
      </c>
      <c r="J107" s="1" t="s">
        <v>60</v>
      </c>
      <c r="K107" t="s">
        <v>8029</v>
      </c>
      <c r="O107" t="s">
        <v>3273</v>
      </c>
      <c r="P107">
        <v>21.5</v>
      </c>
      <c r="R107">
        <v>31</v>
      </c>
      <c r="S107">
        <v>2</v>
      </c>
      <c r="U107">
        <v>3.7</v>
      </c>
      <c r="V107">
        <v>1</v>
      </c>
      <c r="AA107" t="s">
        <v>3981</v>
      </c>
      <c r="AB107">
        <v>1</v>
      </c>
      <c r="AC107">
        <v>100</v>
      </c>
      <c r="AD107" t="s">
        <v>3981</v>
      </c>
      <c r="AE107" t="s">
        <v>4173</v>
      </c>
      <c r="AF107" t="s">
        <v>3981</v>
      </c>
      <c r="AG107" t="s">
        <v>4173</v>
      </c>
      <c r="AI107" t="s">
        <v>7395</v>
      </c>
      <c r="AL107" t="s">
        <v>7396</v>
      </c>
      <c r="AN107">
        <v>3</v>
      </c>
      <c r="BF107" t="s">
        <v>7397</v>
      </c>
      <c r="BH107" t="s">
        <v>4165</v>
      </c>
      <c r="BI107" t="s">
        <v>3991</v>
      </c>
      <c r="BJ107" t="s">
        <v>3991</v>
      </c>
      <c r="BK107" t="s">
        <v>3992</v>
      </c>
      <c r="BN107" t="s">
        <v>3992</v>
      </c>
      <c r="BS107" t="s">
        <v>4238</v>
      </c>
      <c r="BT107" t="s">
        <v>3993</v>
      </c>
      <c r="BW107" t="s">
        <v>7147</v>
      </c>
      <c r="BY107" t="s">
        <v>3996</v>
      </c>
      <c r="BZ107" t="s">
        <v>3997</v>
      </c>
      <c r="CA107" t="s">
        <v>7149</v>
      </c>
      <c r="CB107" t="s">
        <v>3999</v>
      </c>
      <c r="CC107" t="s">
        <v>7398</v>
      </c>
      <c r="CD107" t="s">
        <v>6238</v>
      </c>
    </row>
    <row r="108" spans="1:82" x14ac:dyDescent="0.25">
      <c r="A108">
        <v>46410</v>
      </c>
      <c r="B108" s="4" t="s">
        <v>7442</v>
      </c>
      <c r="C108" t="s">
        <v>7443</v>
      </c>
      <c r="D108" t="s">
        <v>7444</v>
      </c>
      <c r="E108" t="s">
        <v>4029</v>
      </c>
      <c r="F108" t="s">
        <v>4159</v>
      </c>
      <c r="G108" t="s">
        <v>5517</v>
      </c>
      <c r="I108" t="s">
        <v>1022</v>
      </c>
      <c r="J108" s="1" t="s">
        <v>933</v>
      </c>
      <c r="P108">
        <v>57</v>
      </c>
      <c r="R108">
        <v>22</v>
      </c>
      <c r="V108">
        <v>1</v>
      </c>
      <c r="W108" t="s">
        <v>7445</v>
      </c>
      <c r="AA108" t="s">
        <v>4039</v>
      </c>
      <c r="AB108">
        <v>-50</v>
      </c>
      <c r="AC108">
        <v>100</v>
      </c>
      <c r="AD108" t="s">
        <v>4039</v>
      </c>
      <c r="AF108" t="s">
        <v>3981</v>
      </c>
      <c r="AI108" t="s">
        <v>7446</v>
      </c>
      <c r="AN108">
        <v>3</v>
      </c>
      <c r="BF108" t="s">
        <v>7447</v>
      </c>
      <c r="BH108" t="s">
        <v>4165</v>
      </c>
      <c r="BI108" t="s">
        <v>3991</v>
      </c>
      <c r="BJ108" t="s">
        <v>3991</v>
      </c>
      <c r="BK108" t="s">
        <v>3992</v>
      </c>
      <c r="BN108" t="s">
        <v>3992</v>
      </c>
      <c r="BS108" t="s">
        <v>4527</v>
      </c>
      <c r="BT108" t="s">
        <v>3993</v>
      </c>
      <c r="BW108" t="s">
        <v>7132</v>
      </c>
      <c r="BY108" t="s">
        <v>3996</v>
      </c>
      <c r="BZ108" t="s">
        <v>3997</v>
      </c>
      <c r="CA108" t="s">
        <v>7134</v>
      </c>
      <c r="CB108" t="s">
        <v>3999</v>
      </c>
      <c r="CC108" t="s">
        <v>7448</v>
      </c>
      <c r="CD108" t="s">
        <v>6238</v>
      </c>
    </row>
    <row r="109" spans="1:82" x14ac:dyDescent="0.25">
      <c r="A109">
        <v>46803</v>
      </c>
      <c r="B109" s="4" t="s">
        <v>7481</v>
      </c>
      <c r="C109" t="s">
        <v>7482</v>
      </c>
      <c r="D109" t="s">
        <v>7483</v>
      </c>
      <c r="E109" t="s">
        <v>4029</v>
      </c>
      <c r="F109" t="s">
        <v>4159</v>
      </c>
      <c r="G109" t="s">
        <v>2159</v>
      </c>
      <c r="I109" t="s">
        <v>1022</v>
      </c>
      <c r="J109" s="1" t="s">
        <v>60</v>
      </c>
      <c r="K109" t="s">
        <v>29</v>
      </c>
      <c r="L109" t="s">
        <v>29</v>
      </c>
      <c r="M109" t="s">
        <v>29</v>
      </c>
      <c r="N109" t="s">
        <v>8030</v>
      </c>
      <c r="O109" t="s">
        <v>8031</v>
      </c>
      <c r="P109">
        <v>62</v>
      </c>
      <c r="R109">
        <v>25</v>
      </c>
      <c r="U109">
        <v>22.2</v>
      </c>
      <c r="V109">
        <v>1</v>
      </c>
      <c r="W109" t="s">
        <v>7484</v>
      </c>
      <c r="AA109" t="s">
        <v>4039</v>
      </c>
      <c r="AB109">
        <v>-50</v>
      </c>
      <c r="AC109">
        <v>50</v>
      </c>
      <c r="AD109" t="s">
        <v>4039</v>
      </c>
      <c r="AF109" t="s">
        <v>3981</v>
      </c>
      <c r="AI109" t="s">
        <v>7485</v>
      </c>
      <c r="AN109">
        <v>3</v>
      </c>
      <c r="BH109" t="s">
        <v>4165</v>
      </c>
      <c r="BI109" t="s">
        <v>3991</v>
      </c>
      <c r="BJ109" t="s">
        <v>3991</v>
      </c>
      <c r="BK109" t="s">
        <v>3992</v>
      </c>
      <c r="BN109" t="s">
        <v>3992</v>
      </c>
      <c r="BS109" t="s">
        <v>4527</v>
      </c>
      <c r="BT109" t="s">
        <v>3993</v>
      </c>
      <c r="BW109" t="s">
        <v>7132</v>
      </c>
      <c r="BY109" t="s">
        <v>3996</v>
      </c>
      <c r="BZ109" t="s">
        <v>3997</v>
      </c>
      <c r="CA109" t="s">
        <v>7134</v>
      </c>
      <c r="CB109" t="s">
        <v>3999</v>
      </c>
      <c r="CC109" t="s">
        <v>7486</v>
      </c>
      <c r="CD109" t="s">
        <v>6238</v>
      </c>
    </row>
    <row r="110" spans="1:82" x14ac:dyDescent="0.25">
      <c r="A110">
        <v>46804</v>
      </c>
      <c r="B110" s="4" t="s">
        <v>7487</v>
      </c>
      <c r="C110" t="s">
        <v>7488</v>
      </c>
      <c r="D110" t="s">
        <v>7489</v>
      </c>
      <c r="E110" t="s">
        <v>4029</v>
      </c>
      <c r="F110" t="s">
        <v>4159</v>
      </c>
      <c r="G110" t="s">
        <v>2159</v>
      </c>
      <c r="I110" t="s">
        <v>1022</v>
      </c>
      <c r="J110" s="1" t="s">
        <v>60</v>
      </c>
      <c r="K110" t="s">
        <v>29</v>
      </c>
      <c r="L110" t="s">
        <v>29</v>
      </c>
      <c r="M110" t="s">
        <v>29</v>
      </c>
      <c r="N110" t="s">
        <v>8030</v>
      </c>
      <c r="O110" t="s">
        <v>8032</v>
      </c>
      <c r="P110">
        <v>69</v>
      </c>
      <c r="R110">
        <v>18</v>
      </c>
      <c r="U110">
        <v>21.1</v>
      </c>
      <c r="V110">
        <v>1</v>
      </c>
      <c r="W110" t="s">
        <v>7484</v>
      </c>
      <c r="AA110" t="s">
        <v>4039</v>
      </c>
      <c r="AB110">
        <v>-50</v>
      </c>
      <c r="AC110">
        <v>50</v>
      </c>
      <c r="AD110" t="s">
        <v>4039</v>
      </c>
      <c r="AF110" t="s">
        <v>3981</v>
      </c>
      <c r="AI110" t="s">
        <v>7490</v>
      </c>
      <c r="AN110">
        <v>3</v>
      </c>
      <c r="BH110" t="s">
        <v>4165</v>
      </c>
      <c r="BI110" t="s">
        <v>3991</v>
      </c>
      <c r="BJ110" t="s">
        <v>3991</v>
      </c>
      <c r="BK110" t="s">
        <v>3992</v>
      </c>
      <c r="BN110" t="s">
        <v>3992</v>
      </c>
      <c r="BS110" t="s">
        <v>4527</v>
      </c>
      <c r="BT110" t="s">
        <v>3993</v>
      </c>
      <c r="BW110" t="s">
        <v>7132</v>
      </c>
      <c r="BY110" t="s">
        <v>3996</v>
      </c>
      <c r="BZ110" t="s">
        <v>3997</v>
      </c>
      <c r="CA110" t="s">
        <v>7134</v>
      </c>
      <c r="CB110" t="s">
        <v>3999</v>
      </c>
      <c r="CC110" t="s">
        <v>7486</v>
      </c>
      <c r="CD110" t="s">
        <v>6238</v>
      </c>
    </row>
    <row r="111" spans="1:82" x14ac:dyDescent="0.25">
      <c r="A111">
        <v>46805</v>
      </c>
      <c r="B111" s="4" t="s">
        <v>7491</v>
      </c>
      <c r="C111" t="s">
        <v>7492</v>
      </c>
      <c r="D111" t="s">
        <v>7493</v>
      </c>
      <c r="E111" t="s">
        <v>4029</v>
      </c>
      <c r="F111" t="s">
        <v>4159</v>
      </c>
      <c r="G111" t="s">
        <v>2159</v>
      </c>
      <c r="I111" t="s">
        <v>1022</v>
      </c>
      <c r="J111" s="1" t="s">
        <v>60</v>
      </c>
      <c r="K111" t="s">
        <v>29</v>
      </c>
      <c r="L111" t="s">
        <v>29</v>
      </c>
      <c r="M111" t="s">
        <v>29</v>
      </c>
      <c r="N111" t="s">
        <v>8030</v>
      </c>
      <c r="O111" t="s">
        <v>8031</v>
      </c>
      <c r="P111">
        <v>58</v>
      </c>
      <c r="R111">
        <v>19</v>
      </c>
      <c r="U111">
        <v>17.8</v>
      </c>
      <c r="V111">
        <v>1</v>
      </c>
      <c r="W111" t="s">
        <v>7484</v>
      </c>
      <c r="AA111" t="s">
        <v>4039</v>
      </c>
      <c r="AB111">
        <v>-50</v>
      </c>
      <c r="AC111">
        <v>50</v>
      </c>
      <c r="AD111" t="s">
        <v>4039</v>
      </c>
      <c r="AF111" t="s">
        <v>3981</v>
      </c>
      <c r="AI111" t="s">
        <v>7485</v>
      </c>
      <c r="AN111">
        <v>3</v>
      </c>
      <c r="BH111" t="s">
        <v>4165</v>
      </c>
      <c r="BI111" t="s">
        <v>3991</v>
      </c>
      <c r="BJ111" t="s">
        <v>3991</v>
      </c>
      <c r="BK111" t="s">
        <v>3992</v>
      </c>
      <c r="BN111" t="s">
        <v>3992</v>
      </c>
      <c r="BS111" t="s">
        <v>4527</v>
      </c>
      <c r="BT111" t="s">
        <v>3993</v>
      </c>
      <c r="BW111" t="s">
        <v>7132</v>
      </c>
      <c r="BY111" t="s">
        <v>3996</v>
      </c>
      <c r="BZ111" t="s">
        <v>3997</v>
      </c>
      <c r="CA111" t="s">
        <v>7134</v>
      </c>
      <c r="CB111" t="s">
        <v>3999</v>
      </c>
      <c r="CC111" t="s">
        <v>7486</v>
      </c>
      <c r="CD111" t="s">
        <v>6238</v>
      </c>
    </row>
    <row r="112" spans="1:82" x14ac:dyDescent="0.25">
      <c r="A112">
        <v>46806</v>
      </c>
      <c r="B112" s="4" t="s">
        <v>7494</v>
      </c>
      <c r="C112" t="s">
        <v>7495</v>
      </c>
      <c r="D112" t="s">
        <v>7496</v>
      </c>
      <c r="E112" t="s">
        <v>4029</v>
      </c>
      <c r="F112" t="s">
        <v>4159</v>
      </c>
      <c r="G112" t="s">
        <v>2159</v>
      </c>
      <c r="I112" t="s">
        <v>1022</v>
      </c>
      <c r="J112" s="1" t="s">
        <v>60</v>
      </c>
      <c r="K112" t="s">
        <v>29</v>
      </c>
      <c r="L112" t="s">
        <v>29</v>
      </c>
      <c r="M112" t="s">
        <v>29</v>
      </c>
      <c r="N112" t="s">
        <v>8033</v>
      </c>
      <c r="P112">
        <v>47</v>
      </c>
      <c r="R112">
        <v>11</v>
      </c>
      <c r="U112">
        <v>5.2</v>
      </c>
      <c r="V112">
        <v>1</v>
      </c>
      <c r="W112" t="s">
        <v>7484</v>
      </c>
      <c r="AA112" t="s">
        <v>4039</v>
      </c>
      <c r="AB112">
        <v>-50</v>
      </c>
      <c r="AC112">
        <v>50</v>
      </c>
      <c r="AD112" t="s">
        <v>4039</v>
      </c>
      <c r="AF112" t="s">
        <v>3981</v>
      </c>
      <c r="AI112" t="s">
        <v>7497</v>
      </c>
      <c r="AN112">
        <v>3</v>
      </c>
      <c r="BH112" t="s">
        <v>4165</v>
      </c>
      <c r="BI112" t="s">
        <v>3991</v>
      </c>
      <c r="BJ112" t="s">
        <v>3991</v>
      </c>
      <c r="BK112" t="s">
        <v>3992</v>
      </c>
      <c r="BN112" t="s">
        <v>3992</v>
      </c>
      <c r="BS112" t="s">
        <v>4527</v>
      </c>
      <c r="BT112" t="s">
        <v>3993</v>
      </c>
      <c r="BW112" t="s">
        <v>7132</v>
      </c>
      <c r="BY112" t="s">
        <v>3996</v>
      </c>
      <c r="BZ112" t="s">
        <v>3997</v>
      </c>
      <c r="CA112" t="s">
        <v>7134</v>
      </c>
      <c r="CB112" t="s">
        <v>3999</v>
      </c>
      <c r="CC112" t="s">
        <v>7486</v>
      </c>
      <c r="CD112" t="s">
        <v>6238</v>
      </c>
    </row>
    <row r="113" spans="1:82" x14ac:dyDescent="0.25">
      <c r="A113">
        <v>46807</v>
      </c>
      <c r="B113" s="4" t="s">
        <v>7498</v>
      </c>
      <c r="C113" t="s">
        <v>7499</v>
      </c>
      <c r="D113" t="s">
        <v>7500</v>
      </c>
      <c r="E113" t="s">
        <v>4029</v>
      </c>
      <c r="F113" t="s">
        <v>4159</v>
      </c>
      <c r="G113" t="s">
        <v>2159</v>
      </c>
      <c r="I113" t="s">
        <v>1022</v>
      </c>
      <c r="J113" s="1" t="s">
        <v>60</v>
      </c>
      <c r="K113" t="s">
        <v>29</v>
      </c>
      <c r="L113" t="s">
        <v>29</v>
      </c>
      <c r="M113" t="s">
        <v>29</v>
      </c>
      <c r="N113" t="s">
        <v>8033</v>
      </c>
      <c r="P113">
        <v>41</v>
      </c>
      <c r="R113">
        <v>6</v>
      </c>
      <c r="U113">
        <v>3.8</v>
      </c>
      <c r="V113">
        <v>1</v>
      </c>
      <c r="W113" t="s">
        <v>7484</v>
      </c>
      <c r="AA113" t="s">
        <v>4039</v>
      </c>
      <c r="AB113">
        <v>-50</v>
      </c>
      <c r="AC113">
        <v>50</v>
      </c>
      <c r="AD113" t="s">
        <v>4039</v>
      </c>
      <c r="AF113" t="s">
        <v>3981</v>
      </c>
      <c r="AI113" t="s">
        <v>7501</v>
      </c>
      <c r="AN113">
        <v>3</v>
      </c>
      <c r="BH113" t="s">
        <v>4165</v>
      </c>
      <c r="BI113" t="s">
        <v>3991</v>
      </c>
      <c r="BJ113" t="s">
        <v>3991</v>
      </c>
      <c r="BK113" t="s">
        <v>3992</v>
      </c>
      <c r="BN113" t="s">
        <v>3992</v>
      </c>
      <c r="BS113" t="s">
        <v>4527</v>
      </c>
      <c r="BT113" t="s">
        <v>3993</v>
      </c>
      <c r="BW113" t="s">
        <v>7132</v>
      </c>
      <c r="BY113" t="s">
        <v>3996</v>
      </c>
      <c r="BZ113" t="s">
        <v>3997</v>
      </c>
      <c r="CA113" t="s">
        <v>7134</v>
      </c>
      <c r="CB113" t="s">
        <v>3999</v>
      </c>
      <c r="CC113" t="s">
        <v>7486</v>
      </c>
      <c r="CD113" t="s">
        <v>6238</v>
      </c>
    </row>
    <row r="114" spans="1:82" x14ac:dyDescent="0.25">
      <c r="A114">
        <v>47376</v>
      </c>
      <c r="B114" s="4" t="s">
        <v>7502</v>
      </c>
      <c r="C114" t="s">
        <v>7503</v>
      </c>
      <c r="D114" t="s">
        <v>7504</v>
      </c>
      <c r="E114" t="s">
        <v>4029</v>
      </c>
      <c r="F114" t="s">
        <v>4159</v>
      </c>
      <c r="G114" t="s">
        <v>8034</v>
      </c>
      <c r="I114" t="s">
        <v>1022</v>
      </c>
      <c r="J114" s="1" t="s">
        <v>60</v>
      </c>
      <c r="K114" t="s">
        <v>8035</v>
      </c>
      <c r="S114">
        <v>6</v>
      </c>
      <c r="T114">
        <v>33</v>
      </c>
      <c r="U114">
        <v>19.600000000000001</v>
      </c>
      <c r="V114">
        <v>1</v>
      </c>
      <c r="W114" t="s">
        <v>7505</v>
      </c>
      <c r="AA114" t="s">
        <v>4039</v>
      </c>
      <c r="AB114">
        <v>-100</v>
      </c>
      <c r="AC114">
        <v>100</v>
      </c>
      <c r="AD114" t="s">
        <v>4039</v>
      </c>
      <c r="AF114" t="s">
        <v>3981</v>
      </c>
      <c r="AI114" t="s">
        <v>7506</v>
      </c>
      <c r="AN114">
        <v>3</v>
      </c>
      <c r="BH114" t="s">
        <v>4165</v>
      </c>
      <c r="BI114" t="s">
        <v>3991</v>
      </c>
      <c r="BJ114" t="s">
        <v>3991</v>
      </c>
      <c r="BK114" t="s">
        <v>3992</v>
      </c>
      <c r="BN114" t="s">
        <v>3992</v>
      </c>
      <c r="BS114" t="s">
        <v>4527</v>
      </c>
      <c r="BT114" t="s">
        <v>3993</v>
      </c>
      <c r="BW114" t="s">
        <v>7132</v>
      </c>
      <c r="BY114" t="s">
        <v>3996</v>
      </c>
      <c r="BZ114" t="s">
        <v>3997</v>
      </c>
      <c r="CA114" t="s">
        <v>7134</v>
      </c>
      <c r="CB114" t="s">
        <v>3999</v>
      </c>
      <c r="CC114" t="s">
        <v>7507</v>
      </c>
      <c r="CD114" t="s">
        <v>6238</v>
      </c>
    </row>
    <row r="115" spans="1:82" x14ac:dyDescent="0.25">
      <c r="A115">
        <v>27643</v>
      </c>
      <c r="B115" s="4" t="s">
        <v>7515</v>
      </c>
      <c r="C115" t="s">
        <v>7516</v>
      </c>
      <c r="D115" t="s">
        <v>7517</v>
      </c>
      <c r="E115" t="s">
        <v>4029</v>
      </c>
      <c r="F115" t="s">
        <v>4159</v>
      </c>
      <c r="H115" t="s">
        <v>7518</v>
      </c>
      <c r="I115" t="s">
        <v>1022</v>
      </c>
      <c r="J115" s="1" t="s">
        <v>60</v>
      </c>
      <c r="K115" t="s">
        <v>8036</v>
      </c>
      <c r="L115" t="s">
        <v>8036</v>
      </c>
      <c r="M115" t="s">
        <v>29</v>
      </c>
      <c r="N115" t="s">
        <v>29</v>
      </c>
      <c r="O115" t="s">
        <v>29</v>
      </c>
      <c r="P115">
        <v>38</v>
      </c>
      <c r="R115">
        <v>27.4</v>
      </c>
      <c r="U115">
        <v>15.7</v>
      </c>
      <c r="V115">
        <v>1</v>
      </c>
      <c r="AA115" t="s">
        <v>3981</v>
      </c>
      <c r="AB115">
        <v>50</v>
      </c>
      <c r="AC115">
        <v>80</v>
      </c>
      <c r="AD115" t="s">
        <v>3981</v>
      </c>
      <c r="AI115" t="s">
        <v>7519</v>
      </c>
      <c r="AL115" t="s">
        <v>7520</v>
      </c>
      <c r="AN115">
        <v>3</v>
      </c>
      <c r="BF115" t="s">
        <v>7521</v>
      </c>
      <c r="BH115" t="s">
        <v>4165</v>
      </c>
      <c r="BI115" t="s">
        <v>3991</v>
      </c>
      <c r="BJ115" t="s">
        <v>3991</v>
      </c>
      <c r="BK115" t="s">
        <v>3992</v>
      </c>
      <c r="BL115" t="s">
        <v>7522</v>
      </c>
      <c r="BN115" t="s">
        <v>3992</v>
      </c>
      <c r="BW115" t="s">
        <v>7523</v>
      </c>
      <c r="BY115" t="s">
        <v>3996</v>
      </c>
      <c r="BZ115" t="s">
        <v>3997</v>
      </c>
      <c r="CA115" t="s">
        <v>7524</v>
      </c>
      <c r="CB115" t="s">
        <v>3999</v>
      </c>
      <c r="CC115" t="s">
        <v>7525</v>
      </c>
      <c r="CD115" t="s">
        <v>6238</v>
      </c>
    </row>
    <row r="116" spans="1:82" x14ac:dyDescent="0.25">
      <c r="A116">
        <v>13045</v>
      </c>
      <c r="B116" s="4" t="s">
        <v>7526</v>
      </c>
      <c r="C116" t="s">
        <v>7527</v>
      </c>
      <c r="D116" t="s">
        <v>7528</v>
      </c>
      <c r="E116" t="s">
        <v>4029</v>
      </c>
      <c r="F116" t="s">
        <v>4159</v>
      </c>
      <c r="G116" t="s">
        <v>2912</v>
      </c>
      <c r="H116" t="s">
        <v>7529</v>
      </c>
      <c r="I116" t="s">
        <v>60</v>
      </c>
      <c r="J116" s="1" t="s">
        <v>60</v>
      </c>
      <c r="K116" t="s">
        <v>8037</v>
      </c>
      <c r="P116">
        <v>40.700000000000003</v>
      </c>
      <c r="U116">
        <v>8.61</v>
      </c>
      <c r="V116">
        <v>1</v>
      </c>
      <c r="AA116" t="s">
        <v>3981</v>
      </c>
      <c r="AB116">
        <v>43</v>
      </c>
      <c r="AC116">
        <v>100</v>
      </c>
      <c r="AD116" t="s">
        <v>3981</v>
      </c>
      <c r="AI116" t="s">
        <v>7530</v>
      </c>
      <c r="AJ116">
        <v>0</v>
      </c>
      <c r="AN116">
        <v>4</v>
      </c>
      <c r="BH116" t="s">
        <v>4165</v>
      </c>
      <c r="BI116" t="s">
        <v>3991</v>
      </c>
      <c r="BJ116" t="s">
        <v>3991</v>
      </c>
      <c r="BK116" t="s">
        <v>3992</v>
      </c>
      <c r="BL116" t="s">
        <v>7531</v>
      </c>
      <c r="BN116" t="s">
        <v>3992</v>
      </c>
      <c r="BS116" t="s">
        <v>4527</v>
      </c>
      <c r="BV116">
        <v>57345</v>
      </c>
      <c r="BW116" t="s">
        <v>7532</v>
      </c>
      <c r="BX116" t="s">
        <v>7533</v>
      </c>
      <c r="BY116" t="s">
        <v>3996</v>
      </c>
      <c r="BZ116" t="s">
        <v>3997</v>
      </c>
      <c r="CA116" t="s">
        <v>7534</v>
      </c>
      <c r="CB116" t="s">
        <v>4296</v>
      </c>
      <c r="CC116" t="s">
        <v>7535</v>
      </c>
      <c r="CD116" t="s">
        <v>7218</v>
      </c>
    </row>
    <row r="117" spans="1:82" x14ac:dyDescent="0.25">
      <c r="A117">
        <v>28381</v>
      </c>
      <c r="B117" s="4" t="s">
        <v>7556</v>
      </c>
      <c r="C117" t="s">
        <v>7557</v>
      </c>
      <c r="D117" t="s">
        <v>7558</v>
      </c>
      <c r="E117" t="s">
        <v>4029</v>
      </c>
      <c r="F117" t="s">
        <v>4159</v>
      </c>
      <c r="H117" t="s">
        <v>7559</v>
      </c>
      <c r="I117" t="s">
        <v>1022</v>
      </c>
      <c r="J117" s="1" t="s">
        <v>1022</v>
      </c>
      <c r="K117" t="s">
        <v>29</v>
      </c>
      <c r="L117" t="s">
        <v>29</v>
      </c>
      <c r="M117" t="s">
        <v>29</v>
      </c>
      <c r="N117" t="s">
        <v>29</v>
      </c>
      <c r="O117" t="s">
        <v>29</v>
      </c>
      <c r="P117">
        <v>36.299999999999997</v>
      </c>
      <c r="R117">
        <v>12.3</v>
      </c>
      <c r="S117">
        <v>4</v>
      </c>
      <c r="V117">
        <v>1</v>
      </c>
      <c r="W117" t="s">
        <v>7560</v>
      </c>
      <c r="AA117" t="s">
        <v>3981</v>
      </c>
      <c r="AB117">
        <v>43</v>
      </c>
      <c r="AC117">
        <v>100</v>
      </c>
      <c r="AD117" t="s">
        <v>3981</v>
      </c>
      <c r="AI117" t="s">
        <v>7561</v>
      </c>
      <c r="AL117" t="s">
        <v>7520</v>
      </c>
      <c r="AN117">
        <v>3</v>
      </c>
      <c r="BF117" t="s">
        <v>7562</v>
      </c>
      <c r="BH117" t="s">
        <v>4165</v>
      </c>
      <c r="BI117" t="s">
        <v>3991</v>
      </c>
      <c r="BJ117" t="s">
        <v>3991</v>
      </c>
      <c r="BK117" t="s">
        <v>3992</v>
      </c>
      <c r="BL117" t="s">
        <v>7563</v>
      </c>
      <c r="BN117" t="s">
        <v>3992</v>
      </c>
      <c r="BT117" t="s">
        <v>3993</v>
      </c>
      <c r="BW117" t="s">
        <v>7523</v>
      </c>
      <c r="BY117" t="s">
        <v>3996</v>
      </c>
      <c r="BZ117" t="s">
        <v>3997</v>
      </c>
      <c r="CA117" t="s">
        <v>7524</v>
      </c>
      <c r="CB117" t="s">
        <v>3999</v>
      </c>
      <c r="CC117" t="s">
        <v>7564</v>
      </c>
      <c r="CD117" t="s">
        <v>6238</v>
      </c>
    </row>
    <row r="118" spans="1:82" x14ac:dyDescent="0.25">
      <c r="A118">
        <v>5968</v>
      </c>
      <c r="B118" s="4" t="s">
        <v>7639</v>
      </c>
      <c r="C118" t="s">
        <v>7640</v>
      </c>
      <c r="D118" t="s">
        <v>7641</v>
      </c>
      <c r="E118" t="s">
        <v>4029</v>
      </c>
      <c r="F118" t="s">
        <v>4159</v>
      </c>
      <c r="G118" t="s">
        <v>7642</v>
      </c>
      <c r="I118" t="s">
        <v>1022</v>
      </c>
      <c r="J118" s="1" t="s">
        <v>60</v>
      </c>
      <c r="K118" t="s">
        <v>29</v>
      </c>
      <c r="L118" t="s">
        <v>29</v>
      </c>
      <c r="M118" t="s">
        <v>29</v>
      </c>
      <c r="N118" t="s">
        <v>8038</v>
      </c>
      <c r="O118" t="s">
        <v>29</v>
      </c>
      <c r="P118">
        <v>50</v>
      </c>
      <c r="V118">
        <v>1</v>
      </c>
      <c r="AA118" t="s">
        <v>3981</v>
      </c>
      <c r="AB118">
        <v>43</v>
      </c>
      <c r="AC118">
        <v>65</v>
      </c>
      <c r="AD118" t="s">
        <v>3981</v>
      </c>
      <c r="AI118" t="s">
        <v>7643</v>
      </c>
      <c r="AJ118">
        <v>0</v>
      </c>
      <c r="AL118" t="s">
        <v>7520</v>
      </c>
      <c r="AN118">
        <v>3</v>
      </c>
      <c r="BF118" t="s">
        <v>7644</v>
      </c>
      <c r="BH118" t="s">
        <v>4165</v>
      </c>
      <c r="BI118" t="s">
        <v>3991</v>
      </c>
      <c r="BJ118" t="s">
        <v>3991</v>
      </c>
      <c r="BK118" t="s">
        <v>3992</v>
      </c>
      <c r="BN118" t="s">
        <v>3992</v>
      </c>
      <c r="BW118" t="s">
        <v>7645</v>
      </c>
      <c r="BY118" t="s">
        <v>3996</v>
      </c>
      <c r="BZ118" t="s">
        <v>3997</v>
      </c>
      <c r="CA118" t="s">
        <v>7646</v>
      </c>
      <c r="CB118" t="s">
        <v>4371</v>
      </c>
      <c r="CC118" t="s">
        <v>7647</v>
      </c>
      <c r="CD118" t="s">
        <v>6303</v>
      </c>
    </row>
    <row r="119" spans="1:82" x14ac:dyDescent="0.25">
      <c r="A119">
        <v>28060</v>
      </c>
      <c r="B119" s="4" t="s">
        <v>7648</v>
      </c>
      <c r="C119" t="s">
        <v>7649</v>
      </c>
      <c r="D119" t="s">
        <v>7650</v>
      </c>
      <c r="E119" t="s">
        <v>4029</v>
      </c>
      <c r="F119" t="s">
        <v>4159</v>
      </c>
      <c r="G119" t="s">
        <v>7651</v>
      </c>
      <c r="I119" t="s">
        <v>1022</v>
      </c>
      <c r="J119" s="1" t="s">
        <v>60</v>
      </c>
      <c r="K119" t="s">
        <v>8039</v>
      </c>
      <c r="L119" t="s">
        <v>29</v>
      </c>
      <c r="M119" t="s">
        <v>29</v>
      </c>
      <c r="N119" t="s">
        <v>29</v>
      </c>
      <c r="O119" t="s">
        <v>29</v>
      </c>
      <c r="P119">
        <v>35.1</v>
      </c>
      <c r="R119">
        <v>9.6</v>
      </c>
      <c r="S119">
        <v>6.1</v>
      </c>
      <c r="V119">
        <v>1</v>
      </c>
      <c r="AA119" t="s">
        <v>3981</v>
      </c>
      <c r="AB119">
        <v>43</v>
      </c>
      <c r="AC119">
        <v>100</v>
      </c>
      <c r="AD119" t="s">
        <v>3981</v>
      </c>
      <c r="AI119" t="s">
        <v>7652</v>
      </c>
      <c r="AL119" t="s">
        <v>7520</v>
      </c>
      <c r="AN119">
        <v>3</v>
      </c>
      <c r="BF119" t="s">
        <v>7653</v>
      </c>
      <c r="BH119" t="s">
        <v>4165</v>
      </c>
      <c r="BI119" t="s">
        <v>3991</v>
      </c>
      <c r="BJ119" t="s">
        <v>3991</v>
      </c>
      <c r="BK119" t="s">
        <v>3992</v>
      </c>
      <c r="BL119" t="s">
        <v>7654</v>
      </c>
      <c r="BN119" t="s">
        <v>3992</v>
      </c>
      <c r="BY119" t="s">
        <v>3996</v>
      </c>
      <c r="BZ119" t="s">
        <v>3997</v>
      </c>
      <c r="CB119" t="s">
        <v>3999</v>
      </c>
      <c r="CC119" t="s">
        <v>7655</v>
      </c>
      <c r="CD119" t="s">
        <v>6238</v>
      </c>
    </row>
    <row r="120" spans="1:82" x14ac:dyDescent="0.25">
      <c r="A120">
        <v>47751</v>
      </c>
      <c r="B120" s="4" t="s">
        <v>7656</v>
      </c>
      <c r="C120" t="s">
        <v>7657</v>
      </c>
      <c r="D120" t="s">
        <v>7658</v>
      </c>
      <c r="E120" t="s">
        <v>4029</v>
      </c>
      <c r="F120" t="s">
        <v>4159</v>
      </c>
      <c r="G120" t="s">
        <v>5716</v>
      </c>
      <c r="I120" t="s">
        <v>1022</v>
      </c>
      <c r="J120" s="1" t="s">
        <v>60</v>
      </c>
      <c r="K120" t="s">
        <v>8040</v>
      </c>
      <c r="L120" t="s">
        <v>29</v>
      </c>
      <c r="M120" t="s">
        <v>29</v>
      </c>
      <c r="N120" t="s">
        <v>29</v>
      </c>
      <c r="O120" t="s">
        <v>29</v>
      </c>
      <c r="P120">
        <v>24.6</v>
      </c>
      <c r="R120">
        <v>6.9</v>
      </c>
      <c r="S120">
        <v>2.2000000000000002</v>
      </c>
      <c r="V120">
        <v>1</v>
      </c>
      <c r="AA120" t="s">
        <v>3981</v>
      </c>
      <c r="AB120">
        <v>43</v>
      </c>
      <c r="AC120">
        <v>70</v>
      </c>
      <c r="AD120" t="s">
        <v>3981</v>
      </c>
      <c r="AI120" t="s">
        <v>7659</v>
      </c>
      <c r="AL120" t="s">
        <v>7660</v>
      </c>
      <c r="AN120">
        <v>3</v>
      </c>
      <c r="BF120" t="s">
        <v>7661</v>
      </c>
      <c r="BH120" t="s">
        <v>4165</v>
      </c>
      <c r="BI120" t="s">
        <v>3991</v>
      </c>
      <c r="BJ120" t="s">
        <v>3991</v>
      </c>
      <c r="BK120" t="s">
        <v>3992</v>
      </c>
      <c r="BN120" t="s">
        <v>3992</v>
      </c>
      <c r="BT120" t="s">
        <v>3993</v>
      </c>
      <c r="BW120" t="s">
        <v>7523</v>
      </c>
      <c r="BY120" t="s">
        <v>3996</v>
      </c>
      <c r="BZ120" t="s">
        <v>3997</v>
      </c>
      <c r="CA120" t="s">
        <v>7524</v>
      </c>
      <c r="CB120" t="s">
        <v>3999</v>
      </c>
      <c r="CC120" t="s">
        <v>7662</v>
      </c>
      <c r="CD120" t="s">
        <v>6238</v>
      </c>
    </row>
    <row r="121" spans="1:82" x14ac:dyDescent="0.25">
      <c r="A121">
        <v>27830</v>
      </c>
      <c r="B121" s="4" t="s">
        <v>7700</v>
      </c>
      <c r="C121" t="s">
        <v>7701</v>
      </c>
      <c r="D121" t="s">
        <v>7702</v>
      </c>
      <c r="E121" t="s">
        <v>4029</v>
      </c>
      <c r="F121" t="s">
        <v>4159</v>
      </c>
      <c r="G121" t="s">
        <v>7703</v>
      </c>
      <c r="I121" t="s">
        <v>1022</v>
      </c>
      <c r="J121" s="1" t="s">
        <v>60</v>
      </c>
      <c r="K121" t="s">
        <v>8041</v>
      </c>
      <c r="L121" t="s">
        <v>29</v>
      </c>
      <c r="M121" t="s">
        <v>29</v>
      </c>
      <c r="N121" t="s">
        <v>29</v>
      </c>
      <c r="O121" t="s">
        <v>29</v>
      </c>
      <c r="P121">
        <v>22.8</v>
      </c>
      <c r="R121">
        <v>19.899999999999999</v>
      </c>
      <c r="S121">
        <v>5</v>
      </c>
      <c r="V121">
        <v>1</v>
      </c>
      <c r="W121" t="s">
        <v>7704</v>
      </c>
      <c r="AA121" t="s">
        <v>3981</v>
      </c>
      <c r="AB121">
        <v>43</v>
      </c>
      <c r="AC121">
        <v>100</v>
      </c>
      <c r="AD121" t="s">
        <v>3981</v>
      </c>
      <c r="AI121" t="s">
        <v>7705</v>
      </c>
      <c r="AL121" t="s">
        <v>7520</v>
      </c>
      <c r="AN121">
        <v>3</v>
      </c>
      <c r="BF121" t="s">
        <v>7706</v>
      </c>
      <c r="BH121" t="s">
        <v>4165</v>
      </c>
      <c r="BI121" t="s">
        <v>3991</v>
      </c>
      <c r="BJ121" t="s">
        <v>3991</v>
      </c>
      <c r="BK121" t="s">
        <v>3992</v>
      </c>
      <c r="BL121" t="s">
        <v>7707</v>
      </c>
      <c r="BN121" t="s">
        <v>3992</v>
      </c>
      <c r="BT121" t="s">
        <v>3993</v>
      </c>
      <c r="BW121" t="s">
        <v>7523</v>
      </c>
      <c r="BY121" t="s">
        <v>3996</v>
      </c>
      <c r="BZ121" t="s">
        <v>3997</v>
      </c>
      <c r="CA121" t="s">
        <v>7524</v>
      </c>
      <c r="CB121" t="s">
        <v>3999</v>
      </c>
      <c r="CC121" t="s">
        <v>7708</v>
      </c>
      <c r="CD121" t="s">
        <v>6238</v>
      </c>
    </row>
    <row r="122" spans="1:82" x14ac:dyDescent="0.25">
      <c r="A122">
        <v>27770</v>
      </c>
      <c r="B122" s="4" t="s">
        <v>7709</v>
      </c>
      <c r="C122" t="s">
        <v>7710</v>
      </c>
      <c r="D122" t="s">
        <v>7711</v>
      </c>
      <c r="E122" t="s">
        <v>4029</v>
      </c>
      <c r="F122" t="s">
        <v>4159</v>
      </c>
      <c r="G122" t="s">
        <v>7712</v>
      </c>
      <c r="I122" t="s">
        <v>1022</v>
      </c>
      <c r="J122" s="1" t="s">
        <v>8042</v>
      </c>
      <c r="L122" t="s">
        <v>29</v>
      </c>
      <c r="M122" t="s">
        <v>29</v>
      </c>
      <c r="N122" t="s">
        <v>29</v>
      </c>
      <c r="O122" t="s">
        <v>29</v>
      </c>
      <c r="P122">
        <v>31.4</v>
      </c>
      <c r="R122">
        <v>9.19</v>
      </c>
      <c r="S122">
        <v>2</v>
      </c>
      <c r="V122">
        <v>1</v>
      </c>
      <c r="W122" t="s">
        <v>7713</v>
      </c>
      <c r="AA122" t="s">
        <v>3981</v>
      </c>
      <c r="AB122">
        <v>43</v>
      </c>
      <c r="AC122">
        <v>80</v>
      </c>
      <c r="AD122" t="s">
        <v>3981</v>
      </c>
      <c r="AI122" t="s">
        <v>7714</v>
      </c>
      <c r="AL122" t="s">
        <v>7520</v>
      </c>
      <c r="AN122">
        <v>3</v>
      </c>
      <c r="BF122" t="s">
        <v>7715</v>
      </c>
      <c r="BH122" t="s">
        <v>4165</v>
      </c>
      <c r="BI122" t="s">
        <v>3991</v>
      </c>
      <c r="BJ122" t="s">
        <v>3991</v>
      </c>
      <c r="BK122" t="s">
        <v>3992</v>
      </c>
      <c r="BN122" t="s">
        <v>3992</v>
      </c>
      <c r="BT122" t="s">
        <v>3993</v>
      </c>
      <c r="BW122" t="s">
        <v>7523</v>
      </c>
      <c r="BY122" t="s">
        <v>3996</v>
      </c>
      <c r="BZ122" t="s">
        <v>3997</v>
      </c>
      <c r="CA122" t="s">
        <v>7524</v>
      </c>
      <c r="CB122" t="s">
        <v>3999</v>
      </c>
      <c r="CC122" t="s">
        <v>7716</v>
      </c>
      <c r="CD122" t="s">
        <v>6238</v>
      </c>
    </row>
    <row r="123" spans="1:82" x14ac:dyDescent="0.25">
      <c r="A123">
        <v>27723</v>
      </c>
      <c r="B123" s="4" t="s">
        <v>7717</v>
      </c>
      <c r="C123" t="s">
        <v>7718</v>
      </c>
      <c r="D123" t="s">
        <v>7719</v>
      </c>
      <c r="E123" t="s">
        <v>4029</v>
      </c>
      <c r="F123" t="s">
        <v>4159</v>
      </c>
      <c r="G123" t="s">
        <v>7720</v>
      </c>
      <c r="I123" t="s">
        <v>1022</v>
      </c>
      <c r="J123" s="1" t="s">
        <v>8042</v>
      </c>
      <c r="L123" t="s">
        <v>29</v>
      </c>
      <c r="M123" t="s">
        <v>29</v>
      </c>
      <c r="N123" t="s">
        <v>29</v>
      </c>
      <c r="O123" t="s">
        <v>29</v>
      </c>
      <c r="P123">
        <v>68.099999999999994</v>
      </c>
      <c r="R123">
        <v>14.1</v>
      </c>
      <c r="S123">
        <v>5.0999999999999996</v>
      </c>
      <c r="V123">
        <v>1</v>
      </c>
      <c r="W123" t="s">
        <v>7721</v>
      </c>
      <c r="AA123" t="s">
        <v>3981</v>
      </c>
      <c r="AB123">
        <v>43</v>
      </c>
      <c r="AC123">
        <v>80</v>
      </c>
      <c r="AD123" t="s">
        <v>3981</v>
      </c>
      <c r="AI123" t="s">
        <v>7722</v>
      </c>
      <c r="AL123" t="s">
        <v>7520</v>
      </c>
      <c r="AN123">
        <v>3</v>
      </c>
      <c r="BF123" t="s">
        <v>7723</v>
      </c>
      <c r="BH123" t="s">
        <v>4165</v>
      </c>
      <c r="BI123" t="s">
        <v>3991</v>
      </c>
      <c r="BJ123" t="s">
        <v>3991</v>
      </c>
      <c r="BK123" t="s">
        <v>3992</v>
      </c>
      <c r="BL123" t="s">
        <v>7724</v>
      </c>
      <c r="BN123" t="s">
        <v>3992</v>
      </c>
      <c r="BT123" t="s">
        <v>3993</v>
      </c>
      <c r="BW123" t="s">
        <v>7523</v>
      </c>
      <c r="BY123" t="s">
        <v>3996</v>
      </c>
      <c r="BZ123" t="s">
        <v>3997</v>
      </c>
      <c r="CA123" t="s">
        <v>7524</v>
      </c>
      <c r="CB123" t="s">
        <v>3999</v>
      </c>
      <c r="CC123" t="s">
        <v>7725</v>
      </c>
      <c r="CD123" t="s">
        <v>6238</v>
      </c>
    </row>
    <row r="124" spans="1:82" x14ac:dyDescent="0.25">
      <c r="A124">
        <v>29280</v>
      </c>
      <c r="B124" s="4" t="s">
        <v>7768</v>
      </c>
      <c r="C124" t="s">
        <v>7769</v>
      </c>
      <c r="D124" t="s">
        <v>7770</v>
      </c>
      <c r="E124" t="s">
        <v>4029</v>
      </c>
      <c r="F124" t="s">
        <v>4159</v>
      </c>
      <c r="G124" t="s">
        <v>5457</v>
      </c>
      <c r="I124" t="s">
        <v>1022</v>
      </c>
      <c r="J124" s="1" t="s">
        <v>60</v>
      </c>
      <c r="K124" t="s">
        <v>7939</v>
      </c>
      <c r="L124" t="s">
        <v>29</v>
      </c>
      <c r="M124" t="s">
        <v>29</v>
      </c>
      <c r="N124" t="s">
        <v>29</v>
      </c>
      <c r="O124" t="s">
        <v>29</v>
      </c>
      <c r="P124">
        <v>45.2</v>
      </c>
      <c r="R124">
        <v>7.7</v>
      </c>
      <c r="S124">
        <v>7.1</v>
      </c>
      <c r="V124">
        <v>1</v>
      </c>
      <c r="W124" t="s">
        <v>7771</v>
      </c>
      <c r="AA124" t="s">
        <v>3981</v>
      </c>
      <c r="AB124">
        <v>43</v>
      </c>
      <c r="AC124">
        <v>80</v>
      </c>
      <c r="AD124" t="s">
        <v>3981</v>
      </c>
      <c r="AI124" t="s">
        <v>7772</v>
      </c>
      <c r="AL124" t="s">
        <v>7520</v>
      </c>
      <c r="AN124">
        <v>3</v>
      </c>
      <c r="BF124" t="s">
        <v>7773</v>
      </c>
      <c r="BH124" t="s">
        <v>4165</v>
      </c>
      <c r="BI124" t="s">
        <v>3991</v>
      </c>
      <c r="BJ124" t="s">
        <v>3991</v>
      </c>
      <c r="BK124" t="s">
        <v>3992</v>
      </c>
      <c r="BL124" t="s">
        <v>7774</v>
      </c>
      <c r="BN124" t="s">
        <v>3992</v>
      </c>
      <c r="BT124" t="s">
        <v>3993</v>
      </c>
      <c r="BW124" t="s">
        <v>7523</v>
      </c>
      <c r="BY124" t="s">
        <v>3996</v>
      </c>
      <c r="BZ124" t="s">
        <v>3997</v>
      </c>
      <c r="CA124" t="s">
        <v>7524</v>
      </c>
      <c r="CB124" t="s">
        <v>3999</v>
      </c>
      <c r="CC124" t="s">
        <v>7706</v>
      </c>
      <c r="CD124" t="s">
        <v>6238</v>
      </c>
    </row>
    <row r="125" spans="1:82" x14ac:dyDescent="0.25">
      <c r="A125">
        <v>29077</v>
      </c>
      <c r="B125" s="4" t="s">
        <v>7796</v>
      </c>
      <c r="C125" t="s">
        <v>7797</v>
      </c>
      <c r="D125" t="s">
        <v>7798</v>
      </c>
      <c r="E125" t="s">
        <v>4029</v>
      </c>
      <c r="F125" t="s">
        <v>4159</v>
      </c>
      <c r="G125" t="s">
        <v>4425</v>
      </c>
      <c r="H125" t="s">
        <v>7799</v>
      </c>
      <c r="I125" t="s">
        <v>1022</v>
      </c>
      <c r="J125" s="1" t="s">
        <v>933</v>
      </c>
      <c r="P125">
        <v>28.8</v>
      </c>
      <c r="R125">
        <v>23.2</v>
      </c>
      <c r="S125">
        <v>2.8</v>
      </c>
      <c r="V125">
        <v>1</v>
      </c>
      <c r="W125" t="s">
        <v>7800</v>
      </c>
      <c r="AA125" t="s">
        <v>3981</v>
      </c>
      <c r="AB125">
        <v>43</v>
      </c>
      <c r="AC125">
        <v>70</v>
      </c>
      <c r="AD125" t="s">
        <v>3981</v>
      </c>
      <c r="AI125" t="s">
        <v>7801</v>
      </c>
      <c r="AL125" t="s">
        <v>7520</v>
      </c>
      <c r="AN125">
        <v>3</v>
      </c>
      <c r="BF125" t="s">
        <v>7802</v>
      </c>
      <c r="BH125" t="s">
        <v>4165</v>
      </c>
      <c r="BI125" t="s">
        <v>3991</v>
      </c>
      <c r="BJ125" t="s">
        <v>3991</v>
      </c>
      <c r="BK125" t="s">
        <v>3992</v>
      </c>
      <c r="BL125" t="s">
        <v>7803</v>
      </c>
      <c r="BN125" t="s">
        <v>3992</v>
      </c>
      <c r="BW125" t="s">
        <v>7523</v>
      </c>
      <c r="BY125" t="s">
        <v>3996</v>
      </c>
      <c r="BZ125" t="s">
        <v>3997</v>
      </c>
      <c r="CA125" t="s">
        <v>7524</v>
      </c>
      <c r="CB125" t="s">
        <v>3999</v>
      </c>
      <c r="CC125" t="s">
        <v>7804</v>
      </c>
      <c r="CD125" t="s">
        <v>6238</v>
      </c>
    </row>
    <row r="126" spans="1:82" x14ac:dyDescent="0.25">
      <c r="A126">
        <v>29818</v>
      </c>
      <c r="B126" s="4" t="s">
        <v>7816</v>
      </c>
      <c r="C126" t="s">
        <v>7817</v>
      </c>
      <c r="D126" t="s">
        <v>7818</v>
      </c>
      <c r="E126" t="s">
        <v>4029</v>
      </c>
      <c r="F126" t="s">
        <v>4159</v>
      </c>
      <c r="G126" t="s">
        <v>7819</v>
      </c>
      <c r="I126" t="s">
        <v>1022</v>
      </c>
      <c r="J126" s="1" t="s">
        <v>60</v>
      </c>
      <c r="K126" t="s">
        <v>8043</v>
      </c>
      <c r="O126" t="s">
        <v>8044</v>
      </c>
      <c r="T126">
        <v>22.44</v>
      </c>
      <c r="U126">
        <v>2.5299999999999998</v>
      </c>
      <c r="V126">
        <v>1</v>
      </c>
      <c r="W126" t="s">
        <v>7820</v>
      </c>
      <c r="AA126" t="s">
        <v>3981</v>
      </c>
      <c r="AB126">
        <v>43</v>
      </c>
      <c r="AC126">
        <v>100</v>
      </c>
      <c r="AD126" t="s">
        <v>3981</v>
      </c>
      <c r="AE126" t="s">
        <v>4173</v>
      </c>
      <c r="AG126" t="s">
        <v>4173</v>
      </c>
      <c r="AI126" t="s">
        <v>7821</v>
      </c>
      <c r="AN126">
        <v>3</v>
      </c>
      <c r="BF126" t="s">
        <v>7822</v>
      </c>
      <c r="BH126" t="s">
        <v>4165</v>
      </c>
      <c r="BI126" t="s">
        <v>3991</v>
      </c>
      <c r="BJ126" t="s">
        <v>3991</v>
      </c>
      <c r="BK126" t="s">
        <v>3992</v>
      </c>
      <c r="BL126" t="s">
        <v>7823</v>
      </c>
      <c r="BN126" t="s">
        <v>3992</v>
      </c>
      <c r="BT126" t="s">
        <v>3993</v>
      </c>
      <c r="BW126" t="s">
        <v>7824</v>
      </c>
      <c r="BY126" t="s">
        <v>3996</v>
      </c>
      <c r="BZ126" t="s">
        <v>3997</v>
      </c>
      <c r="CA126" t="s">
        <v>7825</v>
      </c>
      <c r="CB126" t="s">
        <v>3999</v>
      </c>
      <c r="CC126" t="s">
        <v>7826</v>
      </c>
      <c r="CD126" t="s">
        <v>6238</v>
      </c>
    </row>
    <row r="127" spans="1:82" x14ac:dyDescent="0.25">
      <c r="A127">
        <v>29749</v>
      </c>
      <c r="B127" s="4" t="s">
        <v>7827</v>
      </c>
      <c r="C127" t="s">
        <v>7828</v>
      </c>
      <c r="D127" t="s">
        <v>7829</v>
      </c>
      <c r="E127" t="s">
        <v>4029</v>
      </c>
      <c r="F127" t="s">
        <v>4159</v>
      </c>
      <c r="G127" t="s">
        <v>7830</v>
      </c>
      <c r="H127" t="s">
        <v>7831</v>
      </c>
      <c r="I127" t="s">
        <v>1022</v>
      </c>
      <c r="J127" s="1" t="s">
        <v>60</v>
      </c>
      <c r="K127" t="s">
        <v>8045</v>
      </c>
      <c r="P127">
        <v>46</v>
      </c>
      <c r="R127">
        <v>18</v>
      </c>
      <c r="V127">
        <v>1</v>
      </c>
      <c r="AA127" t="s">
        <v>3981</v>
      </c>
      <c r="AB127">
        <v>43</v>
      </c>
      <c r="AC127">
        <v>65</v>
      </c>
      <c r="AD127" t="s">
        <v>3981</v>
      </c>
      <c r="AE127" t="s">
        <v>4173</v>
      </c>
      <c r="AG127" t="s">
        <v>4173</v>
      </c>
      <c r="AI127" t="s">
        <v>7832</v>
      </c>
      <c r="AN127">
        <v>3</v>
      </c>
      <c r="BF127" t="s">
        <v>7833</v>
      </c>
      <c r="BH127" t="s">
        <v>4165</v>
      </c>
      <c r="BI127" t="s">
        <v>3991</v>
      </c>
      <c r="BJ127" t="s">
        <v>3991</v>
      </c>
      <c r="BK127" t="s">
        <v>3992</v>
      </c>
      <c r="BL127" t="s">
        <v>7774</v>
      </c>
      <c r="BN127" t="s">
        <v>3992</v>
      </c>
      <c r="BW127" t="s">
        <v>7824</v>
      </c>
      <c r="BY127" t="s">
        <v>3996</v>
      </c>
      <c r="BZ127" t="s">
        <v>3997</v>
      </c>
      <c r="CA127" t="s">
        <v>7825</v>
      </c>
      <c r="CB127" t="s">
        <v>3999</v>
      </c>
      <c r="CC127" t="s">
        <v>7834</v>
      </c>
      <c r="CD127" t="s">
        <v>6238</v>
      </c>
    </row>
    <row r="128" spans="1:82" x14ac:dyDescent="0.25">
      <c r="A128">
        <v>29698</v>
      </c>
      <c r="B128" s="4" t="s">
        <v>7835</v>
      </c>
      <c r="C128" t="s">
        <v>7836</v>
      </c>
      <c r="D128" t="s">
        <v>7837</v>
      </c>
      <c r="E128" t="s">
        <v>4029</v>
      </c>
      <c r="F128" t="s">
        <v>4159</v>
      </c>
      <c r="G128" t="s">
        <v>2159</v>
      </c>
      <c r="I128" t="s">
        <v>1022</v>
      </c>
      <c r="J128" s="1" t="s">
        <v>60</v>
      </c>
      <c r="K128" t="s">
        <v>8045</v>
      </c>
      <c r="P128">
        <v>36</v>
      </c>
      <c r="V128">
        <v>1</v>
      </c>
      <c r="AA128" t="s">
        <v>3981</v>
      </c>
      <c r="AB128">
        <v>43</v>
      </c>
      <c r="AC128">
        <v>100</v>
      </c>
      <c r="AD128" t="s">
        <v>3981</v>
      </c>
      <c r="AE128" t="s">
        <v>4173</v>
      </c>
      <c r="AG128" t="s">
        <v>4040</v>
      </c>
      <c r="AI128" t="s">
        <v>7838</v>
      </c>
      <c r="AN128">
        <v>3</v>
      </c>
      <c r="BF128" t="s">
        <v>7644</v>
      </c>
      <c r="BH128" t="s">
        <v>4165</v>
      </c>
      <c r="BI128" t="s">
        <v>3991</v>
      </c>
      <c r="BJ128" t="s">
        <v>3991</v>
      </c>
      <c r="BK128" t="s">
        <v>3992</v>
      </c>
      <c r="BN128" t="s">
        <v>3992</v>
      </c>
      <c r="BS128" t="s">
        <v>4391</v>
      </c>
      <c r="BW128" t="s">
        <v>7824</v>
      </c>
      <c r="BY128" t="s">
        <v>3996</v>
      </c>
      <c r="BZ128" t="s">
        <v>3997</v>
      </c>
      <c r="CA128" t="s">
        <v>7825</v>
      </c>
      <c r="CB128" t="s">
        <v>3999</v>
      </c>
      <c r="CC128" t="s">
        <v>7839</v>
      </c>
      <c r="CD128" t="s">
        <v>6238</v>
      </c>
    </row>
    <row r="129" spans="1:82" x14ac:dyDescent="0.25">
      <c r="A129">
        <v>29002</v>
      </c>
      <c r="B129" s="4" t="s">
        <v>7847</v>
      </c>
      <c r="C129" t="s">
        <v>7848</v>
      </c>
      <c r="D129" t="s">
        <v>7849</v>
      </c>
      <c r="E129" t="s">
        <v>4029</v>
      </c>
      <c r="F129" t="s">
        <v>4159</v>
      </c>
      <c r="G129" t="s">
        <v>7850</v>
      </c>
      <c r="I129" t="s">
        <v>1022</v>
      </c>
      <c r="J129" s="1" t="s">
        <v>60</v>
      </c>
      <c r="K129" t="s">
        <v>8046</v>
      </c>
      <c r="O129" t="s">
        <v>8047</v>
      </c>
      <c r="P129">
        <v>24.75</v>
      </c>
      <c r="R129">
        <v>11.32</v>
      </c>
      <c r="S129">
        <v>8.49</v>
      </c>
      <c r="U129">
        <v>3.07</v>
      </c>
      <c r="V129">
        <v>1</v>
      </c>
      <c r="W129" t="s">
        <v>7843</v>
      </c>
      <c r="AA129" t="s">
        <v>3981</v>
      </c>
      <c r="AB129">
        <v>43</v>
      </c>
      <c r="AC129">
        <v>70</v>
      </c>
      <c r="AD129" t="s">
        <v>3981</v>
      </c>
      <c r="AI129" t="s">
        <v>7851</v>
      </c>
      <c r="AL129" t="s">
        <v>7852</v>
      </c>
      <c r="AN129">
        <v>3</v>
      </c>
      <c r="BF129" t="s">
        <v>7853</v>
      </c>
      <c r="BH129" t="s">
        <v>4165</v>
      </c>
      <c r="BI129" t="s">
        <v>3991</v>
      </c>
      <c r="BJ129" t="s">
        <v>3991</v>
      </c>
      <c r="BK129" t="s">
        <v>3992</v>
      </c>
      <c r="BL129" t="s">
        <v>7854</v>
      </c>
      <c r="BN129" t="s">
        <v>3992</v>
      </c>
      <c r="BW129" t="s">
        <v>7523</v>
      </c>
      <c r="BY129" t="s">
        <v>3996</v>
      </c>
      <c r="BZ129" t="s">
        <v>3997</v>
      </c>
      <c r="CA129" t="s">
        <v>7524</v>
      </c>
      <c r="CB129" t="s">
        <v>3999</v>
      </c>
      <c r="CC129" t="s">
        <v>7855</v>
      </c>
      <c r="CD129" t="s">
        <v>6238</v>
      </c>
    </row>
    <row r="130" spans="1:82" x14ac:dyDescent="0.25">
      <c r="A130">
        <v>29536</v>
      </c>
      <c r="B130" s="4" t="s">
        <v>7876</v>
      </c>
      <c r="C130" t="s">
        <v>7877</v>
      </c>
      <c r="D130" t="s">
        <v>7878</v>
      </c>
      <c r="E130" t="s">
        <v>4029</v>
      </c>
      <c r="F130" t="s">
        <v>4159</v>
      </c>
      <c r="I130" t="s">
        <v>1022</v>
      </c>
      <c r="J130" s="1" t="s">
        <v>8020</v>
      </c>
      <c r="P130">
        <v>38.1</v>
      </c>
      <c r="R130">
        <v>10.9</v>
      </c>
      <c r="S130">
        <v>4.7</v>
      </c>
      <c r="U130">
        <v>12.5</v>
      </c>
      <c r="V130">
        <v>1</v>
      </c>
      <c r="W130" t="s">
        <v>7879</v>
      </c>
      <c r="AA130" t="s">
        <v>3981</v>
      </c>
      <c r="AB130">
        <v>43</v>
      </c>
      <c r="AC130">
        <v>100</v>
      </c>
      <c r="AD130" t="s">
        <v>3981</v>
      </c>
      <c r="AI130" t="s">
        <v>7880</v>
      </c>
      <c r="AL130" t="s">
        <v>7520</v>
      </c>
      <c r="AN130">
        <v>3</v>
      </c>
      <c r="BF130" t="s">
        <v>7881</v>
      </c>
      <c r="BH130" t="s">
        <v>4165</v>
      </c>
      <c r="BI130" t="s">
        <v>3991</v>
      </c>
      <c r="BJ130" t="s">
        <v>3991</v>
      </c>
      <c r="BK130" t="s">
        <v>3992</v>
      </c>
      <c r="BL130" t="s">
        <v>7882</v>
      </c>
      <c r="BN130" t="s">
        <v>3992</v>
      </c>
      <c r="BS130" t="s">
        <v>4527</v>
      </c>
      <c r="BT130" t="s">
        <v>3993</v>
      </c>
      <c r="BW130" t="s">
        <v>7523</v>
      </c>
      <c r="BY130" t="s">
        <v>3996</v>
      </c>
      <c r="BZ130" t="s">
        <v>3997</v>
      </c>
      <c r="CA130" t="s">
        <v>7524</v>
      </c>
      <c r="CB130" t="s">
        <v>3999</v>
      </c>
      <c r="CC130" t="s">
        <v>7883</v>
      </c>
      <c r="CD130" t="s">
        <v>6238</v>
      </c>
    </row>
    <row r="131" spans="1:82" x14ac:dyDescent="0.25">
      <c r="A131">
        <v>29201</v>
      </c>
      <c r="B131" s="4" t="s">
        <v>7895</v>
      </c>
      <c r="C131" t="s">
        <v>7896</v>
      </c>
      <c r="D131" t="s">
        <v>7897</v>
      </c>
      <c r="E131" t="s">
        <v>4029</v>
      </c>
      <c r="F131" t="s">
        <v>4159</v>
      </c>
      <c r="G131" t="s">
        <v>7898</v>
      </c>
      <c r="I131" t="s">
        <v>1022</v>
      </c>
      <c r="J131" s="1" t="s">
        <v>60</v>
      </c>
      <c r="K131" t="s">
        <v>8048</v>
      </c>
      <c r="P131">
        <v>39.9</v>
      </c>
      <c r="R131">
        <v>29</v>
      </c>
      <c r="S131">
        <v>6.3</v>
      </c>
      <c r="V131">
        <v>1</v>
      </c>
      <c r="W131" t="s">
        <v>7899</v>
      </c>
      <c r="AA131" t="s">
        <v>3981</v>
      </c>
      <c r="AB131">
        <v>43</v>
      </c>
      <c r="AC131">
        <v>100</v>
      </c>
      <c r="AD131" t="s">
        <v>3981</v>
      </c>
      <c r="AI131" t="s">
        <v>7900</v>
      </c>
      <c r="AL131" t="s">
        <v>7520</v>
      </c>
      <c r="AN131">
        <v>3</v>
      </c>
      <c r="BF131" t="s">
        <v>7901</v>
      </c>
      <c r="BH131" t="s">
        <v>4165</v>
      </c>
      <c r="BI131" t="s">
        <v>3991</v>
      </c>
      <c r="BJ131" t="s">
        <v>3991</v>
      </c>
      <c r="BK131" t="s">
        <v>3992</v>
      </c>
      <c r="BL131" t="s">
        <v>7893</v>
      </c>
      <c r="BN131" t="s">
        <v>3992</v>
      </c>
      <c r="BW131" t="s">
        <v>7523</v>
      </c>
      <c r="BY131" t="s">
        <v>3996</v>
      </c>
      <c r="BZ131" t="s">
        <v>3997</v>
      </c>
      <c r="CA131" t="s">
        <v>7524</v>
      </c>
      <c r="CB131" t="s">
        <v>3999</v>
      </c>
      <c r="CC131" t="s">
        <v>7902</v>
      </c>
      <c r="CD131" t="s">
        <v>6238</v>
      </c>
    </row>
    <row r="132" spans="1:82" x14ac:dyDescent="0.25">
      <c r="A132">
        <v>629409</v>
      </c>
      <c r="B132" s="4" t="s">
        <v>4422</v>
      </c>
      <c r="C132" t="s">
        <v>4423</v>
      </c>
      <c r="D132" t="s">
        <v>4424</v>
      </c>
      <c r="E132" t="s">
        <v>4425</v>
      </c>
      <c r="F132" t="s">
        <v>4159</v>
      </c>
      <c r="I132" t="s">
        <v>60</v>
      </c>
      <c r="J132" s="1" t="s">
        <v>1022</v>
      </c>
      <c r="K132" t="s">
        <v>29</v>
      </c>
      <c r="L132" t="s">
        <v>29</v>
      </c>
      <c r="M132" t="s">
        <v>29</v>
      </c>
      <c r="N132" t="s">
        <v>29</v>
      </c>
      <c r="O132" t="s">
        <v>29</v>
      </c>
      <c r="V132">
        <v>1</v>
      </c>
      <c r="AA132" t="s">
        <v>3981</v>
      </c>
      <c r="AB132">
        <v>43</v>
      </c>
      <c r="AC132">
        <v>100</v>
      </c>
      <c r="AD132" t="s">
        <v>3981</v>
      </c>
      <c r="AF132" t="s">
        <v>3981</v>
      </c>
      <c r="AI132" t="s">
        <v>4426</v>
      </c>
      <c r="AN132">
        <v>4</v>
      </c>
      <c r="BF132" t="s">
        <v>4427</v>
      </c>
      <c r="BH132" t="s">
        <v>4165</v>
      </c>
      <c r="BI132" t="s">
        <v>3991</v>
      </c>
      <c r="BJ132" t="s">
        <v>3991</v>
      </c>
      <c r="BK132" t="s">
        <v>3992</v>
      </c>
      <c r="BL132" t="s">
        <v>4367</v>
      </c>
      <c r="BN132" t="s">
        <v>3992</v>
      </c>
      <c r="BS132" t="s">
        <v>4238</v>
      </c>
      <c r="BT132" t="s">
        <v>3993</v>
      </c>
      <c r="BV132">
        <v>484437</v>
      </c>
      <c r="BW132" t="s">
        <v>4368</v>
      </c>
      <c r="BX132" t="s">
        <v>4428</v>
      </c>
      <c r="BY132" t="s">
        <v>3996</v>
      </c>
      <c r="BZ132" t="s">
        <v>3997</v>
      </c>
      <c r="CA132" t="s">
        <v>4370</v>
      </c>
      <c r="CB132" t="s">
        <v>4371</v>
      </c>
      <c r="CC132" t="s">
        <v>4429</v>
      </c>
      <c r="CD132" t="s">
        <v>4430</v>
      </c>
    </row>
    <row r="133" spans="1:82" x14ac:dyDescent="0.25">
      <c r="A133">
        <v>400606</v>
      </c>
      <c r="B133" s="4" t="s">
        <v>6108</v>
      </c>
      <c r="C133" t="s">
        <v>6109</v>
      </c>
      <c r="D133" t="s">
        <v>6110</v>
      </c>
      <c r="E133" t="s">
        <v>4425</v>
      </c>
      <c r="F133" t="s">
        <v>4159</v>
      </c>
      <c r="G133" t="s">
        <v>4245</v>
      </c>
      <c r="I133" t="s">
        <v>60</v>
      </c>
      <c r="J133" s="1" t="s">
        <v>60</v>
      </c>
      <c r="K133" t="s">
        <v>7939</v>
      </c>
      <c r="L133" t="s">
        <v>29</v>
      </c>
      <c r="M133" t="s">
        <v>29</v>
      </c>
      <c r="N133" t="s">
        <v>29</v>
      </c>
      <c r="O133" t="s">
        <v>29</v>
      </c>
      <c r="P133">
        <v>57</v>
      </c>
      <c r="R133">
        <v>13.9</v>
      </c>
      <c r="U133">
        <v>4.5</v>
      </c>
      <c r="V133">
        <v>1</v>
      </c>
      <c r="AA133" t="s">
        <v>3981</v>
      </c>
      <c r="AB133">
        <v>43</v>
      </c>
      <c r="AC133">
        <v>75</v>
      </c>
      <c r="AD133" t="s">
        <v>3981</v>
      </c>
      <c r="AE133" t="s">
        <v>4173</v>
      </c>
      <c r="AI133" t="s">
        <v>6111</v>
      </c>
      <c r="AN133">
        <v>4</v>
      </c>
      <c r="BF133" t="s">
        <v>4366</v>
      </c>
      <c r="BG133" t="s">
        <v>6112</v>
      </c>
      <c r="BH133" t="s">
        <v>4165</v>
      </c>
      <c r="BI133" t="s">
        <v>3991</v>
      </c>
      <c r="BJ133" t="s">
        <v>3991</v>
      </c>
      <c r="BK133" t="s">
        <v>3992</v>
      </c>
      <c r="BN133" t="s">
        <v>3992</v>
      </c>
      <c r="BS133" t="s">
        <v>4238</v>
      </c>
      <c r="BT133" t="s">
        <v>3993</v>
      </c>
      <c r="BV133">
        <v>291057</v>
      </c>
      <c r="BW133" t="s">
        <v>6113</v>
      </c>
      <c r="BX133" t="s">
        <v>6114</v>
      </c>
      <c r="BY133" t="s">
        <v>3996</v>
      </c>
      <c r="BZ133" t="s">
        <v>3997</v>
      </c>
      <c r="CA133" t="s">
        <v>6115</v>
      </c>
      <c r="CB133" t="s">
        <v>6116</v>
      </c>
      <c r="CC133" t="s">
        <v>6117</v>
      </c>
      <c r="CD133" t="s">
        <v>6118</v>
      </c>
    </row>
    <row r="134" spans="1:82" x14ac:dyDescent="0.25">
      <c r="A134">
        <v>5779</v>
      </c>
      <c r="B134" s="4" t="s">
        <v>7673</v>
      </c>
      <c r="C134" t="s">
        <v>7674</v>
      </c>
      <c r="D134" t="s">
        <v>7675</v>
      </c>
      <c r="E134" t="s">
        <v>4425</v>
      </c>
      <c r="F134" t="s">
        <v>4159</v>
      </c>
      <c r="G134" t="s">
        <v>7676</v>
      </c>
      <c r="I134" t="s">
        <v>1022</v>
      </c>
      <c r="J134" s="1" t="s">
        <v>60</v>
      </c>
      <c r="K134" t="s">
        <v>8049</v>
      </c>
      <c r="P134">
        <v>30</v>
      </c>
      <c r="R134">
        <v>23</v>
      </c>
      <c r="V134">
        <v>1</v>
      </c>
      <c r="AA134" t="s">
        <v>3981</v>
      </c>
      <c r="AB134">
        <v>43</v>
      </c>
      <c r="AC134">
        <v>100</v>
      </c>
      <c r="AD134" t="s">
        <v>3981</v>
      </c>
      <c r="AI134" t="s">
        <v>7677</v>
      </c>
      <c r="AL134" t="s">
        <v>7520</v>
      </c>
      <c r="AN134">
        <v>3</v>
      </c>
      <c r="BF134" t="s">
        <v>7678</v>
      </c>
      <c r="BH134" t="s">
        <v>4165</v>
      </c>
      <c r="BI134" t="s">
        <v>3991</v>
      </c>
      <c r="BJ134" t="s">
        <v>3991</v>
      </c>
      <c r="BK134" t="s">
        <v>3992</v>
      </c>
      <c r="BN134" t="s">
        <v>3992</v>
      </c>
      <c r="BW134" t="s">
        <v>7645</v>
      </c>
      <c r="BY134" t="s">
        <v>3996</v>
      </c>
      <c r="BZ134" t="s">
        <v>3997</v>
      </c>
      <c r="CA134" t="s">
        <v>7646</v>
      </c>
      <c r="CB134" t="s">
        <v>4371</v>
      </c>
      <c r="CC134" t="s">
        <v>7679</v>
      </c>
      <c r="CD134" t="s">
        <v>6303</v>
      </c>
    </row>
    <row r="135" spans="1:82" x14ac:dyDescent="0.25">
      <c r="A135">
        <v>7329</v>
      </c>
      <c r="B135" s="4" t="s">
        <v>7775</v>
      </c>
      <c r="C135" t="s">
        <v>7776</v>
      </c>
      <c r="D135" t="s">
        <v>7777</v>
      </c>
      <c r="E135" t="s">
        <v>4425</v>
      </c>
      <c r="F135" t="s">
        <v>4159</v>
      </c>
      <c r="G135" t="s">
        <v>4076</v>
      </c>
      <c r="I135" t="s">
        <v>60</v>
      </c>
      <c r="J135" s="1" t="s">
        <v>60</v>
      </c>
      <c r="K135" t="s">
        <v>7950</v>
      </c>
      <c r="L135" t="s">
        <v>29</v>
      </c>
      <c r="M135" t="s">
        <v>29</v>
      </c>
      <c r="N135" t="s">
        <v>29</v>
      </c>
      <c r="O135" t="s">
        <v>29</v>
      </c>
      <c r="P135">
        <v>41</v>
      </c>
      <c r="R135">
        <v>32.700000000000003</v>
      </c>
      <c r="V135">
        <v>1</v>
      </c>
      <c r="AA135" t="s">
        <v>3981</v>
      </c>
      <c r="AB135">
        <v>75</v>
      </c>
      <c r="AC135">
        <v>100</v>
      </c>
      <c r="AD135" t="s">
        <v>3981</v>
      </c>
      <c r="AI135" t="s">
        <v>7778</v>
      </c>
      <c r="AL135" t="s">
        <v>7520</v>
      </c>
      <c r="AN135">
        <v>3</v>
      </c>
      <c r="BF135" t="s">
        <v>7644</v>
      </c>
      <c r="BH135" t="s">
        <v>4165</v>
      </c>
      <c r="BI135" t="s">
        <v>3991</v>
      </c>
      <c r="BJ135" t="s">
        <v>3991</v>
      </c>
      <c r="BK135" t="s">
        <v>3992</v>
      </c>
      <c r="BN135" t="s">
        <v>3992</v>
      </c>
      <c r="BT135" t="s">
        <v>3993</v>
      </c>
      <c r="BV135">
        <v>1161</v>
      </c>
      <c r="BW135" t="s">
        <v>7645</v>
      </c>
      <c r="BX135" t="s">
        <v>7779</v>
      </c>
      <c r="BY135" t="s">
        <v>3996</v>
      </c>
      <c r="BZ135" t="s">
        <v>3997</v>
      </c>
      <c r="CA135" t="s">
        <v>7646</v>
      </c>
      <c r="CB135" t="s">
        <v>4371</v>
      </c>
      <c r="CC135" t="s">
        <v>7780</v>
      </c>
      <c r="CD135" t="s">
        <v>7781</v>
      </c>
    </row>
    <row r="136" spans="1:82" x14ac:dyDescent="0.25">
      <c r="J136" s="1"/>
    </row>
    <row r="137" spans="1:82" x14ac:dyDescent="0.25">
      <c r="J137" s="1"/>
    </row>
  </sheetData>
  <hyperlinks>
    <hyperlink ref="B2" r:id="rId1"/>
    <hyperlink ref="B4" r:id="rId2"/>
    <hyperlink ref="B6" r:id="rId3"/>
    <hyperlink ref="B7" r:id="rId4"/>
    <hyperlink ref="B8" r:id="rId5"/>
    <hyperlink ref="B9" r:id="rId6"/>
    <hyperlink ref="B10" r:id="rId7"/>
    <hyperlink ref="B11" r:id="rId8"/>
    <hyperlink ref="B12" r:id="rId9"/>
    <hyperlink ref="B13" r:id="rId10"/>
    <hyperlink ref="B14" r:id="rId11"/>
    <hyperlink ref="B15" r:id="rId12"/>
    <hyperlink ref="B16" r:id="rId13"/>
    <hyperlink ref="B17" r:id="rId14"/>
    <hyperlink ref="B18" r:id="rId15"/>
    <hyperlink ref="B19" r:id="rId16"/>
    <hyperlink ref="B20" r:id="rId17"/>
    <hyperlink ref="B21" r:id="rId18"/>
    <hyperlink ref="B22" r:id="rId19"/>
    <hyperlink ref="B23" r:id="rId20"/>
    <hyperlink ref="B24" r:id="rId21"/>
    <hyperlink ref="B25" r:id="rId22"/>
    <hyperlink ref="B26" r:id="rId23"/>
    <hyperlink ref="B27" r:id="rId24"/>
    <hyperlink ref="B28" r:id="rId25"/>
    <hyperlink ref="B29" r:id="rId26"/>
    <hyperlink ref="B30" r:id="rId27"/>
    <hyperlink ref="B31" r:id="rId28"/>
    <hyperlink ref="B32" r:id="rId29"/>
    <hyperlink ref="B33" r:id="rId30"/>
    <hyperlink ref="B34" r:id="rId31"/>
    <hyperlink ref="B35" r:id="rId32"/>
    <hyperlink ref="B36" r:id="rId33"/>
    <hyperlink ref="B37" r:id="rId34"/>
    <hyperlink ref="B38" r:id="rId35"/>
    <hyperlink ref="B39" r:id="rId36"/>
    <hyperlink ref="B40" r:id="rId37"/>
    <hyperlink ref="B41" r:id="rId38"/>
    <hyperlink ref="B42" r:id="rId39"/>
    <hyperlink ref="B43" r:id="rId40"/>
    <hyperlink ref="B44" r:id="rId41"/>
    <hyperlink ref="B45" r:id="rId42"/>
    <hyperlink ref="B46" r:id="rId43"/>
    <hyperlink ref="B47" r:id="rId44"/>
    <hyperlink ref="B48" r:id="rId45"/>
    <hyperlink ref="B49" r:id="rId46"/>
    <hyperlink ref="B50" r:id="rId47"/>
    <hyperlink ref="B51" r:id="rId48"/>
    <hyperlink ref="B52" r:id="rId49"/>
    <hyperlink ref="B53" r:id="rId50"/>
    <hyperlink ref="B54" r:id="rId51"/>
    <hyperlink ref="B55" r:id="rId52"/>
    <hyperlink ref="B56" r:id="rId53"/>
    <hyperlink ref="B57" r:id="rId54"/>
    <hyperlink ref="B58" r:id="rId55"/>
    <hyperlink ref="B59" r:id="rId56"/>
    <hyperlink ref="B60" r:id="rId57"/>
    <hyperlink ref="B61" r:id="rId58"/>
    <hyperlink ref="B62" r:id="rId59"/>
    <hyperlink ref="B63" r:id="rId60"/>
    <hyperlink ref="B64" r:id="rId61"/>
    <hyperlink ref="B65" r:id="rId62"/>
    <hyperlink ref="B66" r:id="rId63"/>
    <hyperlink ref="B67" r:id="rId64"/>
    <hyperlink ref="B68" r:id="rId65"/>
    <hyperlink ref="B69" r:id="rId66"/>
    <hyperlink ref="B70" r:id="rId67"/>
    <hyperlink ref="B71" r:id="rId68"/>
    <hyperlink ref="B72" r:id="rId69"/>
    <hyperlink ref="B73" r:id="rId70"/>
    <hyperlink ref="B74" r:id="rId71"/>
    <hyperlink ref="B75" r:id="rId72"/>
    <hyperlink ref="B76" r:id="rId73"/>
    <hyperlink ref="B77" r:id="rId74"/>
    <hyperlink ref="B78" r:id="rId75"/>
    <hyperlink ref="B79" r:id="rId76"/>
    <hyperlink ref="B80" r:id="rId77"/>
    <hyperlink ref="B81" r:id="rId78"/>
    <hyperlink ref="B82" r:id="rId79"/>
    <hyperlink ref="B83" r:id="rId80"/>
    <hyperlink ref="B84" r:id="rId81"/>
    <hyperlink ref="B85" r:id="rId82"/>
    <hyperlink ref="B86" r:id="rId83"/>
    <hyperlink ref="B87" r:id="rId84"/>
    <hyperlink ref="B88" r:id="rId85"/>
    <hyperlink ref="B89" r:id="rId86"/>
    <hyperlink ref="B90" r:id="rId87"/>
    <hyperlink ref="B91" r:id="rId88"/>
    <hyperlink ref="B92" r:id="rId89"/>
    <hyperlink ref="B93" r:id="rId90"/>
    <hyperlink ref="B94" r:id="rId91"/>
    <hyperlink ref="B95" r:id="rId92"/>
    <hyperlink ref="B96" r:id="rId93"/>
    <hyperlink ref="B97" r:id="rId94"/>
    <hyperlink ref="B98" r:id="rId95"/>
    <hyperlink ref="B99" r:id="rId96"/>
    <hyperlink ref="B100" r:id="rId97"/>
    <hyperlink ref="B101" r:id="rId98"/>
    <hyperlink ref="B102" r:id="rId99"/>
    <hyperlink ref="B103" r:id="rId100"/>
    <hyperlink ref="B104" r:id="rId101"/>
    <hyperlink ref="B105" r:id="rId102"/>
    <hyperlink ref="B106" r:id="rId103"/>
    <hyperlink ref="B107" r:id="rId104"/>
    <hyperlink ref="B108" r:id="rId105"/>
    <hyperlink ref="B109" r:id="rId106"/>
    <hyperlink ref="B110" r:id="rId107"/>
    <hyperlink ref="B112" r:id="rId108"/>
    <hyperlink ref="B113" r:id="rId109"/>
    <hyperlink ref="B114" r:id="rId110"/>
    <hyperlink ref="B115" r:id="rId111"/>
    <hyperlink ref="B116" r:id="rId112"/>
    <hyperlink ref="B117" r:id="rId113"/>
    <hyperlink ref="B118" r:id="rId114"/>
    <hyperlink ref="B119" r:id="rId115"/>
    <hyperlink ref="B120" r:id="rId116"/>
    <hyperlink ref="B121" r:id="rId117"/>
    <hyperlink ref="B122" r:id="rId118"/>
    <hyperlink ref="B123" r:id="rId119"/>
    <hyperlink ref="B124" r:id="rId120"/>
    <hyperlink ref="B125" r:id="rId121"/>
    <hyperlink ref="B126" r:id="rId122"/>
    <hyperlink ref="B127" r:id="rId123"/>
    <hyperlink ref="B128" r:id="rId124"/>
    <hyperlink ref="B129" r:id="rId125"/>
    <hyperlink ref="B130" r:id="rId126"/>
    <hyperlink ref="B131" r:id="rId127"/>
    <hyperlink ref="B132" r:id="rId128"/>
    <hyperlink ref="B133" r:id="rId129"/>
    <hyperlink ref="B134" r:id="rId130"/>
    <hyperlink ref="B135" r:id="rId131"/>
  </hyperlinks>
  <pageMargins left="0.7" right="0.7" top="0.75" bottom="0.75" header="0.3" footer="0.3"/>
  <extLst>
    <ext xmlns:mx="http://schemas.microsoft.com/office/mac/excel/2008/main" uri="{64002731-A6B0-56B0-2670-7721B7C09600}">
      <mx:PLV Mode="0" OnePage="0" WScale="0"/>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163"/>
  <sheetViews>
    <sheetView zoomScale="60" zoomScaleNormal="60" zoomScalePageLayoutView="60" workbookViewId="0">
      <selection sqref="A1:XFD1"/>
    </sheetView>
  </sheetViews>
  <sheetFormatPr defaultColWidth="8.85546875" defaultRowHeight="15" x14ac:dyDescent="0.25"/>
  <sheetData>
    <row r="1" spans="1:81" s="29" customFormat="1" x14ac:dyDescent="0.25">
      <c r="A1" s="29" t="s">
        <v>3902</v>
      </c>
      <c r="B1" s="29" t="s">
        <v>3903</v>
      </c>
      <c r="C1" s="29" t="s">
        <v>3904</v>
      </c>
      <c r="D1" s="29" t="s">
        <v>3905</v>
      </c>
      <c r="E1" s="29" t="s">
        <v>3906</v>
      </c>
      <c r="F1" s="29" t="s">
        <v>3907</v>
      </c>
      <c r="G1" s="29" t="s">
        <v>3908</v>
      </c>
      <c r="H1" s="29" t="s">
        <v>3909</v>
      </c>
      <c r="I1" s="29" t="s">
        <v>7911</v>
      </c>
      <c r="J1" s="29" t="s">
        <v>8050</v>
      </c>
      <c r="K1" s="30" t="s">
        <v>7912</v>
      </c>
      <c r="L1" s="29" t="s">
        <v>12</v>
      </c>
      <c r="M1" s="29" t="s">
        <v>8051</v>
      </c>
      <c r="N1" s="29" t="s">
        <v>6</v>
      </c>
      <c r="O1" s="29" t="s">
        <v>3910</v>
      </c>
      <c r="P1" s="29" t="s">
        <v>3911</v>
      </c>
      <c r="Q1" s="29" t="s">
        <v>3912</v>
      </c>
      <c r="R1" s="29" t="s">
        <v>3913</v>
      </c>
      <c r="S1" s="29" t="s">
        <v>3914</v>
      </c>
      <c r="T1" s="29" t="s">
        <v>3915</v>
      </c>
      <c r="U1" s="29" t="s">
        <v>3916</v>
      </c>
      <c r="V1" s="29" t="s">
        <v>3917</v>
      </c>
      <c r="W1" s="29" t="s">
        <v>3918</v>
      </c>
      <c r="X1" s="29" t="s">
        <v>3919</v>
      </c>
      <c r="Y1" s="29" t="s">
        <v>3920</v>
      </c>
      <c r="Z1" s="29" t="s">
        <v>3921</v>
      </c>
      <c r="AA1" s="29" t="s">
        <v>3922</v>
      </c>
      <c r="AB1" s="29" t="s">
        <v>3923</v>
      </c>
      <c r="AC1" s="29" t="s">
        <v>3924</v>
      </c>
      <c r="AD1" s="29" t="s">
        <v>3925</v>
      </c>
      <c r="AE1" s="29" t="s">
        <v>3926</v>
      </c>
      <c r="AF1" s="29" t="s">
        <v>3927</v>
      </c>
      <c r="AG1" s="29" t="s">
        <v>3928</v>
      </c>
      <c r="AH1" s="29" t="s">
        <v>3929</v>
      </c>
      <c r="AI1" s="29" t="s">
        <v>3930</v>
      </c>
      <c r="AJ1" s="29" t="s">
        <v>3931</v>
      </c>
      <c r="AK1" s="29" t="s">
        <v>3932</v>
      </c>
      <c r="AL1" s="29" t="s">
        <v>3933</v>
      </c>
      <c r="AM1" s="29" t="s">
        <v>3934</v>
      </c>
      <c r="AN1" s="29" t="s">
        <v>3935</v>
      </c>
      <c r="AO1" s="29" t="s">
        <v>3936</v>
      </c>
      <c r="AP1" s="29" t="s">
        <v>3937</v>
      </c>
      <c r="AQ1" s="29" t="s">
        <v>3938</v>
      </c>
      <c r="AR1" s="29" t="s">
        <v>3939</v>
      </c>
      <c r="AS1" s="29" t="s">
        <v>3940</v>
      </c>
      <c r="AT1" s="29" t="s">
        <v>3941</v>
      </c>
      <c r="AU1" s="29" t="s">
        <v>3942</v>
      </c>
      <c r="AV1" s="29" t="s">
        <v>3943</v>
      </c>
      <c r="AW1" s="29" t="s">
        <v>3944</v>
      </c>
      <c r="AX1" s="29" t="s">
        <v>3945</v>
      </c>
      <c r="AY1" s="29" t="s">
        <v>3946</v>
      </c>
      <c r="AZ1" s="29" t="s">
        <v>3947</v>
      </c>
      <c r="BA1" s="29" t="s">
        <v>3948</v>
      </c>
      <c r="BB1" s="29" t="s">
        <v>3949</v>
      </c>
      <c r="BC1" s="29" t="s">
        <v>3950</v>
      </c>
      <c r="BD1" s="29" t="s">
        <v>3951</v>
      </c>
      <c r="BE1" s="29" t="s">
        <v>3952</v>
      </c>
      <c r="BF1" s="29" t="s">
        <v>3953</v>
      </c>
      <c r="BG1" s="29" t="s">
        <v>3954</v>
      </c>
      <c r="BH1" s="29" t="s">
        <v>3955</v>
      </c>
      <c r="BI1" s="29" t="s">
        <v>3956</v>
      </c>
      <c r="BJ1" s="29" t="s">
        <v>3957</v>
      </c>
      <c r="BK1" s="29" t="s">
        <v>3958</v>
      </c>
      <c r="BL1" s="29" t="s">
        <v>3959</v>
      </c>
      <c r="BM1" s="29" t="s">
        <v>3960</v>
      </c>
      <c r="BN1" s="29" t="s">
        <v>3961</v>
      </c>
      <c r="BO1" s="29" t="s">
        <v>3962</v>
      </c>
      <c r="BP1" s="29" t="s">
        <v>3963</v>
      </c>
      <c r="BQ1" s="29" t="s">
        <v>3964</v>
      </c>
      <c r="BR1" s="29" t="s">
        <v>3965</v>
      </c>
      <c r="BS1" s="29" t="s">
        <v>3966</v>
      </c>
      <c r="BT1" s="29" t="s">
        <v>3967</v>
      </c>
      <c r="BU1" s="29" t="s">
        <v>3968</v>
      </c>
      <c r="BV1" s="29" t="s">
        <v>3969</v>
      </c>
      <c r="BW1" s="29" t="s">
        <v>3970</v>
      </c>
      <c r="BX1" s="29" t="s">
        <v>3971</v>
      </c>
      <c r="BY1" s="29" t="s">
        <v>3972</v>
      </c>
      <c r="BZ1" s="29" t="s">
        <v>3973</v>
      </c>
      <c r="CA1" s="29" t="s">
        <v>3974</v>
      </c>
      <c r="CB1" s="29" t="s">
        <v>3975</v>
      </c>
      <c r="CC1" s="29" t="s">
        <v>3976</v>
      </c>
    </row>
    <row r="2" spans="1:81" x14ac:dyDescent="0.25">
      <c r="A2">
        <v>273864</v>
      </c>
      <c r="B2" t="s">
        <v>6394</v>
      </c>
      <c r="C2" t="s">
        <v>6395</v>
      </c>
      <c r="D2" t="s">
        <v>6396</v>
      </c>
      <c r="E2" t="s">
        <v>6397</v>
      </c>
      <c r="F2" t="s">
        <v>4159</v>
      </c>
      <c r="H2" t="s">
        <v>8052</v>
      </c>
      <c r="I2" t="s">
        <v>60</v>
      </c>
      <c r="K2" s="1" t="s">
        <v>29</v>
      </c>
      <c r="L2" t="s">
        <v>29</v>
      </c>
      <c r="M2" t="s">
        <v>29</v>
      </c>
      <c r="N2" t="s">
        <v>29</v>
      </c>
      <c r="O2">
        <v>44.5</v>
      </c>
      <c r="Q2">
        <v>32.1</v>
      </c>
      <c r="R2">
        <v>13.1</v>
      </c>
      <c r="T2">
        <v>19.3</v>
      </c>
      <c r="U2">
        <v>1</v>
      </c>
      <c r="Z2" t="s">
        <v>4039</v>
      </c>
      <c r="AA2">
        <v>-150</v>
      </c>
      <c r="AB2">
        <v>100</v>
      </c>
      <c r="AC2" t="s">
        <v>4039</v>
      </c>
      <c r="AD2" t="s">
        <v>4041</v>
      </c>
      <c r="AE2" t="s">
        <v>3981</v>
      </c>
      <c r="AH2" t="s">
        <v>6398</v>
      </c>
      <c r="AI2">
        <v>0</v>
      </c>
      <c r="AM2">
        <v>4</v>
      </c>
      <c r="BE2" t="s">
        <v>6326</v>
      </c>
      <c r="BG2" t="s">
        <v>4165</v>
      </c>
      <c r="BH2" t="s">
        <v>3991</v>
      </c>
      <c r="BI2" t="s">
        <v>3991</v>
      </c>
      <c r="BJ2" t="s">
        <v>3992</v>
      </c>
      <c r="BK2" t="s">
        <v>5347</v>
      </c>
      <c r="BM2" t="s">
        <v>3992</v>
      </c>
      <c r="BR2" t="s">
        <v>4192</v>
      </c>
      <c r="BU2">
        <v>226354</v>
      </c>
      <c r="BV2" t="s">
        <v>6313</v>
      </c>
      <c r="BW2" t="s">
        <v>6399</v>
      </c>
      <c r="BX2" t="s">
        <v>3996</v>
      </c>
      <c r="BY2" t="s">
        <v>3997</v>
      </c>
      <c r="BZ2" t="s">
        <v>6315</v>
      </c>
      <c r="CA2" t="s">
        <v>3999</v>
      </c>
      <c r="CB2" t="s">
        <v>6400</v>
      </c>
      <c r="CC2" t="s">
        <v>6238</v>
      </c>
    </row>
    <row r="3" spans="1:81" x14ac:dyDescent="0.25">
      <c r="A3">
        <v>207305</v>
      </c>
      <c r="B3" t="s">
        <v>6959</v>
      </c>
      <c r="C3" t="s">
        <v>6960</v>
      </c>
      <c r="D3" t="s">
        <v>6961</v>
      </c>
      <c r="E3" t="s">
        <v>6397</v>
      </c>
      <c r="F3" t="s">
        <v>4159</v>
      </c>
      <c r="H3" t="s">
        <v>8052</v>
      </c>
      <c r="I3" t="s">
        <v>60</v>
      </c>
      <c r="K3" s="1" t="s">
        <v>29</v>
      </c>
      <c r="L3" t="s">
        <v>29</v>
      </c>
      <c r="M3" t="s">
        <v>29</v>
      </c>
      <c r="N3" t="s">
        <v>29</v>
      </c>
      <c r="O3">
        <v>39.049999999999997</v>
      </c>
      <c r="Q3">
        <v>45.15</v>
      </c>
      <c r="T3">
        <v>17.399999999999999</v>
      </c>
      <c r="U3">
        <v>1</v>
      </c>
      <c r="Z3" t="s">
        <v>4039</v>
      </c>
      <c r="AA3">
        <v>-100</v>
      </c>
      <c r="AB3">
        <v>100</v>
      </c>
      <c r="AC3" t="s">
        <v>4039</v>
      </c>
      <c r="AD3" t="s">
        <v>4041</v>
      </c>
      <c r="AE3" t="s">
        <v>3981</v>
      </c>
      <c r="AF3" t="s">
        <v>4173</v>
      </c>
      <c r="AH3" t="s">
        <v>6962</v>
      </c>
      <c r="AI3">
        <v>1</v>
      </c>
      <c r="AK3" t="s">
        <v>6963</v>
      </c>
      <c r="AM3">
        <v>4</v>
      </c>
      <c r="BE3" t="s">
        <v>6950</v>
      </c>
      <c r="BG3" t="s">
        <v>4165</v>
      </c>
      <c r="BH3" t="s">
        <v>3991</v>
      </c>
      <c r="BI3" t="s">
        <v>3991</v>
      </c>
      <c r="BJ3" t="s">
        <v>3992</v>
      </c>
      <c r="BK3" t="s">
        <v>6964</v>
      </c>
      <c r="BM3" t="s">
        <v>3992</v>
      </c>
      <c r="BR3" t="s">
        <v>4391</v>
      </c>
      <c r="BS3" t="s">
        <v>3993</v>
      </c>
      <c r="BU3">
        <v>163145</v>
      </c>
      <c r="BV3" t="s">
        <v>6048</v>
      </c>
      <c r="BW3" t="s">
        <v>6965</v>
      </c>
      <c r="BX3" t="s">
        <v>3996</v>
      </c>
      <c r="BY3" t="s">
        <v>3997</v>
      </c>
      <c r="BZ3" t="s">
        <v>6050</v>
      </c>
      <c r="CA3" t="s">
        <v>3999</v>
      </c>
      <c r="CB3" t="s">
        <v>6966</v>
      </c>
      <c r="CC3" t="s">
        <v>6238</v>
      </c>
    </row>
    <row r="4" spans="1:81" x14ac:dyDescent="0.25">
      <c r="A4">
        <v>258810</v>
      </c>
      <c r="B4" t="s">
        <v>6473</v>
      </c>
      <c r="C4" t="s">
        <v>6474</v>
      </c>
      <c r="D4" t="s">
        <v>6475</v>
      </c>
      <c r="E4" t="s">
        <v>6476</v>
      </c>
      <c r="F4" t="s">
        <v>4159</v>
      </c>
      <c r="I4" t="s">
        <v>60</v>
      </c>
      <c r="J4" t="s">
        <v>8053</v>
      </c>
      <c r="K4" s="1" t="s">
        <v>7923</v>
      </c>
      <c r="L4" t="s">
        <v>29</v>
      </c>
      <c r="M4" t="s">
        <v>8054</v>
      </c>
      <c r="N4" t="s">
        <v>8055</v>
      </c>
      <c r="O4">
        <v>17.100000000000001</v>
      </c>
      <c r="T4">
        <v>2.9</v>
      </c>
      <c r="U4">
        <v>1</v>
      </c>
      <c r="Z4" t="s">
        <v>4039</v>
      </c>
      <c r="AA4">
        <v>-150</v>
      </c>
      <c r="AB4">
        <v>100</v>
      </c>
      <c r="AC4" t="s">
        <v>4039</v>
      </c>
      <c r="AD4" t="s">
        <v>4041</v>
      </c>
      <c r="AE4" t="s">
        <v>3981</v>
      </c>
      <c r="AH4" t="s">
        <v>6477</v>
      </c>
      <c r="AI4">
        <v>0</v>
      </c>
      <c r="AM4">
        <v>4</v>
      </c>
      <c r="BE4" t="s">
        <v>6462</v>
      </c>
      <c r="BG4" t="s">
        <v>4165</v>
      </c>
      <c r="BH4" t="s">
        <v>3991</v>
      </c>
      <c r="BI4" t="s">
        <v>3991</v>
      </c>
      <c r="BJ4" t="s">
        <v>3992</v>
      </c>
      <c r="BK4" t="s">
        <v>6186</v>
      </c>
      <c r="BM4" t="s">
        <v>3992</v>
      </c>
      <c r="BR4" t="s">
        <v>4391</v>
      </c>
      <c r="BU4">
        <v>213046</v>
      </c>
      <c r="BV4" t="s">
        <v>6048</v>
      </c>
      <c r="BW4" t="s">
        <v>6478</v>
      </c>
      <c r="BX4" t="s">
        <v>3996</v>
      </c>
      <c r="BY4" t="s">
        <v>6269</v>
      </c>
      <c r="BZ4" t="s">
        <v>6050</v>
      </c>
      <c r="CA4" t="s">
        <v>3999</v>
      </c>
      <c r="CB4" t="s">
        <v>6479</v>
      </c>
      <c r="CC4" t="s">
        <v>6238</v>
      </c>
    </row>
    <row r="5" spans="1:81" x14ac:dyDescent="0.25">
      <c r="A5">
        <v>27542</v>
      </c>
      <c r="B5" t="s">
        <v>7753</v>
      </c>
      <c r="C5" t="s">
        <v>7754</v>
      </c>
      <c r="D5" t="s">
        <v>7755</v>
      </c>
      <c r="E5" t="s">
        <v>7756</v>
      </c>
      <c r="F5" t="s">
        <v>4159</v>
      </c>
      <c r="G5" t="s">
        <v>1880</v>
      </c>
      <c r="I5" t="s">
        <v>1022</v>
      </c>
      <c r="K5" s="1" t="s">
        <v>8056</v>
      </c>
      <c r="O5">
        <v>28.1</v>
      </c>
      <c r="Q5">
        <v>22.8</v>
      </c>
      <c r="R5">
        <v>4.9000000000000004</v>
      </c>
      <c r="U5">
        <v>1</v>
      </c>
      <c r="V5" t="s">
        <v>7757</v>
      </c>
      <c r="Z5" t="s">
        <v>4039</v>
      </c>
      <c r="AA5">
        <v>-150</v>
      </c>
      <c r="AB5">
        <v>50</v>
      </c>
      <c r="AC5" t="s">
        <v>4039</v>
      </c>
      <c r="AD5" t="s">
        <v>4041</v>
      </c>
      <c r="AE5" t="s">
        <v>3981</v>
      </c>
      <c r="AF5" t="s">
        <v>4173</v>
      </c>
      <c r="AH5" t="s">
        <v>7758</v>
      </c>
      <c r="AM5">
        <v>3</v>
      </c>
      <c r="BE5" t="s">
        <v>7759</v>
      </c>
      <c r="BG5" t="s">
        <v>4165</v>
      </c>
      <c r="BH5" t="s">
        <v>3991</v>
      </c>
      <c r="BI5" t="s">
        <v>3991</v>
      </c>
      <c r="BJ5" t="s">
        <v>3992</v>
      </c>
      <c r="BK5" t="s">
        <v>7707</v>
      </c>
      <c r="BM5" t="s">
        <v>3992</v>
      </c>
      <c r="BS5" t="s">
        <v>3993</v>
      </c>
      <c r="BV5" t="s">
        <v>7523</v>
      </c>
      <c r="BX5" t="s">
        <v>3996</v>
      </c>
      <c r="BY5" t="s">
        <v>3997</v>
      </c>
      <c r="BZ5" t="s">
        <v>7524</v>
      </c>
      <c r="CA5" t="s">
        <v>3999</v>
      </c>
      <c r="CB5" t="s">
        <v>7760</v>
      </c>
      <c r="CC5" t="s">
        <v>6238</v>
      </c>
    </row>
    <row r="6" spans="1:81" x14ac:dyDescent="0.25">
      <c r="A6">
        <v>56362</v>
      </c>
      <c r="B6" t="s">
        <v>7372</v>
      </c>
      <c r="C6" t="s">
        <v>7373</v>
      </c>
      <c r="D6" t="s">
        <v>7374</v>
      </c>
      <c r="E6" t="s">
        <v>7375</v>
      </c>
      <c r="F6" t="s">
        <v>4159</v>
      </c>
      <c r="I6" t="s">
        <v>1022</v>
      </c>
      <c r="J6" t="s">
        <v>7922</v>
      </c>
      <c r="K6" s="1" t="s">
        <v>7923</v>
      </c>
      <c r="M6" t="s">
        <v>8057</v>
      </c>
      <c r="O6">
        <v>43</v>
      </c>
      <c r="Q6">
        <v>24.7</v>
      </c>
      <c r="R6">
        <v>28</v>
      </c>
      <c r="T6">
        <v>5.7</v>
      </c>
      <c r="U6">
        <v>1</v>
      </c>
      <c r="Z6" t="s">
        <v>7376</v>
      </c>
      <c r="AA6">
        <v>16</v>
      </c>
      <c r="AB6">
        <v>17</v>
      </c>
      <c r="AC6" t="s">
        <v>7376</v>
      </c>
      <c r="AH6" t="s">
        <v>7377</v>
      </c>
      <c r="AM6">
        <v>3</v>
      </c>
      <c r="BE6" t="s">
        <v>7378</v>
      </c>
      <c r="BG6" t="s">
        <v>4165</v>
      </c>
      <c r="BH6" t="s">
        <v>3991</v>
      </c>
      <c r="BI6" t="s">
        <v>3991</v>
      </c>
      <c r="BJ6" t="s">
        <v>3992</v>
      </c>
      <c r="BM6" t="s">
        <v>3992</v>
      </c>
      <c r="BS6" t="s">
        <v>3993</v>
      </c>
      <c r="BV6" t="s">
        <v>7147</v>
      </c>
      <c r="BX6" t="s">
        <v>3996</v>
      </c>
      <c r="BY6" t="s">
        <v>3997</v>
      </c>
      <c r="BZ6" t="s">
        <v>7149</v>
      </c>
      <c r="CA6" t="s">
        <v>3999</v>
      </c>
      <c r="CB6" t="s">
        <v>7379</v>
      </c>
      <c r="CC6" t="s">
        <v>6238</v>
      </c>
    </row>
    <row r="7" spans="1:81" x14ac:dyDescent="0.25">
      <c r="A7">
        <v>520521</v>
      </c>
      <c r="B7" s="4" t="s">
        <v>5155</v>
      </c>
      <c r="C7" t="s">
        <v>5156</v>
      </c>
      <c r="D7" t="s">
        <v>5157</v>
      </c>
      <c r="E7" t="s">
        <v>4417</v>
      </c>
      <c r="F7" t="s">
        <v>4159</v>
      </c>
      <c r="I7" t="s">
        <v>60</v>
      </c>
      <c r="J7" t="s">
        <v>7922</v>
      </c>
      <c r="K7" s="1" t="s">
        <v>7923</v>
      </c>
      <c r="M7" t="s">
        <v>8058</v>
      </c>
      <c r="N7" t="s">
        <v>8059</v>
      </c>
      <c r="O7">
        <v>16.600000000000001</v>
      </c>
      <c r="R7">
        <v>4.05</v>
      </c>
      <c r="S7">
        <v>26.86</v>
      </c>
      <c r="T7">
        <v>10.75</v>
      </c>
      <c r="U7">
        <v>1</v>
      </c>
      <c r="Z7" t="s">
        <v>3981</v>
      </c>
      <c r="AA7">
        <v>50</v>
      </c>
      <c r="AB7">
        <v>100</v>
      </c>
      <c r="AC7" t="s">
        <v>3981</v>
      </c>
      <c r="AD7" t="s">
        <v>4173</v>
      </c>
      <c r="AE7" t="s">
        <v>3981</v>
      </c>
      <c r="AF7" t="s">
        <v>4040</v>
      </c>
      <c r="AH7" t="s">
        <v>5158</v>
      </c>
      <c r="AK7" t="s">
        <v>4833</v>
      </c>
      <c r="AM7">
        <v>4</v>
      </c>
      <c r="BE7" t="s">
        <v>5159</v>
      </c>
      <c r="BG7" t="s">
        <v>4165</v>
      </c>
      <c r="BH7" t="s">
        <v>3991</v>
      </c>
      <c r="BI7" t="s">
        <v>3991</v>
      </c>
      <c r="BJ7" t="s">
        <v>3992</v>
      </c>
      <c r="BM7" t="s">
        <v>3992</v>
      </c>
      <c r="BS7" t="s">
        <v>3993</v>
      </c>
      <c r="BU7">
        <v>396823</v>
      </c>
      <c r="BV7" t="s">
        <v>4799</v>
      </c>
      <c r="BW7" t="s">
        <v>5160</v>
      </c>
      <c r="BX7" t="s">
        <v>3996</v>
      </c>
      <c r="BY7" t="s">
        <v>3997</v>
      </c>
      <c r="BZ7" t="s">
        <v>4045</v>
      </c>
      <c r="CA7" t="s">
        <v>3999</v>
      </c>
      <c r="CB7" t="s">
        <v>5161</v>
      </c>
      <c r="CC7" t="s">
        <v>5162</v>
      </c>
    </row>
    <row r="8" spans="1:81" x14ac:dyDescent="0.25">
      <c r="A8">
        <v>507088</v>
      </c>
      <c r="B8" s="4" t="s">
        <v>5289</v>
      </c>
      <c r="C8" t="s">
        <v>5290</v>
      </c>
      <c r="D8" t="s">
        <v>5291</v>
      </c>
      <c r="E8" t="s">
        <v>4417</v>
      </c>
      <c r="F8" t="s">
        <v>4159</v>
      </c>
      <c r="G8" t="s">
        <v>8060</v>
      </c>
      <c r="I8" t="s">
        <v>60</v>
      </c>
      <c r="K8" s="1" t="s">
        <v>60</v>
      </c>
      <c r="L8" t="s">
        <v>29</v>
      </c>
      <c r="M8" t="s">
        <v>7951</v>
      </c>
      <c r="N8" t="s">
        <v>29</v>
      </c>
      <c r="O8">
        <v>41.3</v>
      </c>
      <c r="Q8">
        <v>13.8</v>
      </c>
      <c r="R8">
        <v>3.1</v>
      </c>
      <c r="S8">
        <v>23.2</v>
      </c>
      <c r="T8">
        <v>9.1</v>
      </c>
      <c r="U8">
        <v>1</v>
      </c>
      <c r="Z8" t="s">
        <v>4039</v>
      </c>
      <c r="AA8">
        <v>25</v>
      </c>
      <c r="AB8">
        <v>75</v>
      </c>
      <c r="AC8" t="s">
        <v>4039</v>
      </c>
      <c r="AE8" t="s">
        <v>3981</v>
      </c>
      <c r="AH8" t="s">
        <v>5292</v>
      </c>
      <c r="AM8">
        <v>4</v>
      </c>
      <c r="BG8" t="s">
        <v>4165</v>
      </c>
      <c r="BH8" t="s">
        <v>3991</v>
      </c>
      <c r="BI8" t="s">
        <v>3991</v>
      </c>
      <c r="BJ8" t="s">
        <v>3992</v>
      </c>
      <c r="BK8" t="s">
        <v>5293</v>
      </c>
      <c r="BM8" t="s">
        <v>3992</v>
      </c>
      <c r="BR8" t="s">
        <v>4238</v>
      </c>
      <c r="BS8" t="s">
        <v>3993</v>
      </c>
      <c r="BU8">
        <v>385842</v>
      </c>
      <c r="BV8" t="s">
        <v>3994</v>
      </c>
      <c r="BW8" t="s">
        <v>5294</v>
      </c>
      <c r="BX8" t="s">
        <v>3996</v>
      </c>
      <c r="BY8" t="s">
        <v>3997</v>
      </c>
      <c r="BZ8" t="s">
        <v>3998</v>
      </c>
      <c r="CA8" t="s">
        <v>3999</v>
      </c>
      <c r="CB8" t="s">
        <v>5295</v>
      </c>
      <c r="CC8" t="s">
        <v>5296</v>
      </c>
    </row>
    <row r="9" spans="1:81" x14ac:dyDescent="0.25">
      <c r="A9">
        <v>238104</v>
      </c>
      <c r="B9" s="4" t="s">
        <v>6675</v>
      </c>
      <c r="C9" t="s">
        <v>6676</v>
      </c>
      <c r="D9" t="s">
        <v>6677</v>
      </c>
      <c r="E9" t="s">
        <v>4417</v>
      </c>
      <c r="F9" t="s">
        <v>4159</v>
      </c>
      <c r="G9" t="s">
        <v>6678</v>
      </c>
      <c r="I9" t="s">
        <v>60</v>
      </c>
      <c r="K9" s="1" t="s">
        <v>7923</v>
      </c>
      <c r="M9" s="5" t="s">
        <v>8061</v>
      </c>
      <c r="O9">
        <v>33.200000000000003</v>
      </c>
      <c r="Q9">
        <v>19.2</v>
      </c>
      <c r="R9">
        <v>8.6</v>
      </c>
      <c r="T9">
        <v>7.1</v>
      </c>
      <c r="U9">
        <v>1</v>
      </c>
      <c r="Z9" t="s">
        <v>4039</v>
      </c>
      <c r="AA9">
        <v>-150</v>
      </c>
      <c r="AB9">
        <v>100</v>
      </c>
      <c r="AC9" t="s">
        <v>4039</v>
      </c>
      <c r="AD9" t="s">
        <v>4041</v>
      </c>
      <c r="AE9" t="s">
        <v>3981</v>
      </c>
      <c r="AF9" t="s">
        <v>4173</v>
      </c>
      <c r="AH9" t="s">
        <v>6679</v>
      </c>
      <c r="AM9">
        <v>4</v>
      </c>
      <c r="BE9" t="s">
        <v>6659</v>
      </c>
      <c r="BG9" t="s">
        <v>4165</v>
      </c>
      <c r="BH9" t="s">
        <v>3991</v>
      </c>
      <c r="BI9" t="s">
        <v>3991</v>
      </c>
      <c r="BJ9" t="s">
        <v>3992</v>
      </c>
      <c r="BK9" t="s">
        <v>5347</v>
      </c>
      <c r="BM9" t="s">
        <v>3992</v>
      </c>
      <c r="BR9" t="s">
        <v>4391</v>
      </c>
      <c r="BU9">
        <v>193561</v>
      </c>
      <c r="BV9" t="s">
        <v>6048</v>
      </c>
      <c r="BW9" t="s">
        <v>6680</v>
      </c>
      <c r="BX9" t="s">
        <v>3996</v>
      </c>
      <c r="BY9" t="s">
        <v>3997</v>
      </c>
      <c r="BZ9" t="s">
        <v>6050</v>
      </c>
      <c r="CA9" t="s">
        <v>3999</v>
      </c>
      <c r="CB9" t="s">
        <v>6681</v>
      </c>
      <c r="CC9" t="s">
        <v>6238</v>
      </c>
    </row>
    <row r="10" spans="1:81" x14ac:dyDescent="0.25">
      <c r="A10">
        <v>261653</v>
      </c>
      <c r="B10" t="s">
        <v>6466</v>
      </c>
      <c r="C10" t="s">
        <v>6467</v>
      </c>
      <c r="D10" t="s">
        <v>6468</v>
      </c>
      <c r="E10" t="s">
        <v>4417</v>
      </c>
      <c r="F10" t="s">
        <v>4159</v>
      </c>
      <c r="G10" t="s">
        <v>8062</v>
      </c>
      <c r="I10" t="s">
        <v>60</v>
      </c>
      <c r="K10" s="1" t="s">
        <v>1022</v>
      </c>
      <c r="L10" t="s">
        <v>29</v>
      </c>
      <c r="M10" t="s">
        <v>29</v>
      </c>
      <c r="N10" t="s">
        <v>29</v>
      </c>
      <c r="O10">
        <v>28.1</v>
      </c>
      <c r="Q10">
        <v>16.7</v>
      </c>
      <c r="R10">
        <v>4.8</v>
      </c>
      <c r="T10">
        <v>6.2</v>
      </c>
      <c r="U10">
        <v>1</v>
      </c>
      <c r="Z10" t="s">
        <v>4039</v>
      </c>
      <c r="AA10">
        <v>-100</v>
      </c>
      <c r="AB10">
        <v>100</v>
      </c>
      <c r="AC10" t="s">
        <v>4039</v>
      </c>
      <c r="AD10" t="s">
        <v>4041</v>
      </c>
      <c r="AE10" t="s">
        <v>3981</v>
      </c>
      <c r="AF10" t="s">
        <v>4173</v>
      </c>
      <c r="AH10" t="s">
        <v>6469</v>
      </c>
      <c r="AI10">
        <v>0</v>
      </c>
      <c r="AM10">
        <v>4</v>
      </c>
      <c r="BE10" t="s">
        <v>6470</v>
      </c>
      <c r="BG10" t="s">
        <v>4165</v>
      </c>
      <c r="BH10" t="s">
        <v>3991</v>
      </c>
      <c r="BI10" t="s">
        <v>3991</v>
      </c>
      <c r="BJ10" t="s">
        <v>3992</v>
      </c>
      <c r="BK10" t="s">
        <v>5347</v>
      </c>
      <c r="BM10" t="s">
        <v>3992</v>
      </c>
      <c r="BR10" t="s">
        <v>4391</v>
      </c>
      <c r="BU10">
        <v>216665</v>
      </c>
      <c r="BV10" t="s">
        <v>6277</v>
      </c>
      <c r="BW10" t="s">
        <v>6471</v>
      </c>
      <c r="BX10" t="s">
        <v>3996</v>
      </c>
      <c r="BY10" t="s">
        <v>3997</v>
      </c>
      <c r="BZ10" t="s">
        <v>6279</v>
      </c>
      <c r="CA10" t="s">
        <v>3999</v>
      </c>
      <c r="CB10" t="s">
        <v>6472</v>
      </c>
      <c r="CC10" t="s">
        <v>6238</v>
      </c>
    </row>
    <row r="11" spans="1:81" x14ac:dyDescent="0.25">
      <c r="A11">
        <v>273860</v>
      </c>
      <c r="B11" s="4" t="s">
        <v>6407</v>
      </c>
      <c r="C11" t="s">
        <v>6408</v>
      </c>
      <c r="D11" t="s">
        <v>6409</v>
      </c>
      <c r="E11" t="s">
        <v>4417</v>
      </c>
      <c r="F11" t="s">
        <v>4159</v>
      </c>
      <c r="G11" t="s">
        <v>6410</v>
      </c>
      <c r="I11" t="s">
        <v>60</v>
      </c>
      <c r="K11" s="1" t="s">
        <v>7923</v>
      </c>
      <c r="M11" t="s">
        <v>8063</v>
      </c>
      <c r="N11" t="s">
        <v>8059</v>
      </c>
      <c r="O11">
        <v>25.8</v>
      </c>
      <c r="Q11">
        <v>11.9</v>
      </c>
      <c r="R11">
        <v>7.2</v>
      </c>
      <c r="T11">
        <v>2.8</v>
      </c>
      <c r="U11">
        <v>1</v>
      </c>
      <c r="Z11" t="s">
        <v>4039</v>
      </c>
      <c r="AA11">
        <v>-150</v>
      </c>
      <c r="AB11">
        <v>100</v>
      </c>
      <c r="AC11" t="s">
        <v>4039</v>
      </c>
      <c r="AD11" t="s">
        <v>4041</v>
      </c>
      <c r="AE11" t="s">
        <v>3981</v>
      </c>
      <c r="AH11" t="s">
        <v>6411</v>
      </c>
      <c r="AI11">
        <v>0</v>
      </c>
      <c r="AM11">
        <v>4</v>
      </c>
      <c r="BE11" t="s">
        <v>6326</v>
      </c>
      <c r="BG11" t="s">
        <v>4165</v>
      </c>
      <c r="BH11" t="s">
        <v>3991</v>
      </c>
      <c r="BI11" t="s">
        <v>3991</v>
      </c>
      <c r="BJ11" t="s">
        <v>3992</v>
      </c>
      <c r="BK11" t="s">
        <v>5347</v>
      </c>
      <c r="BM11" t="s">
        <v>3992</v>
      </c>
      <c r="BR11" t="s">
        <v>4192</v>
      </c>
      <c r="BU11">
        <v>226352</v>
      </c>
      <c r="BV11" t="s">
        <v>6313</v>
      </c>
      <c r="BW11" t="s">
        <v>6412</v>
      </c>
      <c r="BX11" t="s">
        <v>3996</v>
      </c>
      <c r="BY11" t="s">
        <v>3997</v>
      </c>
      <c r="BZ11" t="s">
        <v>6315</v>
      </c>
      <c r="CA11" t="s">
        <v>3999</v>
      </c>
      <c r="CB11" t="s">
        <v>6413</v>
      </c>
      <c r="CC11" t="s">
        <v>6238</v>
      </c>
    </row>
    <row r="12" spans="1:81" x14ac:dyDescent="0.25">
      <c r="A12">
        <v>273927</v>
      </c>
      <c r="B12" s="4" t="s">
        <v>6369</v>
      </c>
      <c r="C12" t="s">
        <v>6370</v>
      </c>
      <c r="D12" t="s">
        <v>6371</v>
      </c>
      <c r="E12" t="s">
        <v>4417</v>
      </c>
      <c r="F12" t="s">
        <v>4159</v>
      </c>
      <c r="G12" t="s">
        <v>6372</v>
      </c>
      <c r="I12" t="s">
        <v>60</v>
      </c>
      <c r="K12" s="1" t="s">
        <v>7923</v>
      </c>
      <c r="M12" t="s">
        <v>8063</v>
      </c>
      <c r="N12" t="s">
        <v>8059</v>
      </c>
      <c r="O12">
        <v>28.8</v>
      </c>
      <c r="Q12">
        <v>13.8</v>
      </c>
      <c r="R12">
        <v>10.3</v>
      </c>
      <c r="T12">
        <v>6.8</v>
      </c>
      <c r="U12">
        <v>1</v>
      </c>
      <c r="Z12" t="s">
        <v>4039</v>
      </c>
      <c r="AA12">
        <v>-150</v>
      </c>
      <c r="AB12">
        <v>100</v>
      </c>
      <c r="AC12" t="s">
        <v>4039</v>
      </c>
      <c r="AD12" t="s">
        <v>4041</v>
      </c>
      <c r="AE12" t="s">
        <v>3981</v>
      </c>
      <c r="AH12" t="s">
        <v>6373</v>
      </c>
      <c r="AI12">
        <v>0</v>
      </c>
      <c r="AM12">
        <v>4</v>
      </c>
      <c r="BE12" t="s">
        <v>6326</v>
      </c>
      <c r="BG12" t="s">
        <v>4165</v>
      </c>
      <c r="BH12" t="s">
        <v>3991</v>
      </c>
      <c r="BI12" t="s">
        <v>3991</v>
      </c>
      <c r="BJ12" t="s">
        <v>3992</v>
      </c>
      <c r="BK12" t="s">
        <v>5347</v>
      </c>
      <c r="BM12" t="s">
        <v>3992</v>
      </c>
      <c r="BR12" t="s">
        <v>4192</v>
      </c>
      <c r="BU12">
        <v>226362</v>
      </c>
      <c r="BV12" t="s">
        <v>6313</v>
      </c>
      <c r="BW12" t="s">
        <v>6374</v>
      </c>
      <c r="BX12" t="s">
        <v>3996</v>
      </c>
      <c r="BY12" t="s">
        <v>3997</v>
      </c>
      <c r="BZ12" t="s">
        <v>6315</v>
      </c>
      <c r="CA12" t="s">
        <v>3999</v>
      </c>
      <c r="CB12" t="s">
        <v>6375</v>
      </c>
      <c r="CC12" t="s">
        <v>6238</v>
      </c>
    </row>
    <row r="13" spans="1:81" x14ac:dyDescent="0.25">
      <c r="A13">
        <v>220643</v>
      </c>
      <c r="B13" s="4" t="s">
        <v>6797</v>
      </c>
      <c r="C13" t="s">
        <v>6798</v>
      </c>
      <c r="D13" t="s">
        <v>6799</v>
      </c>
      <c r="E13" t="s">
        <v>4417</v>
      </c>
      <c r="F13" t="s">
        <v>4159</v>
      </c>
      <c r="G13" t="s">
        <v>6800</v>
      </c>
      <c r="I13" t="s">
        <v>60</v>
      </c>
      <c r="K13" s="1" t="s">
        <v>1022</v>
      </c>
      <c r="L13" t="s">
        <v>29</v>
      </c>
      <c r="M13" t="s">
        <v>29</v>
      </c>
      <c r="N13" t="s">
        <v>29</v>
      </c>
      <c r="O13">
        <v>24.9</v>
      </c>
      <c r="Q13">
        <v>12.9</v>
      </c>
      <c r="R13">
        <v>10.7</v>
      </c>
      <c r="T13">
        <v>5.3</v>
      </c>
      <c r="U13">
        <v>1</v>
      </c>
      <c r="Z13" t="s">
        <v>4039</v>
      </c>
      <c r="AA13">
        <v>-150</v>
      </c>
      <c r="AB13">
        <v>100</v>
      </c>
      <c r="AC13" t="s">
        <v>4039</v>
      </c>
      <c r="AD13" t="s">
        <v>4041</v>
      </c>
      <c r="AE13" t="s">
        <v>3981</v>
      </c>
      <c r="AF13" t="s">
        <v>4173</v>
      </c>
      <c r="AH13" t="s">
        <v>6801</v>
      </c>
      <c r="AI13">
        <v>0</v>
      </c>
      <c r="AM13">
        <v>4</v>
      </c>
      <c r="BE13" t="s">
        <v>6787</v>
      </c>
      <c r="BG13" t="s">
        <v>4165</v>
      </c>
      <c r="BH13" t="s">
        <v>3991</v>
      </c>
      <c r="BI13" t="s">
        <v>3991</v>
      </c>
      <c r="BJ13" t="s">
        <v>3992</v>
      </c>
      <c r="BK13" t="s">
        <v>6788</v>
      </c>
      <c r="BM13" t="s">
        <v>3992</v>
      </c>
      <c r="BR13" t="s">
        <v>4391</v>
      </c>
      <c r="BU13">
        <v>177247</v>
      </c>
      <c r="BV13" t="s">
        <v>6048</v>
      </c>
      <c r="BW13" t="s">
        <v>6802</v>
      </c>
      <c r="BX13" t="s">
        <v>3996</v>
      </c>
      <c r="BY13" t="s">
        <v>3997</v>
      </c>
      <c r="BZ13" t="s">
        <v>6050</v>
      </c>
      <c r="CA13" t="s">
        <v>3999</v>
      </c>
      <c r="CB13" t="s">
        <v>6803</v>
      </c>
      <c r="CC13" t="s">
        <v>6238</v>
      </c>
    </row>
    <row r="14" spans="1:81" x14ac:dyDescent="0.25">
      <c r="A14">
        <v>220648</v>
      </c>
      <c r="B14" s="4" t="s">
        <v>6791</v>
      </c>
      <c r="C14" t="s">
        <v>6792</v>
      </c>
      <c r="D14" t="s">
        <v>6793</v>
      </c>
      <c r="E14" t="s">
        <v>4417</v>
      </c>
      <c r="F14" t="s">
        <v>4159</v>
      </c>
      <c r="G14" t="s">
        <v>6905</v>
      </c>
      <c r="I14" t="s">
        <v>60</v>
      </c>
      <c r="K14" s="1" t="s">
        <v>1022</v>
      </c>
      <c r="L14" t="s">
        <v>29</v>
      </c>
      <c r="M14" t="s">
        <v>29</v>
      </c>
      <c r="N14" t="s">
        <v>29</v>
      </c>
      <c r="O14">
        <v>40.5</v>
      </c>
      <c r="Q14">
        <v>14.7</v>
      </c>
      <c r="R14">
        <v>11.3</v>
      </c>
      <c r="T14">
        <v>8.8000000000000007</v>
      </c>
      <c r="U14">
        <v>1</v>
      </c>
      <c r="Z14" t="s">
        <v>4039</v>
      </c>
      <c r="AA14">
        <v>-150</v>
      </c>
      <c r="AB14">
        <v>100</v>
      </c>
      <c r="AC14" t="s">
        <v>4039</v>
      </c>
      <c r="AD14" t="s">
        <v>4041</v>
      </c>
      <c r="AE14" t="s">
        <v>3981</v>
      </c>
      <c r="AF14" t="s">
        <v>4173</v>
      </c>
      <c r="AH14" t="s">
        <v>6794</v>
      </c>
      <c r="AI14">
        <v>0</v>
      </c>
      <c r="AM14">
        <v>4</v>
      </c>
      <c r="BE14" t="s">
        <v>6787</v>
      </c>
      <c r="BG14" t="s">
        <v>4165</v>
      </c>
      <c r="BH14" t="s">
        <v>3991</v>
      </c>
      <c r="BI14" t="s">
        <v>3991</v>
      </c>
      <c r="BJ14" t="s">
        <v>3992</v>
      </c>
      <c r="BK14" t="s">
        <v>6788</v>
      </c>
      <c r="BM14" t="s">
        <v>3992</v>
      </c>
      <c r="BR14" t="s">
        <v>4391</v>
      </c>
      <c r="BU14">
        <v>177249</v>
      </c>
      <c r="BV14" t="s">
        <v>6048</v>
      </c>
      <c r="BW14" t="s">
        <v>6795</v>
      </c>
      <c r="BX14" t="s">
        <v>3996</v>
      </c>
      <c r="BY14" t="s">
        <v>3997</v>
      </c>
      <c r="BZ14" t="s">
        <v>6050</v>
      </c>
      <c r="CA14" t="s">
        <v>3999</v>
      </c>
      <c r="CB14" t="s">
        <v>6796</v>
      </c>
      <c r="CC14" t="s">
        <v>6238</v>
      </c>
    </row>
    <row r="15" spans="1:81" x14ac:dyDescent="0.25">
      <c r="A15">
        <v>214778</v>
      </c>
      <c r="B15" s="4" t="s">
        <v>6902</v>
      </c>
      <c r="C15" t="s">
        <v>6903</v>
      </c>
      <c r="D15" t="s">
        <v>6904</v>
      </c>
      <c r="E15" t="s">
        <v>4417</v>
      </c>
      <c r="F15" t="s">
        <v>4159</v>
      </c>
      <c r="G15" t="s">
        <v>6905</v>
      </c>
      <c r="I15" t="s">
        <v>60</v>
      </c>
      <c r="K15" s="1" t="s">
        <v>1022</v>
      </c>
      <c r="L15" t="s">
        <v>29</v>
      </c>
      <c r="M15" t="s">
        <v>29</v>
      </c>
      <c r="N15" t="s">
        <v>29</v>
      </c>
      <c r="O15">
        <v>29</v>
      </c>
      <c r="S15">
        <v>20</v>
      </c>
      <c r="T15">
        <v>3.7</v>
      </c>
      <c r="U15">
        <v>1</v>
      </c>
      <c r="Z15" t="s">
        <v>4039</v>
      </c>
      <c r="AA15">
        <v>-100</v>
      </c>
      <c r="AB15">
        <v>100</v>
      </c>
      <c r="AC15" t="s">
        <v>4039</v>
      </c>
      <c r="AE15" t="s">
        <v>3981</v>
      </c>
      <c r="AH15" t="s">
        <v>6906</v>
      </c>
      <c r="AI15">
        <v>0</v>
      </c>
      <c r="AM15">
        <v>4</v>
      </c>
      <c r="BE15" t="s">
        <v>6225</v>
      </c>
      <c r="BG15" t="s">
        <v>4165</v>
      </c>
      <c r="BH15" t="s">
        <v>3991</v>
      </c>
      <c r="BI15" t="s">
        <v>3991</v>
      </c>
      <c r="BJ15" t="s">
        <v>3992</v>
      </c>
      <c r="BM15" t="s">
        <v>3992</v>
      </c>
      <c r="BR15" t="s">
        <v>4391</v>
      </c>
      <c r="BU15">
        <v>171209</v>
      </c>
      <c r="BV15" t="s">
        <v>6525</v>
      </c>
      <c r="BW15" t="s">
        <v>6907</v>
      </c>
      <c r="BX15" t="s">
        <v>3996</v>
      </c>
      <c r="BY15" t="s">
        <v>3997</v>
      </c>
      <c r="BZ15" t="s">
        <v>5942</v>
      </c>
      <c r="CA15" t="s">
        <v>4371</v>
      </c>
      <c r="CB15" t="s">
        <v>6908</v>
      </c>
      <c r="CC15" t="s">
        <v>6303</v>
      </c>
    </row>
    <row r="16" spans="1:81" x14ac:dyDescent="0.25">
      <c r="A16">
        <v>28194</v>
      </c>
      <c r="B16" t="s">
        <v>7625</v>
      </c>
      <c r="C16" t="s">
        <v>7626</v>
      </c>
      <c r="D16" t="s">
        <v>7627</v>
      </c>
      <c r="E16" t="s">
        <v>4417</v>
      </c>
      <c r="F16" t="s">
        <v>4159</v>
      </c>
      <c r="G16" t="s">
        <v>7628</v>
      </c>
      <c r="I16" t="s">
        <v>1022</v>
      </c>
      <c r="K16" s="1" t="s">
        <v>8056</v>
      </c>
      <c r="O16">
        <v>29</v>
      </c>
      <c r="Q16">
        <v>21.8</v>
      </c>
      <c r="R16">
        <v>6.9</v>
      </c>
      <c r="U16">
        <v>1</v>
      </c>
      <c r="Z16" t="s">
        <v>3981</v>
      </c>
      <c r="AA16">
        <v>43</v>
      </c>
      <c r="AB16">
        <v>100</v>
      </c>
      <c r="AC16" t="s">
        <v>3981</v>
      </c>
      <c r="AH16" t="s">
        <v>7629</v>
      </c>
      <c r="AK16" t="s">
        <v>7630</v>
      </c>
      <c r="AM16">
        <v>3</v>
      </c>
      <c r="BE16" t="s">
        <v>7631</v>
      </c>
      <c r="BG16" t="s">
        <v>4165</v>
      </c>
      <c r="BH16" t="s">
        <v>3991</v>
      </c>
      <c r="BI16" t="s">
        <v>3991</v>
      </c>
      <c r="BJ16" t="s">
        <v>3992</v>
      </c>
      <c r="BM16" t="s">
        <v>3992</v>
      </c>
      <c r="BV16" t="s">
        <v>7523</v>
      </c>
      <c r="BX16" t="s">
        <v>3996</v>
      </c>
      <c r="BY16" t="s">
        <v>3997</v>
      </c>
      <c r="BZ16" t="s">
        <v>7524</v>
      </c>
      <c r="CA16" t="s">
        <v>3999</v>
      </c>
      <c r="CB16" t="s">
        <v>7632</v>
      </c>
      <c r="CC16" t="s">
        <v>6238</v>
      </c>
    </row>
    <row r="17" spans="1:81" x14ac:dyDescent="0.25">
      <c r="A17">
        <v>28195</v>
      </c>
      <c r="B17" s="4" t="s">
        <v>7633</v>
      </c>
      <c r="C17" t="s">
        <v>7634</v>
      </c>
      <c r="D17" t="s">
        <v>7635</v>
      </c>
      <c r="E17" t="s">
        <v>4417</v>
      </c>
      <c r="F17" t="s">
        <v>4159</v>
      </c>
      <c r="G17" t="s">
        <v>7636</v>
      </c>
      <c r="I17" t="s">
        <v>1022</v>
      </c>
      <c r="J17" s="5"/>
      <c r="K17" s="28" t="s">
        <v>60</v>
      </c>
      <c r="L17" t="s">
        <v>8064</v>
      </c>
      <c r="O17">
        <v>32.799999999999997</v>
      </c>
      <c r="Q17">
        <v>24.9</v>
      </c>
      <c r="R17">
        <v>4.9000000000000004</v>
      </c>
      <c r="U17">
        <v>1</v>
      </c>
      <c r="V17" t="s">
        <v>7637</v>
      </c>
      <c r="Z17" t="s">
        <v>4039</v>
      </c>
      <c r="AA17">
        <v>-50</v>
      </c>
      <c r="AB17">
        <v>100</v>
      </c>
      <c r="AC17" t="s">
        <v>4039</v>
      </c>
      <c r="AD17" t="s">
        <v>4041</v>
      </c>
      <c r="AE17" t="s">
        <v>3981</v>
      </c>
      <c r="AF17" t="s">
        <v>4173</v>
      </c>
      <c r="AH17" t="s">
        <v>7638</v>
      </c>
      <c r="AM17">
        <v>4</v>
      </c>
      <c r="BE17" t="s">
        <v>7631</v>
      </c>
      <c r="BG17" t="s">
        <v>4165</v>
      </c>
      <c r="BH17" t="s">
        <v>3991</v>
      </c>
      <c r="BI17" t="s">
        <v>3991</v>
      </c>
      <c r="BJ17" t="s">
        <v>3992</v>
      </c>
      <c r="BM17" t="s">
        <v>3992</v>
      </c>
      <c r="BV17" t="s">
        <v>7523</v>
      </c>
      <c r="BX17" t="s">
        <v>3996</v>
      </c>
      <c r="BY17" t="s">
        <v>3997</v>
      </c>
      <c r="BZ17" t="s">
        <v>7524</v>
      </c>
      <c r="CA17" t="s">
        <v>3999</v>
      </c>
      <c r="CB17" t="s">
        <v>7632</v>
      </c>
      <c r="CC17" t="s">
        <v>6238</v>
      </c>
    </row>
    <row r="18" spans="1:81" x14ac:dyDescent="0.25">
      <c r="A18">
        <v>631494</v>
      </c>
      <c r="B18" s="4" t="s">
        <v>4414</v>
      </c>
      <c r="C18" t="s">
        <v>4415</v>
      </c>
      <c r="D18" t="s">
        <v>4416</v>
      </c>
      <c r="E18" t="s">
        <v>4417</v>
      </c>
      <c r="F18" t="s">
        <v>4159</v>
      </c>
      <c r="G18" t="s">
        <v>8065</v>
      </c>
      <c r="I18" t="s">
        <v>60</v>
      </c>
      <c r="K18" s="1" t="s">
        <v>60</v>
      </c>
      <c r="L18" t="s">
        <v>29</v>
      </c>
      <c r="M18" t="s">
        <v>8066</v>
      </c>
      <c r="N18" t="s">
        <v>29</v>
      </c>
      <c r="Q18">
        <v>4.5</v>
      </c>
      <c r="R18">
        <v>2.8</v>
      </c>
      <c r="S18">
        <v>24.1</v>
      </c>
      <c r="T18">
        <v>5.4</v>
      </c>
      <c r="U18">
        <v>1</v>
      </c>
      <c r="Z18" t="s">
        <v>3981</v>
      </c>
      <c r="AA18">
        <v>25</v>
      </c>
      <c r="AB18">
        <v>75</v>
      </c>
      <c r="AC18" t="s">
        <v>3981</v>
      </c>
      <c r="AH18" t="s">
        <v>4418</v>
      </c>
      <c r="AM18">
        <v>4</v>
      </c>
      <c r="BG18" t="s">
        <v>4165</v>
      </c>
      <c r="BH18" t="s">
        <v>3991</v>
      </c>
      <c r="BI18" t="s">
        <v>3991</v>
      </c>
      <c r="BJ18" t="s">
        <v>3992</v>
      </c>
      <c r="BM18" t="s">
        <v>3992</v>
      </c>
      <c r="BR18" t="s">
        <v>4238</v>
      </c>
      <c r="BS18" t="s">
        <v>3993</v>
      </c>
      <c r="BU18">
        <v>481538</v>
      </c>
      <c r="BV18" t="s">
        <v>3994</v>
      </c>
      <c r="BW18" t="s">
        <v>4419</v>
      </c>
      <c r="BX18" t="s">
        <v>3996</v>
      </c>
      <c r="BY18" t="s">
        <v>3997</v>
      </c>
      <c r="BZ18" t="s">
        <v>3998</v>
      </c>
      <c r="CA18" t="s">
        <v>3999</v>
      </c>
      <c r="CB18" t="s">
        <v>4420</v>
      </c>
      <c r="CC18" t="s">
        <v>4421</v>
      </c>
    </row>
    <row r="19" spans="1:81" x14ac:dyDescent="0.25">
      <c r="A19">
        <v>276124</v>
      </c>
      <c r="B19" t="s">
        <v>6330</v>
      </c>
      <c r="C19" t="s">
        <v>6331</v>
      </c>
      <c r="D19" t="s">
        <v>6332</v>
      </c>
      <c r="E19" t="s">
        <v>4417</v>
      </c>
      <c r="F19" t="s">
        <v>4159</v>
      </c>
      <c r="G19" t="s">
        <v>6333</v>
      </c>
      <c r="I19" t="s">
        <v>60</v>
      </c>
      <c r="K19" s="1" t="s">
        <v>1022</v>
      </c>
      <c r="L19" t="s">
        <v>29</v>
      </c>
      <c r="M19" t="s">
        <v>29</v>
      </c>
      <c r="N19" t="s">
        <v>29</v>
      </c>
      <c r="O19">
        <v>20.100000000000001</v>
      </c>
      <c r="Q19">
        <v>18.600000000000001</v>
      </c>
      <c r="R19">
        <v>10.6</v>
      </c>
      <c r="T19">
        <v>5.2</v>
      </c>
      <c r="U19">
        <v>1</v>
      </c>
      <c r="Z19" t="s">
        <v>4039</v>
      </c>
      <c r="AA19">
        <v>-100</v>
      </c>
      <c r="AB19">
        <v>100</v>
      </c>
      <c r="AC19" t="s">
        <v>4039</v>
      </c>
      <c r="AD19" t="s">
        <v>4041</v>
      </c>
      <c r="AE19" t="s">
        <v>3981</v>
      </c>
      <c r="AH19" t="s">
        <v>6334</v>
      </c>
      <c r="AI19">
        <v>0</v>
      </c>
      <c r="AM19">
        <v>4</v>
      </c>
      <c r="BE19" t="s">
        <v>6215</v>
      </c>
      <c r="BG19" t="s">
        <v>4165</v>
      </c>
      <c r="BH19" t="s">
        <v>3991</v>
      </c>
      <c r="BI19" t="s">
        <v>3991</v>
      </c>
      <c r="BJ19" t="s">
        <v>3992</v>
      </c>
      <c r="BK19" t="s">
        <v>6335</v>
      </c>
      <c r="BM19" t="s">
        <v>3992</v>
      </c>
      <c r="BR19" t="s">
        <v>4391</v>
      </c>
      <c r="BU19">
        <v>228423</v>
      </c>
      <c r="BV19" t="s">
        <v>6048</v>
      </c>
      <c r="BW19" t="s">
        <v>6336</v>
      </c>
      <c r="BX19" t="s">
        <v>3996</v>
      </c>
      <c r="BY19" t="s">
        <v>3997</v>
      </c>
      <c r="BZ19" t="s">
        <v>6050</v>
      </c>
      <c r="CA19" t="s">
        <v>3999</v>
      </c>
      <c r="CB19" t="s">
        <v>6337</v>
      </c>
      <c r="CC19" t="s">
        <v>6238</v>
      </c>
    </row>
    <row r="20" spans="1:81" x14ac:dyDescent="0.25">
      <c r="A20">
        <v>28908</v>
      </c>
      <c r="B20" s="4" t="s">
        <v>7866</v>
      </c>
      <c r="C20" t="s">
        <v>7867</v>
      </c>
      <c r="D20" t="s">
        <v>7868</v>
      </c>
      <c r="E20" t="s">
        <v>7869</v>
      </c>
      <c r="F20" t="s">
        <v>4159</v>
      </c>
      <c r="G20" t="s">
        <v>7870</v>
      </c>
      <c r="H20" t="s">
        <v>7871</v>
      </c>
      <c r="I20" t="s">
        <v>1022</v>
      </c>
      <c r="K20" s="1" t="s">
        <v>7923</v>
      </c>
      <c r="L20" t="s">
        <v>8067</v>
      </c>
      <c r="O20">
        <v>42.8</v>
      </c>
      <c r="Q20">
        <v>34.9</v>
      </c>
      <c r="R20">
        <v>10</v>
      </c>
      <c r="T20">
        <v>32.590000000000003</v>
      </c>
      <c r="U20">
        <v>1</v>
      </c>
      <c r="V20" t="s">
        <v>7872</v>
      </c>
      <c r="Z20" t="s">
        <v>4039</v>
      </c>
      <c r="AA20">
        <v>-100</v>
      </c>
      <c r="AB20">
        <v>43</v>
      </c>
      <c r="AC20" t="s">
        <v>4039</v>
      </c>
      <c r="AD20" t="s">
        <v>4041</v>
      </c>
      <c r="AH20" t="s">
        <v>7873</v>
      </c>
      <c r="AM20">
        <v>3</v>
      </c>
      <c r="BE20" t="s">
        <v>7874</v>
      </c>
      <c r="BG20" t="s">
        <v>4165</v>
      </c>
      <c r="BH20" t="s">
        <v>3991</v>
      </c>
      <c r="BI20" t="s">
        <v>3991</v>
      </c>
      <c r="BJ20" t="s">
        <v>3992</v>
      </c>
      <c r="BK20" t="s">
        <v>7546</v>
      </c>
      <c r="BM20" t="s">
        <v>3992</v>
      </c>
      <c r="BS20" t="s">
        <v>3993</v>
      </c>
      <c r="BV20" t="s">
        <v>7523</v>
      </c>
      <c r="BX20" t="s">
        <v>3996</v>
      </c>
      <c r="BY20" t="s">
        <v>3997</v>
      </c>
      <c r="BZ20" t="s">
        <v>7524</v>
      </c>
      <c r="CA20" t="s">
        <v>3999</v>
      </c>
      <c r="CB20" t="s">
        <v>7875</v>
      </c>
      <c r="CC20" t="s">
        <v>6238</v>
      </c>
    </row>
    <row r="21" spans="1:81" x14ac:dyDescent="0.25">
      <c r="A21">
        <v>27564</v>
      </c>
      <c r="B21" s="4" t="s">
        <v>7747</v>
      </c>
      <c r="C21" t="s">
        <v>7748</v>
      </c>
      <c r="D21" t="s">
        <v>7749</v>
      </c>
      <c r="E21" t="s">
        <v>7750</v>
      </c>
      <c r="F21" t="s">
        <v>4159</v>
      </c>
      <c r="G21" t="s">
        <v>7751</v>
      </c>
      <c r="I21" t="s">
        <v>1022</v>
      </c>
      <c r="J21" t="s">
        <v>7922</v>
      </c>
      <c r="K21" s="1" t="s">
        <v>7923</v>
      </c>
      <c r="M21" t="s">
        <v>8068</v>
      </c>
      <c r="N21" t="s">
        <v>29</v>
      </c>
      <c r="O21">
        <v>51.4</v>
      </c>
      <c r="Q21">
        <v>34</v>
      </c>
      <c r="R21">
        <v>4.2</v>
      </c>
      <c r="U21">
        <v>1</v>
      </c>
      <c r="Z21" t="s">
        <v>4039</v>
      </c>
      <c r="AA21">
        <v>-150</v>
      </c>
      <c r="AB21">
        <v>100</v>
      </c>
      <c r="AC21" t="s">
        <v>4039</v>
      </c>
      <c r="AD21" t="s">
        <v>4041</v>
      </c>
      <c r="AE21" t="s">
        <v>3981</v>
      </c>
      <c r="AH21" t="s">
        <v>7752</v>
      </c>
      <c r="AM21">
        <v>3</v>
      </c>
      <c r="BE21" t="s">
        <v>7740</v>
      </c>
      <c r="BG21" t="s">
        <v>4165</v>
      </c>
      <c r="BH21" t="s">
        <v>3991</v>
      </c>
      <c r="BI21" t="s">
        <v>3991</v>
      </c>
      <c r="BJ21" t="s">
        <v>3992</v>
      </c>
      <c r="BM21" t="s">
        <v>3992</v>
      </c>
      <c r="BX21" t="s">
        <v>3996</v>
      </c>
      <c r="BY21" t="s">
        <v>3997</v>
      </c>
      <c r="CA21" t="s">
        <v>3999</v>
      </c>
      <c r="CB21" t="s">
        <v>7742</v>
      </c>
      <c r="CC21" t="s">
        <v>6238</v>
      </c>
    </row>
    <row r="22" spans="1:81" x14ac:dyDescent="0.25">
      <c r="A22">
        <v>262144</v>
      </c>
      <c r="B22" s="4" t="s">
        <v>6457</v>
      </c>
      <c r="C22" t="s">
        <v>6458</v>
      </c>
      <c r="D22" t="s">
        <v>6459</v>
      </c>
      <c r="E22" t="s">
        <v>6460</v>
      </c>
      <c r="F22" t="s">
        <v>4159</v>
      </c>
      <c r="I22" t="s">
        <v>60</v>
      </c>
      <c r="J22" t="s">
        <v>29</v>
      </c>
      <c r="K22" s="1" t="s">
        <v>1022</v>
      </c>
      <c r="L22" t="s">
        <v>29</v>
      </c>
      <c r="M22" t="s">
        <v>29</v>
      </c>
      <c r="N22" t="s">
        <v>29</v>
      </c>
      <c r="O22">
        <v>59.6</v>
      </c>
      <c r="Q22">
        <v>13.6</v>
      </c>
      <c r="R22">
        <v>5.8</v>
      </c>
      <c r="T22">
        <v>9.8000000000000007</v>
      </c>
      <c r="U22">
        <v>1</v>
      </c>
      <c r="Z22" t="s">
        <v>4039</v>
      </c>
      <c r="AA22">
        <v>-100</v>
      </c>
      <c r="AB22">
        <v>100</v>
      </c>
      <c r="AC22" t="s">
        <v>4039</v>
      </c>
      <c r="AD22" t="s">
        <v>4041</v>
      </c>
      <c r="AE22" t="s">
        <v>3981</v>
      </c>
      <c r="AF22" t="s">
        <v>4173</v>
      </c>
      <c r="AH22" t="s">
        <v>6461</v>
      </c>
      <c r="AM22">
        <v>4</v>
      </c>
      <c r="BE22" t="s">
        <v>6462</v>
      </c>
      <c r="BG22" t="s">
        <v>4165</v>
      </c>
      <c r="BH22" t="s">
        <v>3991</v>
      </c>
      <c r="BI22" t="s">
        <v>3991</v>
      </c>
      <c r="BJ22" t="s">
        <v>3992</v>
      </c>
      <c r="BK22" t="s">
        <v>6463</v>
      </c>
      <c r="BM22" t="s">
        <v>3992</v>
      </c>
      <c r="BR22" t="s">
        <v>4391</v>
      </c>
      <c r="BU22">
        <v>216630</v>
      </c>
      <c r="BV22" t="s">
        <v>6277</v>
      </c>
      <c r="BW22" t="s">
        <v>6464</v>
      </c>
      <c r="BX22" t="s">
        <v>3996</v>
      </c>
      <c r="BY22" t="s">
        <v>3997</v>
      </c>
      <c r="BZ22" t="s">
        <v>6279</v>
      </c>
      <c r="CA22" t="s">
        <v>3999</v>
      </c>
      <c r="CB22" t="s">
        <v>6465</v>
      </c>
      <c r="CC22" t="s">
        <v>6238</v>
      </c>
    </row>
    <row r="23" spans="1:81" x14ac:dyDescent="0.25">
      <c r="A23">
        <v>27555</v>
      </c>
      <c r="B23" t="s">
        <v>7743</v>
      </c>
      <c r="C23" t="s">
        <v>7744</v>
      </c>
      <c r="D23" t="s">
        <v>7745</v>
      </c>
      <c r="E23" t="s">
        <v>7746</v>
      </c>
      <c r="F23" t="s">
        <v>4159</v>
      </c>
      <c r="I23" t="s">
        <v>1022</v>
      </c>
      <c r="J23" t="s">
        <v>8069</v>
      </c>
      <c r="K23" s="1"/>
      <c r="O23">
        <v>51.4</v>
      </c>
      <c r="Q23">
        <v>34</v>
      </c>
      <c r="R23">
        <v>4.2</v>
      </c>
      <c r="U23">
        <v>1</v>
      </c>
      <c r="V23" t="s">
        <v>7738</v>
      </c>
      <c r="Z23" t="s">
        <v>4039</v>
      </c>
      <c r="AA23">
        <v>-150</v>
      </c>
      <c r="AB23">
        <v>100</v>
      </c>
      <c r="AC23" t="s">
        <v>4039</v>
      </c>
      <c r="AD23" t="s">
        <v>4041</v>
      </c>
      <c r="AE23" t="s">
        <v>3981</v>
      </c>
      <c r="AF23" t="s">
        <v>4173</v>
      </c>
      <c r="AM23">
        <v>4</v>
      </c>
      <c r="BE23" t="s">
        <v>7740</v>
      </c>
      <c r="BG23" t="s">
        <v>4165</v>
      </c>
      <c r="BH23" t="s">
        <v>3991</v>
      </c>
      <c r="BI23" t="s">
        <v>3991</v>
      </c>
      <c r="BJ23" t="s">
        <v>3992</v>
      </c>
      <c r="BK23" t="s">
        <v>7741</v>
      </c>
      <c r="BM23" t="s">
        <v>3992</v>
      </c>
      <c r="BV23" t="s">
        <v>7523</v>
      </c>
      <c r="BX23" t="s">
        <v>3996</v>
      </c>
      <c r="BY23" t="s">
        <v>3997</v>
      </c>
      <c r="BZ23" t="s">
        <v>7524</v>
      </c>
      <c r="CA23" t="s">
        <v>3999</v>
      </c>
      <c r="CB23" t="s">
        <v>7742</v>
      </c>
      <c r="CC23" t="s">
        <v>6238</v>
      </c>
    </row>
    <row r="24" spans="1:81" x14ac:dyDescent="0.25">
      <c r="A24">
        <v>547292</v>
      </c>
      <c r="B24" t="s">
        <v>4913</v>
      </c>
      <c r="C24" t="s">
        <v>4914</v>
      </c>
      <c r="D24" t="s">
        <v>4915</v>
      </c>
      <c r="E24" t="s">
        <v>4916</v>
      </c>
      <c r="F24" t="s">
        <v>4159</v>
      </c>
      <c r="I24" t="s">
        <v>60</v>
      </c>
      <c r="J24" t="s">
        <v>29</v>
      </c>
      <c r="K24" s="1" t="s">
        <v>1022</v>
      </c>
      <c r="L24" t="s">
        <v>29</v>
      </c>
      <c r="M24" t="s">
        <v>29</v>
      </c>
      <c r="N24" t="s">
        <v>8070</v>
      </c>
      <c r="O24">
        <v>15.96</v>
      </c>
      <c r="Q24">
        <v>24.38</v>
      </c>
      <c r="R24">
        <v>3.89</v>
      </c>
      <c r="T24">
        <v>4.5</v>
      </c>
      <c r="U24">
        <v>1</v>
      </c>
      <c r="Z24" t="s">
        <v>3981</v>
      </c>
      <c r="AA24">
        <v>30</v>
      </c>
      <c r="AB24">
        <v>100</v>
      </c>
      <c r="AH24" t="s">
        <v>4917</v>
      </c>
      <c r="AM24">
        <v>4</v>
      </c>
      <c r="BE24" t="s">
        <v>4918</v>
      </c>
      <c r="BG24" t="s">
        <v>4165</v>
      </c>
      <c r="BH24" t="s">
        <v>3991</v>
      </c>
      <c r="BI24" t="s">
        <v>3991</v>
      </c>
      <c r="BJ24" t="s">
        <v>3992</v>
      </c>
      <c r="BK24" t="s">
        <v>4367</v>
      </c>
      <c r="BM24" t="s">
        <v>3992</v>
      </c>
      <c r="BR24" t="s">
        <v>4238</v>
      </c>
      <c r="BS24" t="s">
        <v>3993</v>
      </c>
      <c r="BU24">
        <v>417620</v>
      </c>
      <c r="BV24" t="s">
        <v>4919</v>
      </c>
      <c r="BW24" t="s">
        <v>4920</v>
      </c>
      <c r="BX24" t="s">
        <v>3996</v>
      </c>
      <c r="BY24" t="s">
        <v>3997</v>
      </c>
      <c r="BZ24" t="s">
        <v>4921</v>
      </c>
      <c r="CA24" t="s">
        <v>4371</v>
      </c>
      <c r="CB24" t="s">
        <v>4922</v>
      </c>
      <c r="CC24" t="s">
        <v>4923</v>
      </c>
    </row>
    <row r="25" spans="1:81" x14ac:dyDescent="0.25">
      <c r="A25">
        <v>27553</v>
      </c>
      <c r="B25" t="s">
        <v>7735</v>
      </c>
      <c r="C25" t="s">
        <v>7736</v>
      </c>
      <c r="D25" t="s">
        <v>7737</v>
      </c>
      <c r="E25" t="s">
        <v>4916</v>
      </c>
      <c r="F25" t="s">
        <v>4159</v>
      </c>
      <c r="I25" t="s">
        <v>1022</v>
      </c>
      <c r="J25" t="s">
        <v>8053</v>
      </c>
      <c r="K25" s="1" t="s">
        <v>7923</v>
      </c>
      <c r="L25" t="s">
        <v>29</v>
      </c>
      <c r="M25" t="s">
        <v>8071</v>
      </c>
      <c r="N25" t="s">
        <v>8072</v>
      </c>
      <c r="R25">
        <v>6.1</v>
      </c>
      <c r="S25">
        <v>26.1</v>
      </c>
      <c r="U25">
        <v>1</v>
      </c>
      <c r="V25" t="s">
        <v>7738</v>
      </c>
      <c r="Z25" t="s">
        <v>3981</v>
      </c>
      <c r="AA25">
        <v>43</v>
      </c>
      <c r="AB25">
        <v>100</v>
      </c>
      <c r="AC25" t="s">
        <v>3981</v>
      </c>
      <c r="AH25" t="s">
        <v>7739</v>
      </c>
      <c r="AK25" t="s">
        <v>7520</v>
      </c>
      <c r="AM25">
        <v>3</v>
      </c>
      <c r="BE25" t="s">
        <v>7740</v>
      </c>
      <c r="BG25" t="s">
        <v>4165</v>
      </c>
      <c r="BH25" t="s">
        <v>3991</v>
      </c>
      <c r="BI25" t="s">
        <v>3991</v>
      </c>
      <c r="BJ25" t="s">
        <v>3992</v>
      </c>
      <c r="BK25" t="s">
        <v>7741</v>
      </c>
      <c r="BM25" t="s">
        <v>3992</v>
      </c>
      <c r="BV25" t="s">
        <v>7523</v>
      </c>
      <c r="BX25" t="s">
        <v>3996</v>
      </c>
      <c r="BY25" t="s">
        <v>6720</v>
      </c>
      <c r="BZ25" t="s">
        <v>7524</v>
      </c>
      <c r="CA25" t="s">
        <v>3999</v>
      </c>
      <c r="CB25" t="s">
        <v>7742</v>
      </c>
      <c r="CC25" t="s">
        <v>6238</v>
      </c>
    </row>
    <row r="26" spans="1:81" x14ac:dyDescent="0.25">
      <c r="A26">
        <v>532196</v>
      </c>
      <c r="B26" s="4" t="s">
        <v>5056</v>
      </c>
      <c r="C26" t="s">
        <v>5057</v>
      </c>
      <c r="D26" t="s">
        <v>5058</v>
      </c>
      <c r="E26" t="s">
        <v>4038</v>
      </c>
      <c r="F26" t="s">
        <v>4159</v>
      </c>
      <c r="G26" t="s">
        <v>2535</v>
      </c>
      <c r="H26" t="s">
        <v>5059</v>
      </c>
      <c r="I26" t="s">
        <v>60</v>
      </c>
      <c r="J26" t="s">
        <v>7922</v>
      </c>
      <c r="K26" s="1" t="s">
        <v>29</v>
      </c>
      <c r="L26" t="s">
        <v>8073</v>
      </c>
      <c r="M26" t="s">
        <v>29</v>
      </c>
      <c r="N26" t="s">
        <v>29</v>
      </c>
      <c r="O26">
        <v>35.1</v>
      </c>
      <c r="S26">
        <v>10.3</v>
      </c>
      <c r="T26">
        <v>9.9</v>
      </c>
      <c r="U26">
        <v>1</v>
      </c>
      <c r="Z26" t="s">
        <v>4039</v>
      </c>
      <c r="AA26">
        <v>-100</v>
      </c>
      <c r="AB26">
        <v>100</v>
      </c>
      <c r="AC26" t="s">
        <v>4039</v>
      </c>
      <c r="AD26" t="s">
        <v>4041</v>
      </c>
      <c r="AE26" t="s">
        <v>3981</v>
      </c>
      <c r="AF26" t="s">
        <v>4173</v>
      </c>
      <c r="AH26" t="s">
        <v>5060</v>
      </c>
      <c r="AM26">
        <v>3</v>
      </c>
      <c r="BG26" t="s">
        <v>4165</v>
      </c>
      <c r="BH26" t="s">
        <v>3991</v>
      </c>
      <c r="BI26" t="s">
        <v>3991</v>
      </c>
      <c r="BJ26" t="s">
        <v>3992</v>
      </c>
      <c r="BM26" t="s">
        <v>3992</v>
      </c>
      <c r="BR26" t="s">
        <v>4192</v>
      </c>
      <c r="BS26" t="s">
        <v>3993</v>
      </c>
      <c r="BU26">
        <v>408732</v>
      </c>
      <c r="BV26" t="s">
        <v>3994</v>
      </c>
      <c r="BW26" t="s">
        <v>5061</v>
      </c>
      <c r="BX26" t="s">
        <v>3996</v>
      </c>
      <c r="BY26" t="s">
        <v>3997</v>
      </c>
      <c r="BZ26" t="s">
        <v>3998</v>
      </c>
      <c r="CA26" t="s">
        <v>3999</v>
      </c>
      <c r="CB26" t="s">
        <v>5062</v>
      </c>
      <c r="CC26" t="s">
        <v>5063</v>
      </c>
    </row>
    <row r="27" spans="1:81" x14ac:dyDescent="0.25">
      <c r="A27">
        <v>416579</v>
      </c>
      <c r="B27" s="4" t="s">
        <v>6013</v>
      </c>
      <c r="C27" t="s">
        <v>6014</v>
      </c>
      <c r="D27" t="s">
        <v>6015</v>
      </c>
      <c r="E27" t="s">
        <v>4038</v>
      </c>
      <c r="F27" t="s">
        <v>4159</v>
      </c>
      <c r="G27" t="s">
        <v>2535</v>
      </c>
      <c r="H27" t="s">
        <v>6016</v>
      </c>
      <c r="I27" t="s">
        <v>60</v>
      </c>
      <c r="J27" t="s">
        <v>7922</v>
      </c>
      <c r="K27" s="1" t="s">
        <v>29</v>
      </c>
      <c r="L27" t="s">
        <v>8073</v>
      </c>
      <c r="M27" t="s">
        <v>29</v>
      </c>
      <c r="N27" t="s">
        <v>29</v>
      </c>
      <c r="O27">
        <v>17.600000000000001</v>
      </c>
      <c r="Q27">
        <v>16.52</v>
      </c>
      <c r="R27">
        <v>5.9</v>
      </c>
      <c r="T27">
        <v>2.8</v>
      </c>
      <c r="U27">
        <v>1</v>
      </c>
      <c r="Z27" t="s">
        <v>4039</v>
      </c>
      <c r="AA27">
        <v>-100</v>
      </c>
      <c r="AB27">
        <v>100</v>
      </c>
      <c r="AC27" t="s">
        <v>4039</v>
      </c>
      <c r="AE27" t="s">
        <v>3981</v>
      </c>
      <c r="AH27" t="s">
        <v>6017</v>
      </c>
      <c r="AM27">
        <v>4</v>
      </c>
      <c r="BE27" t="s">
        <v>6009</v>
      </c>
      <c r="BG27" t="s">
        <v>4165</v>
      </c>
      <c r="BH27" t="s">
        <v>3991</v>
      </c>
      <c r="BI27" t="s">
        <v>3991</v>
      </c>
      <c r="BJ27" t="s">
        <v>3992</v>
      </c>
      <c r="BK27" t="s">
        <v>4367</v>
      </c>
      <c r="BM27" t="s">
        <v>3992</v>
      </c>
      <c r="BR27" t="s">
        <v>4391</v>
      </c>
      <c r="BS27" t="s">
        <v>3993</v>
      </c>
      <c r="BU27">
        <v>305428</v>
      </c>
      <c r="BV27" t="s">
        <v>4919</v>
      </c>
      <c r="BW27" t="s">
        <v>6018</v>
      </c>
      <c r="BX27" t="s">
        <v>3996</v>
      </c>
      <c r="BY27" t="s">
        <v>3997</v>
      </c>
      <c r="BZ27" t="s">
        <v>4921</v>
      </c>
      <c r="CA27" t="s">
        <v>4371</v>
      </c>
      <c r="CB27" t="s">
        <v>6019</v>
      </c>
      <c r="CC27" t="s">
        <v>6020</v>
      </c>
    </row>
    <row r="28" spans="1:81" x14ac:dyDescent="0.25">
      <c r="A28">
        <v>507690</v>
      </c>
      <c r="B28" s="4" t="s">
        <v>5270</v>
      </c>
      <c r="C28" t="s">
        <v>5271</v>
      </c>
      <c r="D28" t="s">
        <v>5272</v>
      </c>
      <c r="E28" t="s">
        <v>4038</v>
      </c>
      <c r="F28" t="s">
        <v>4159</v>
      </c>
      <c r="G28" t="s">
        <v>2535</v>
      </c>
      <c r="H28" t="s">
        <v>5273</v>
      </c>
      <c r="I28" t="s">
        <v>60</v>
      </c>
      <c r="J28" t="s">
        <v>7922</v>
      </c>
      <c r="K28" s="1" t="s">
        <v>7923</v>
      </c>
      <c r="L28" t="s">
        <v>8074</v>
      </c>
      <c r="M28" t="s">
        <v>8075</v>
      </c>
      <c r="N28" t="s">
        <v>29</v>
      </c>
      <c r="O28">
        <v>54</v>
      </c>
      <c r="Q28">
        <v>18.100000000000001</v>
      </c>
      <c r="R28">
        <v>17</v>
      </c>
      <c r="S28">
        <v>14.5</v>
      </c>
      <c r="T28">
        <v>36.1</v>
      </c>
      <c r="U28">
        <v>1</v>
      </c>
      <c r="Z28" t="s">
        <v>4039</v>
      </c>
      <c r="AA28">
        <v>1</v>
      </c>
      <c r="AB28">
        <v>100</v>
      </c>
      <c r="AC28" t="s">
        <v>4039</v>
      </c>
      <c r="AD28" t="s">
        <v>4041</v>
      </c>
      <c r="AE28" t="s">
        <v>3981</v>
      </c>
      <c r="AF28" t="s">
        <v>4173</v>
      </c>
      <c r="AH28" t="s">
        <v>5274</v>
      </c>
      <c r="AM28">
        <v>3</v>
      </c>
      <c r="BG28" t="s">
        <v>4165</v>
      </c>
      <c r="BH28" t="s">
        <v>3991</v>
      </c>
      <c r="BI28" t="s">
        <v>3991</v>
      </c>
      <c r="BJ28" t="s">
        <v>3992</v>
      </c>
      <c r="BK28" t="s">
        <v>5275</v>
      </c>
      <c r="BM28" t="s">
        <v>3992</v>
      </c>
      <c r="BR28" t="s">
        <v>4238</v>
      </c>
      <c r="BS28" t="s">
        <v>3993</v>
      </c>
      <c r="BU28">
        <v>385853</v>
      </c>
      <c r="BV28" t="s">
        <v>3994</v>
      </c>
      <c r="BW28" t="s">
        <v>5276</v>
      </c>
      <c r="BX28" t="s">
        <v>3996</v>
      </c>
      <c r="BY28" t="s">
        <v>3997</v>
      </c>
      <c r="BZ28" t="s">
        <v>3998</v>
      </c>
      <c r="CA28" t="s">
        <v>3999</v>
      </c>
      <c r="CB28" t="s">
        <v>5277</v>
      </c>
      <c r="CC28" t="s">
        <v>5278</v>
      </c>
    </row>
    <row r="29" spans="1:81" x14ac:dyDescent="0.25">
      <c r="A29">
        <v>258549</v>
      </c>
      <c r="B29" t="s">
        <v>6494</v>
      </c>
      <c r="C29" t="s">
        <v>6495</v>
      </c>
      <c r="D29" t="s">
        <v>6496</v>
      </c>
      <c r="E29" t="s">
        <v>4038</v>
      </c>
      <c r="F29" t="s">
        <v>4159</v>
      </c>
      <c r="G29" t="s">
        <v>2535</v>
      </c>
      <c r="I29" t="s">
        <v>60</v>
      </c>
      <c r="J29" t="s">
        <v>7922</v>
      </c>
      <c r="K29" s="1" t="s">
        <v>29</v>
      </c>
      <c r="L29" t="s">
        <v>8076</v>
      </c>
      <c r="M29" t="s">
        <v>29</v>
      </c>
      <c r="N29" t="s">
        <v>29</v>
      </c>
      <c r="O29">
        <v>41.55</v>
      </c>
      <c r="Q29">
        <v>17.14</v>
      </c>
      <c r="R29">
        <v>2.14</v>
      </c>
      <c r="T29">
        <v>1.78</v>
      </c>
      <c r="U29">
        <v>1</v>
      </c>
      <c r="Z29" t="s">
        <v>4039</v>
      </c>
      <c r="AA29">
        <v>-50</v>
      </c>
      <c r="AB29">
        <v>100</v>
      </c>
      <c r="AC29" t="s">
        <v>4039</v>
      </c>
      <c r="AD29" t="s">
        <v>4041</v>
      </c>
      <c r="AE29" t="s">
        <v>3981</v>
      </c>
      <c r="AF29" t="s">
        <v>4173</v>
      </c>
      <c r="AH29" t="s">
        <v>6497</v>
      </c>
      <c r="AI29">
        <v>0</v>
      </c>
      <c r="AK29" t="s">
        <v>6498</v>
      </c>
      <c r="AM29">
        <v>4</v>
      </c>
      <c r="BE29" t="s">
        <v>6499</v>
      </c>
      <c r="BG29" t="s">
        <v>4165</v>
      </c>
      <c r="BH29" t="s">
        <v>3991</v>
      </c>
      <c r="BI29" t="s">
        <v>3991</v>
      </c>
      <c r="BJ29" t="s">
        <v>3992</v>
      </c>
      <c r="BK29" t="s">
        <v>4367</v>
      </c>
      <c r="BM29" t="s">
        <v>3992</v>
      </c>
      <c r="BR29" t="s">
        <v>4238</v>
      </c>
      <c r="BU29">
        <v>212862</v>
      </c>
      <c r="BV29" t="s">
        <v>4919</v>
      </c>
      <c r="BW29" t="s">
        <v>6500</v>
      </c>
      <c r="BX29" t="s">
        <v>3996</v>
      </c>
      <c r="BY29" t="s">
        <v>3997</v>
      </c>
      <c r="BZ29" t="s">
        <v>4921</v>
      </c>
      <c r="CA29" t="s">
        <v>4371</v>
      </c>
      <c r="CB29" t="s">
        <v>6501</v>
      </c>
      <c r="CC29" t="s">
        <v>6303</v>
      </c>
    </row>
    <row r="30" spans="1:81" x14ac:dyDescent="0.25">
      <c r="A30">
        <v>217480</v>
      </c>
      <c r="B30" s="4" t="s">
        <v>6882</v>
      </c>
      <c r="C30" t="s">
        <v>6883</v>
      </c>
      <c r="D30" t="s">
        <v>6884</v>
      </c>
      <c r="E30" t="s">
        <v>4038</v>
      </c>
      <c r="F30" t="s">
        <v>4159</v>
      </c>
      <c r="G30" t="s">
        <v>2535</v>
      </c>
      <c r="H30" t="s">
        <v>6016</v>
      </c>
      <c r="I30" t="s">
        <v>60</v>
      </c>
      <c r="J30" t="s">
        <v>7922</v>
      </c>
      <c r="K30" s="1"/>
      <c r="L30" t="s">
        <v>8073</v>
      </c>
      <c r="M30" t="s">
        <v>29</v>
      </c>
      <c r="N30" t="s">
        <v>29</v>
      </c>
      <c r="O30">
        <v>18.899999999999999</v>
      </c>
      <c r="Q30">
        <v>17.8</v>
      </c>
      <c r="R30">
        <v>4.9000000000000004</v>
      </c>
      <c r="T30">
        <v>3.9</v>
      </c>
      <c r="U30">
        <v>1</v>
      </c>
      <c r="Z30" t="s">
        <v>4039</v>
      </c>
      <c r="AA30">
        <v>-300</v>
      </c>
      <c r="AB30">
        <v>43</v>
      </c>
      <c r="AC30" t="s">
        <v>4039</v>
      </c>
      <c r="AD30" t="s">
        <v>4041</v>
      </c>
      <c r="AH30" t="s">
        <v>6885</v>
      </c>
      <c r="AI30">
        <v>0</v>
      </c>
      <c r="AM30">
        <v>4</v>
      </c>
      <c r="BE30" t="s">
        <v>6705</v>
      </c>
      <c r="BG30" t="s">
        <v>4165</v>
      </c>
      <c r="BH30" t="s">
        <v>3991</v>
      </c>
      <c r="BI30" t="s">
        <v>3991</v>
      </c>
      <c r="BJ30" t="s">
        <v>3992</v>
      </c>
      <c r="BK30" t="s">
        <v>6886</v>
      </c>
      <c r="BM30" t="s">
        <v>3992</v>
      </c>
      <c r="BR30" t="s">
        <v>4391</v>
      </c>
      <c r="BU30">
        <v>172318</v>
      </c>
      <c r="BV30" t="s">
        <v>6048</v>
      </c>
      <c r="BW30" t="s">
        <v>6887</v>
      </c>
      <c r="BX30" t="s">
        <v>3996</v>
      </c>
      <c r="BY30" t="s">
        <v>3997</v>
      </c>
      <c r="BZ30" t="s">
        <v>6050</v>
      </c>
      <c r="CA30" t="s">
        <v>3999</v>
      </c>
      <c r="CB30" t="s">
        <v>6888</v>
      </c>
      <c r="CC30" t="s">
        <v>6238</v>
      </c>
    </row>
    <row r="31" spans="1:81" x14ac:dyDescent="0.25">
      <c r="A31">
        <v>224894</v>
      </c>
      <c r="B31" s="4" t="s">
        <v>6751</v>
      </c>
      <c r="C31" t="s">
        <v>6752</v>
      </c>
      <c r="D31" t="s">
        <v>6753</v>
      </c>
      <c r="E31" t="s">
        <v>4038</v>
      </c>
      <c r="F31" t="s">
        <v>4159</v>
      </c>
      <c r="G31" t="s">
        <v>2535</v>
      </c>
      <c r="H31" t="s">
        <v>89</v>
      </c>
      <c r="I31" t="s">
        <v>60</v>
      </c>
      <c r="J31" t="s">
        <v>7922</v>
      </c>
      <c r="K31" s="1" t="s">
        <v>7923</v>
      </c>
      <c r="L31" t="s">
        <v>7927</v>
      </c>
      <c r="M31" t="s">
        <v>8077</v>
      </c>
      <c r="N31" t="s">
        <v>29</v>
      </c>
      <c r="S31">
        <v>20.059999999999999</v>
      </c>
      <c r="T31">
        <v>4</v>
      </c>
      <c r="U31">
        <v>1</v>
      </c>
      <c r="Z31" t="s">
        <v>4039</v>
      </c>
      <c r="AA31">
        <v>-100</v>
      </c>
      <c r="AB31">
        <v>100</v>
      </c>
      <c r="AC31" t="s">
        <v>4039</v>
      </c>
      <c r="AD31" t="s">
        <v>4041</v>
      </c>
      <c r="AE31" t="s">
        <v>3981</v>
      </c>
      <c r="AF31" t="s">
        <v>4173</v>
      </c>
      <c r="AH31" t="s">
        <v>6754</v>
      </c>
      <c r="AI31">
        <v>0</v>
      </c>
      <c r="AK31" t="s">
        <v>6755</v>
      </c>
      <c r="AM31">
        <v>3</v>
      </c>
      <c r="BE31" t="s">
        <v>6756</v>
      </c>
      <c r="BG31" t="s">
        <v>4165</v>
      </c>
      <c r="BH31" t="s">
        <v>3991</v>
      </c>
      <c r="BI31" t="s">
        <v>3991</v>
      </c>
      <c r="BJ31" t="s">
        <v>3992</v>
      </c>
      <c r="BM31" t="s">
        <v>3992</v>
      </c>
      <c r="BR31" t="s">
        <v>4715</v>
      </c>
      <c r="BU31">
        <v>181679</v>
      </c>
      <c r="BV31" t="s">
        <v>6525</v>
      </c>
      <c r="BW31" t="s">
        <v>6757</v>
      </c>
      <c r="BX31" t="s">
        <v>3996</v>
      </c>
      <c r="BY31" t="s">
        <v>3997</v>
      </c>
      <c r="BZ31" t="s">
        <v>5942</v>
      </c>
      <c r="CA31" t="s">
        <v>4371</v>
      </c>
      <c r="CB31" t="s">
        <v>6758</v>
      </c>
      <c r="CC31" t="s">
        <v>6303</v>
      </c>
    </row>
    <row r="32" spans="1:81" x14ac:dyDescent="0.25">
      <c r="A32">
        <v>390791</v>
      </c>
      <c r="B32" t="s">
        <v>6172</v>
      </c>
      <c r="C32" t="s">
        <v>6173</v>
      </c>
      <c r="D32" t="s">
        <v>6174</v>
      </c>
      <c r="E32" t="s">
        <v>4038</v>
      </c>
      <c r="F32" t="s">
        <v>4159</v>
      </c>
      <c r="G32" t="s">
        <v>78</v>
      </c>
      <c r="H32" s="5" t="s">
        <v>8078</v>
      </c>
      <c r="I32" t="s">
        <v>60</v>
      </c>
      <c r="J32" t="s">
        <v>7922</v>
      </c>
      <c r="K32" s="1" t="s">
        <v>29</v>
      </c>
      <c r="L32" t="s">
        <v>8076</v>
      </c>
      <c r="O32">
        <v>39.43</v>
      </c>
      <c r="Q32">
        <v>12.3</v>
      </c>
      <c r="R32">
        <v>4.03</v>
      </c>
      <c r="T32">
        <v>14.37</v>
      </c>
      <c r="U32">
        <v>1</v>
      </c>
      <c r="V32" t="s">
        <v>6175</v>
      </c>
      <c r="Z32" t="s">
        <v>4039</v>
      </c>
      <c r="AA32">
        <v>-100</v>
      </c>
      <c r="AB32">
        <v>100</v>
      </c>
      <c r="AC32" t="s">
        <v>4039</v>
      </c>
      <c r="AD32" t="s">
        <v>4041</v>
      </c>
      <c r="AE32" t="s">
        <v>3981</v>
      </c>
      <c r="AF32" t="s">
        <v>4173</v>
      </c>
      <c r="AH32" t="s">
        <v>6176</v>
      </c>
      <c r="AM32">
        <v>4</v>
      </c>
      <c r="BF32" t="s">
        <v>6177</v>
      </c>
      <c r="BG32" t="s">
        <v>4165</v>
      </c>
      <c r="BH32" t="s">
        <v>3991</v>
      </c>
      <c r="BI32" t="s">
        <v>3991</v>
      </c>
      <c r="BJ32" t="s">
        <v>3992</v>
      </c>
      <c r="BM32" t="s">
        <v>3992</v>
      </c>
      <c r="BR32" t="s">
        <v>4238</v>
      </c>
      <c r="BS32" t="s">
        <v>3993</v>
      </c>
      <c r="BU32">
        <v>282106</v>
      </c>
      <c r="BV32" t="s">
        <v>5738</v>
      </c>
      <c r="BW32" t="s">
        <v>6178</v>
      </c>
      <c r="BX32" t="s">
        <v>3996</v>
      </c>
      <c r="BY32" t="s">
        <v>3997</v>
      </c>
      <c r="BZ32" t="s">
        <v>5740</v>
      </c>
      <c r="CA32" t="s">
        <v>5013</v>
      </c>
      <c r="CB32" t="s">
        <v>6179</v>
      </c>
      <c r="CC32" t="s">
        <v>6180</v>
      </c>
    </row>
    <row r="33" spans="1:81" x14ac:dyDescent="0.25">
      <c r="A33">
        <v>214384</v>
      </c>
      <c r="B33" s="4" t="s">
        <v>6909</v>
      </c>
      <c r="C33" t="s">
        <v>6910</v>
      </c>
      <c r="D33" t="s">
        <v>6911</v>
      </c>
      <c r="E33" t="s">
        <v>4038</v>
      </c>
      <c r="F33" t="s">
        <v>4159</v>
      </c>
      <c r="G33" t="s">
        <v>2535</v>
      </c>
      <c r="H33" t="s">
        <v>6016</v>
      </c>
      <c r="I33" t="s">
        <v>60</v>
      </c>
      <c r="J33" t="s">
        <v>7922</v>
      </c>
      <c r="K33" s="1" t="s">
        <v>7923</v>
      </c>
      <c r="L33" t="s">
        <v>8079</v>
      </c>
      <c r="M33" t="s">
        <v>8080</v>
      </c>
      <c r="N33" t="s">
        <v>29</v>
      </c>
      <c r="O33">
        <v>16.899999999999999</v>
      </c>
      <c r="Q33">
        <v>13.7</v>
      </c>
      <c r="R33">
        <v>5.7</v>
      </c>
      <c r="T33">
        <v>3.8</v>
      </c>
      <c r="U33">
        <v>1</v>
      </c>
      <c r="Z33" t="s">
        <v>4039</v>
      </c>
      <c r="AA33">
        <v>-100</v>
      </c>
      <c r="AB33">
        <v>100</v>
      </c>
      <c r="AC33" t="s">
        <v>4039</v>
      </c>
      <c r="AD33" t="s">
        <v>4041</v>
      </c>
      <c r="AH33" t="s">
        <v>6912</v>
      </c>
      <c r="AI33">
        <v>0</v>
      </c>
      <c r="AM33">
        <v>4</v>
      </c>
      <c r="BE33" t="s">
        <v>6913</v>
      </c>
      <c r="BG33" t="s">
        <v>4165</v>
      </c>
      <c r="BH33" t="s">
        <v>3991</v>
      </c>
      <c r="BI33" t="s">
        <v>3991</v>
      </c>
      <c r="BJ33" t="s">
        <v>3992</v>
      </c>
      <c r="BK33" t="s">
        <v>6226</v>
      </c>
      <c r="BM33" t="s">
        <v>3992</v>
      </c>
      <c r="BR33" t="s">
        <v>4391</v>
      </c>
      <c r="BU33">
        <v>170482</v>
      </c>
      <c r="BV33" t="s">
        <v>6048</v>
      </c>
      <c r="BW33" t="s">
        <v>6914</v>
      </c>
      <c r="BX33" t="s">
        <v>3996</v>
      </c>
      <c r="BY33" t="s">
        <v>3997</v>
      </c>
      <c r="BZ33" t="s">
        <v>6050</v>
      </c>
      <c r="CA33" t="s">
        <v>3999</v>
      </c>
      <c r="CB33" t="s">
        <v>6915</v>
      </c>
      <c r="CC33" t="s">
        <v>6238</v>
      </c>
    </row>
    <row r="34" spans="1:81" x14ac:dyDescent="0.25">
      <c r="A34">
        <v>291208</v>
      </c>
      <c r="B34" s="4" t="s">
        <v>6230</v>
      </c>
      <c r="C34" t="s">
        <v>6231</v>
      </c>
      <c r="D34" t="s">
        <v>6232</v>
      </c>
      <c r="E34" t="s">
        <v>4038</v>
      </c>
      <c r="F34" t="s">
        <v>4159</v>
      </c>
      <c r="G34" t="s">
        <v>78</v>
      </c>
      <c r="I34" t="s">
        <v>60</v>
      </c>
      <c r="J34" t="s">
        <v>7922</v>
      </c>
      <c r="K34" s="1" t="s">
        <v>60</v>
      </c>
      <c r="L34" t="s">
        <v>8081</v>
      </c>
      <c r="O34">
        <v>31.1</v>
      </c>
      <c r="Q34">
        <v>17.399999999999999</v>
      </c>
      <c r="R34">
        <v>27.4</v>
      </c>
      <c r="T34">
        <v>15.7</v>
      </c>
      <c r="U34">
        <v>1</v>
      </c>
      <c r="Z34" t="s">
        <v>4039</v>
      </c>
      <c r="AA34">
        <v>-100</v>
      </c>
      <c r="AB34">
        <v>100</v>
      </c>
      <c r="AC34" t="s">
        <v>4039</v>
      </c>
      <c r="AD34" t="s">
        <v>4041</v>
      </c>
      <c r="AE34" t="s">
        <v>3981</v>
      </c>
      <c r="AF34" t="s">
        <v>4173</v>
      </c>
      <c r="AH34" t="s">
        <v>6233</v>
      </c>
      <c r="AI34">
        <v>0</v>
      </c>
      <c r="AM34">
        <v>4</v>
      </c>
      <c r="BE34" t="s">
        <v>6234</v>
      </c>
      <c r="BG34" t="s">
        <v>4165</v>
      </c>
      <c r="BH34" t="s">
        <v>3991</v>
      </c>
      <c r="BI34" t="s">
        <v>3991</v>
      </c>
      <c r="BJ34" t="s">
        <v>3992</v>
      </c>
      <c r="BK34" t="s">
        <v>6235</v>
      </c>
      <c r="BM34" t="s">
        <v>3992</v>
      </c>
      <c r="BR34" t="s">
        <v>4391</v>
      </c>
      <c r="BU34">
        <v>240680</v>
      </c>
      <c r="BV34" t="s">
        <v>6048</v>
      </c>
      <c r="BW34" t="s">
        <v>6236</v>
      </c>
      <c r="BX34" t="s">
        <v>3996</v>
      </c>
      <c r="BY34" t="s">
        <v>3997</v>
      </c>
      <c r="BZ34" t="s">
        <v>6050</v>
      </c>
      <c r="CA34" t="s">
        <v>3999</v>
      </c>
      <c r="CB34" t="s">
        <v>6237</v>
      </c>
      <c r="CC34" t="s">
        <v>6238</v>
      </c>
    </row>
    <row r="35" spans="1:81" x14ac:dyDescent="0.25">
      <c r="A35">
        <v>47335</v>
      </c>
      <c r="B35" s="4" t="s">
        <v>7577</v>
      </c>
      <c r="C35" t="s">
        <v>7578</v>
      </c>
      <c r="D35" t="s">
        <v>7579</v>
      </c>
      <c r="E35" t="s">
        <v>4038</v>
      </c>
      <c r="F35" t="s">
        <v>4159</v>
      </c>
      <c r="G35" t="s">
        <v>7580</v>
      </c>
      <c r="I35" t="s">
        <v>1022</v>
      </c>
      <c r="K35" s="1" t="s">
        <v>933</v>
      </c>
      <c r="L35" t="s">
        <v>8082</v>
      </c>
      <c r="O35">
        <v>42.2</v>
      </c>
      <c r="Q35">
        <v>11.2</v>
      </c>
      <c r="R35">
        <v>5</v>
      </c>
      <c r="U35">
        <v>1</v>
      </c>
      <c r="V35" t="s">
        <v>7581</v>
      </c>
      <c r="Z35" t="s">
        <v>4039</v>
      </c>
      <c r="AA35">
        <v>-50</v>
      </c>
      <c r="AB35">
        <v>50</v>
      </c>
      <c r="AC35" t="s">
        <v>4039</v>
      </c>
      <c r="AD35" t="s">
        <v>4041</v>
      </c>
      <c r="AE35" t="s">
        <v>3981</v>
      </c>
      <c r="AH35" t="s">
        <v>7582</v>
      </c>
      <c r="AM35">
        <v>3</v>
      </c>
      <c r="BE35" t="s">
        <v>7583</v>
      </c>
      <c r="BG35" t="s">
        <v>4165</v>
      </c>
      <c r="BH35" t="s">
        <v>3991</v>
      </c>
      <c r="BI35" t="s">
        <v>3991</v>
      </c>
      <c r="BJ35" t="s">
        <v>3992</v>
      </c>
      <c r="BM35" t="s">
        <v>3992</v>
      </c>
      <c r="BV35" t="s">
        <v>7523</v>
      </c>
      <c r="BX35" t="s">
        <v>3996</v>
      </c>
      <c r="BY35" t="s">
        <v>3997</v>
      </c>
      <c r="BZ35" t="s">
        <v>7524</v>
      </c>
      <c r="CA35" t="s">
        <v>3999</v>
      </c>
      <c r="CB35" t="s">
        <v>7576</v>
      </c>
      <c r="CC35" t="s">
        <v>6238</v>
      </c>
    </row>
    <row r="36" spans="1:81" x14ac:dyDescent="0.25">
      <c r="A36">
        <v>47526</v>
      </c>
      <c r="B36" s="4" t="s">
        <v>7584</v>
      </c>
      <c r="C36" t="s">
        <v>7585</v>
      </c>
      <c r="D36" t="s">
        <v>7586</v>
      </c>
      <c r="E36" t="s">
        <v>4038</v>
      </c>
      <c r="F36" t="s">
        <v>4159</v>
      </c>
      <c r="G36" t="s">
        <v>7587</v>
      </c>
      <c r="H36" t="s">
        <v>4318</v>
      </c>
      <c r="I36" t="s">
        <v>1022</v>
      </c>
      <c r="K36" s="1" t="s">
        <v>7923</v>
      </c>
      <c r="L36" t="s">
        <v>8083</v>
      </c>
      <c r="M36" t="s">
        <v>8084</v>
      </c>
      <c r="N36" t="s">
        <v>8085</v>
      </c>
      <c r="U36">
        <v>1</v>
      </c>
      <c r="V36" t="s">
        <v>7588</v>
      </c>
      <c r="Z36" t="s">
        <v>4039</v>
      </c>
      <c r="AA36">
        <v>-50</v>
      </c>
      <c r="AB36">
        <v>80</v>
      </c>
      <c r="AC36" t="s">
        <v>4039</v>
      </c>
      <c r="AD36" t="s">
        <v>4041</v>
      </c>
      <c r="AE36" t="s">
        <v>3981</v>
      </c>
      <c r="AH36" t="s">
        <v>7589</v>
      </c>
      <c r="AM36">
        <v>4</v>
      </c>
      <c r="BE36" t="s">
        <v>7590</v>
      </c>
      <c r="BG36" t="s">
        <v>4165</v>
      </c>
      <c r="BH36" t="s">
        <v>3991</v>
      </c>
      <c r="BI36" t="s">
        <v>3991</v>
      </c>
      <c r="BJ36" t="s">
        <v>3992</v>
      </c>
      <c r="BM36" t="s">
        <v>3992</v>
      </c>
      <c r="BV36" t="s">
        <v>7523</v>
      </c>
      <c r="BX36" t="s">
        <v>3996</v>
      </c>
      <c r="BY36" t="s">
        <v>3997</v>
      </c>
      <c r="BZ36" t="s">
        <v>7524</v>
      </c>
      <c r="CA36" t="s">
        <v>3999</v>
      </c>
      <c r="CB36" t="s">
        <v>7591</v>
      </c>
      <c r="CC36" t="s">
        <v>6238</v>
      </c>
    </row>
    <row r="37" spans="1:81" x14ac:dyDescent="0.25">
      <c r="A37">
        <v>59857</v>
      </c>
      <c r="B37" s="4" t="s">
        <v>7356</v>
      </c>
      <c r="C37" t="s">
        <v>7357</v>
      </c>
      <c r="D37" t="s">
        <v>7358</v>
      </c>
      <c r="E37" t="s">
        <v>4038</v>
      </c>
      <c r="F37" t="s">
        <v>4159</v>
      </c>
      <c r="G37" t="s">
        <v>78</v>
      </c>
      <c r="H37" t="s">
        <v>1818</v>
      </c>
      <c r="I37" t="s">
        <v>1022</v>
      </c>
      <c r="J37" t="s">
        <v>7922</v>
      </c>
      <c r="K37" s="1" t="s">
        <v>60</v>
      </c>
      <c r="L37" t="s">
        <v>1818</v>
      </c>
      <c r="M37" t="s">
        <v>29</v>
      </c>
      <c r="O37">
        <v>47</v>
      </c>
      <c r="U37">
        <v>1</v>
      </c>
      <c r="Z37" t="s">
        <v>4039</v>
      </c>
      <c r="AA37">
        <v>-50</v>
      </c>
      <c r="AB37">
        <v>100</v>
      </c>
      <c r="AC37" t="s">
        <v>4039</v>
      </c>
      <c r="AD37" t="s">
        <v>4041</v>
      </c>
      <c r="AE37" t="s">
        <v>3981</v>
      </c>
      <c r="AF37" t="s">
        <v>4173</v>
      </c>
      <c r="AH37" t="s">
        <v>7359</v>
      </c>
      <c r="AI37">
        <v>0</v>
      </c>
      <c r="AM37">
        <v>4</v>
      </c>
      <c r="BE37" t="s">
        <v>6547</v>
      </c>
      <c r="BG37" t="s">
        <v>4165</v>
      </c>
      <c r="BH37" t="s">
        <v>3991</v>
      </c>
      <c r="BI37" t="s">
        <v>3991</v>
      </c>
      <c r="BJ37" t="s">
        <v>3992</v>
      </c>
      <c r="BK37" t="s">
        <v>6548</v>
      </c>
      <c r="BM37" t="s">
        <v>3992</v>
      </c>
      <c r="BS37" t="s">
        <v>3993</v>
      </c>
      <c r="BV37" t="s">
        <v>7339</v>
      </c>
      <c r="BX37" t="s">
        <v>3996</v>
      </c>
      <c r="BY37" t="s">
        <v>3997</v>
      </c>
      <c r="BZ37" t="s">
        <v>7340</v>
      </c>
      <c r="CA37" t="s">
        <v>3999</v>
      </c>
      <c r="CB37" t="s">
        <v>7360</v>
      </c>
      <c r="CC37" t="s">
        <v>6238</v>
      </c>
    </row>
    <row r="38" spans="1:81" x14ac:dyDescent="0.25">
      <c r="A38">
        <v>59858</v>
      </c>
      <c r="B38" s="4" t="s">
        <v>7349</v>
      </c>
      <c r="C38" t="s">
        <v>7350</v>
      </c>
      <c r="D38" t="s">
        <v>7351</v>
      </c>
      <c r="E38" t="s">
        <v>4038</v>
      </c>
      <c r="F38" t="s">
        <v>4159</v>
      </c>
      <c r="G38" t="s">
        <v>78</v>
      </c>
      <c r="H38" t="s">
        <v>4409</v>
      </c>
      <c r="I38" t="s">
        <v>1022</v>
      </c>
      <c r="J38" t="s">
        <v>7922</v>
      </c>
      <c r="K38" s="1" t="s">
        <v>7923</v>
      </c>
      <c r="L38" t="s">
        <v>7927</v>
      </c>
      <c r="M38" t="s">
        <v>29</v>
      </c>
      <c r="O38">
        <v>40</v>
      </c>
      <c r="Q38">
        <v>31</v>
      </c>
      <c r="U38">
        <v>1</v>
      </c>
      <c r="Z38" t="s">
        <v>4039</v>
      </c>
      <c r="AA38">
        <v>-100</v>
      </c>
      <c r="AB38">
        <v>100</v>
      </c>
      <c r="AC38" t="s">
        <v>4039</v>
      </c>
      <c r="AD38" t="s">
        <v>4041</v>
      </c>
      <c r="AE38" t="s">
        <v>3981</v>
      </c>
      <c r="AH38" t="s">
        <v>7352</v>
      </c>
      <c r="AI38">
        <v>0</v>
      </c>
      <c r="AM38">
        <v>3</v>
      </c>
      <c r="BE38" t="s">
        <v>7353</v>
      </c>
      <c r="BG38" t="s">
        <v>4165</v>
      </c>
      <c r="BH38" t="s">
        <v>3991</v>
      </c>
      <c r="BI38" t="s">
        <v>3991</v>
      </c>
      <c r="BJ38" t="s">
        <v>3992</v>
      </c>
      <c r="BK38" t="s">
        <v>7354</v>
      </c>
      <c r="BM38" t="s">
        <v>3992</v>
      </c>
      <c r="BS38" t="s">
        <v>3993</v>
      </c>
      <c r="BV38" t="s">
        <v>7339</v>
      </c>
      <c r="BX38" t="s">
        <v>3996</v>
      </c>
      <c r="BY38" t="s">
        <v>3997</v>
      </c>
      <c r="BZ38" t="s">
        <v>7340</v>
      </c>
      <c r="CA38" t="s">
        <v>3999</v>
      </c>
      <c r="CB38" t="s">
        <v>7355</v>
      </c>
      <c r="CC38" t="s">
        <v>6238</v>
      </c>
    </row>
    <row r="39" spans="1:81" x14ac:dyDescent="0.25">
      <c r="A39">
        <v>28282</v>
      </c>
      <c r="B39" s="4" t="s">
        <v>7592</v>
      </c>
      <c r="C39" t="s">
        <v>7593</v>
      </c>
      <c r="D39" t="s">
        <v>7594</v>
      </c>
      <c r="E39" t="s">
        <v>4038</v>
      </c>
      <c r="F39" t="s">
        <v>4159</v>
      </c>
      <c r="G39" t="s">
        <v>7595</v>
      </c>
      <c r="I39" t="s">
        <v>1022</v>
      </c>
      <c r="K39" s="1" t="s">
        <v>7923</v>
      </c>
      <c r="L39" t="s">
        <v>8083</v>
      </c>
      <c r="M39" s="27" t="s">
        <v>8086</v>
      </c>
      <c r="N39" t="s">
        <v>8085</v>
      </c>
      <c r="O39">
        <v>21.9</v>
      </c>
      <c r="Q39">
        <v>20.100000000000001</v>
      </c>
      <c r="R39">
        <v>10.5</v>
      </c>
      <c r="T39">
        <v>6.53</v>
      </c>
      <c r="U39">
        <v>1</v>
      </c>
      <c r="V39" t="s">
        <v>7588</v>
      </c>
      <c r="Z39" t="s">
        <v>4039</v>
      </c>
      <c r="AA39">
        <v>-150</v>
      </c>
      <c r="AB39">
        <v>43</v>
      </c>
      <c r="AC39" t="s">
        <v>4039</v>
      </c>
      <c r="AH39" t="s">
        <v>7596</v>
      </c>
      <c r="AM39">
        <v>3</v>
      </c>
      <c r="BE39" t="s">
        <v>7597</v>
      </c>
      <c r="BG39" t="s">
        <v>4165</v>
      </c>
      <c r="BH39" t="s">
        <v>3991</v>
      </c>
      <c r="BI39" t="s">
        <v>3991</v>
      </c>
      <c r="BJ39" t="s">
        <v>3992</v>
      </c>
      <c r="BM39" t="s">
        <v>3992</v>
      </c>
      <c r="BS39" t="s">
        <v>3993</v>
      </c>
      <c r="BV39" t="s">
        <v>7523</v>
      </c>
      <c r="BX39" t="s">
        <v>3996</v>
      </c>
      <c r="BY39" t="s">
        <v>3997</v>
      </c>
      <c r="BZ39" t="s">
        <v>7524</v>
      </c>
      <c r="CA39" t="s">
        <v>3999</v>
      </c>
      <c r="CB39" t="s">
        <v>7598</v>
      </c>
      <c r="CC39" t="s">
        <v>6238</v>
      </c>
    </row>
    <row r="40" spans="1:81" x14ac:dyDescent="0.25">
      <c r="A40">
        <v>7282</v>
      </c>
      <c r="B40" t="s">
        <v>7782</v>
      </c>
      <c r="C40" t="s">
        <v>7783</v>
      </c>
      <c r="D40" t="s">
        <v>7784</v>
      </c>
      <c r="E40" t="s">
        <v>4038</v>
      </c>
      <c r="F40" t="s">
        <v>4159</v>
      </c>
      <c r="G40" t="s">
        <v>2535</v>
      </c>
      <c r="H40" t="s">
        <v>4409</v>
      </c>
      <c r="I40" t="s">
        <v>1022</v>
      </c>
      <c r="J40" t="s">
        <v>7922</v>
      </c>
      <c r="K40" s="1" t="s">
        <v>1022</v>
      </c>
      <c r="L40" t="s">
        <v>8087</v>
      </c>
      <c r="M40" t="s">
        <v>8088</v>
      </c>
      <c r="O40">
        <v>47</v>
      </c>
      <c r="Q40">
        <v>40</v>
      </c>
      <c r="T40">
        <v>33.74</v>
      </c>
      <c r="U40">
        <v>1</v>
      </c>
      <c r="Z40" t="s">
        <v>4039</v>
      </c>
      <c r="AA40">
        <v>-100</v>
      </c>
      <c r="AB40">
        <v>100</v>
      </c>
      <c r="AC40" t="s">
        <v>4039</v>
      </c>
      <c r="AD40" t="s">
        <v>4041</v>
      </c>
      <c r="AE40" t="s">
        <v>3981</v>
      </c>
      <c r="AF40" t="s">
        <v>4173</v>
      </c>
      <c r="AH40" t="s">
        <v>7785</v>
      </c>
      <c r="AI40">
        <v>0</v>
      </c>
      <c r="AK40" t="s">
        <v>7786</v>
      </c>
      <c r="AM40">
        <v>3</v>
      </c>
      <c r="BE40" t="s">
        <v>7787</v>
      </c>
      <c r="BG40" t="s">
        <v>4165</v>
      </c>
      <c r="BH40" t="s">
        <v>3991</v>
      </c>
      <c r="BI40" t="s">
        <v>3991</v>
      </c>
      <c r="BJ40" t="s">
        <v>3992</v>
      </c>
      <c r="BK40" t="s">
        <v>7788</v>
      </c>
      <c r="BM40" t="s">
        <v>3992</v>
      </c>
      <c r="BR40" t="s">
        <v>4527</v>
      </c>
      <c r="BV40" t="s">
        <v>7645</v>
      </c>
      <c r="BX40" t="s">
        <v>3996</v>
      </c>
      <c r="BY40" t="s">
        <v>3997</v>
      </c>
      <c r="BZ40" t="s">
        <v>7646</v>
      </c>
      <c r="CA40" t="s">
        <v>4371</v>
      </c>
      <c r="CB40" t="s">
        <v>7787</v>
      </c>
      <c r="CC40" t="s">
        <v>7789</v>
      </c>
    </row>
    <row r="41" spans="1:81" x14ac:dyDescent="0.25">
      <c r="A41">
        <v>7298</v>
      </c>
      <c r="B41" s="4" t="s">
        <v>7790</v>
      </c>
      <c r="C41" t="s">
        <v>7791</v>
      </c>
      <c r="D41" t="s">
        <v>7792</v>
      </c>
      <c r="E41" t="s">
        <v>4038</v>
      </c>
      <c r="F41" t="s">
        <v>4159</v>
      </c>
      <c r="G41" t="s">
        <v>2535</v>
      </c>
      <c r="H41" t="s">
        <v>6016</v>
      </c>
      <c r="I41" t="s">
        <v>1022</v>
      </c>
      <c r="K41" s="1" t="s">
        <v>7923</v>
      </c>
      <c r="L41" t="s">
        <v>8083</v>
      </c>
      <c r="M41" t="s">
        <v>8089</v>
      </c>
      <c r="N41" t="s">
        <v>8090</v>
      </c>
      <c r="R41">
        <v>9.5</v>
      </c>
      <c r="S41">
        <v>24</v>
      </c>
      <c r="U41">
        <v>1</v>
      </c>
      <c r="Z41" t="s">
        <v>4039</v>
      </c>
      <c r="AA41">
        <v>-300</v>
      </c>
      <c r="AB41">
        <v>100</v>
      </c>
      <c r="AC41" t="s">
        <v>4039</v>
      </c>
      <c r="AD41" t="s">
        <v>4041</v>
      </c>
      <c r="AE41" t="s">
        <v>3981</v>
      </c>
      <c r="AF41" t="s">
        <v>4173</v>
      </c>
      <c r="AH41" t="s">
        <v>7793</v>
      </c>
      <c r="AI41">
        <v>0</v>
      </c>
      <c r="AK41" t="s">
        <v>7794</v>
      </c>
      <c r="AM41">
        <v>3</v>
      </c>
      <c r="BE41" t="s">
        <v>7795</v>
      </c>
      <c r="BG41" t="s">
        <v>4165</v>
      </c>
      <c r="BH41" t="s">
        <v>3991</v>
      </c>
      <c r="BI41" t="s">
        <v>3991</v>
      </c>
      <c r="BJ41" t="s">
        <v>3992</v>
      </c>
      <c r="BK41" t="s">
        <v>7788</v>
      </c>
      <c r="BM41" t="s">
        <v>3992</v>
      </c>
      <c r="BR41" t="s">
        <v>4527</v>
      </c>
      <c r="BV41" t="s">
        <v>7645</v>
      </c>
      <c r="BX41" t="s">
        <v>3996</v>
      </c>
      <c r="BY41" t="s">
        <v>3997</v>
      </c>
      <c r="BZ41" t="s">
        <v>7646</v>
      </c>
      <c r="CA41" t="s">
        <v>4371</v>
      </c>
      <c r="CB41" t="s">
        <v>7787</v>
      </c>
      <c r="CC41" t="s">
        <v>6303</v>
      </c>
    </row>
    <row r="42" spans="1:81" x14ac:dyDescent="0.25">
      <c r="A42">
        <v>457989</v>
      </c>
      <c r="B42" t="s">
        <v>5722</v>
      </c>
      <c r="C42" t="s">
        <v>5723</v>
      </c>
      <c r="D42" t="s">
        <v>5724</v>
      </c>
      <c r="E42" t="s">
        <v>4038</v>
      </c>
      <c r="F42" t="s">
        <v>4159</v>
      </c>
      <c r="G42" t="s">
        <v>78</v>
      </c>
      <c r="H42" t="s">
        <v>8091</v>
      </c>
      <c r="I42" t="s">
        <v>60</v>
      </c>
      <c r="J42" t="s">
        <v>7922</v>
      </c>
      <c r="K42" s="1" t="s">
        <v>1022</v>
      </c>
      <c r="L42" t="s">
        <v>8092</v>
      </c>
      <c r="M42" t="s">
        <v>29</v>
      </c>
      <c r="O42">
        <v>32</v>
      </c>
      <c r="Q42">
        <v>30</v>
      </c>
      <c r="R42">
        <v>2</v>
      </c>
      <c r="T42">
        <v>14</v>
      </c>
      <c r="U42">
        <v>1</v>
      </c>
      <c r="Z42" t="s">
        <v>4039</v>
      </c>
      <c r="AA42">
        <v>-100</v>
      </c>
      <c r="AB42">
        <v>100</v>
      </c>
      <c r="AC42" t="s">
        <v>4039</v>
      </c>
      <c r="AE42" t="s">
        <v>3981</v>
      </c>
      <c r="AH42" t="s">
        <v>5725</v>
      </c>
      <c r="AM42">
        <v>4</v>
      </c>
      <c r="BE42" t="s">
        <v>5726</v>
      </c>
      <c r="BG42" t="s">
        <v>4165</v>
      </c>
      <c r="BH42" t="s">
        <v>3991</v>
      </c>
      <c r="BI42" t="s">
        <v>3991</v>
      </c>
      <c r="BJ42" t="s">
        <v>3992</v>
      </c>
      <c r="BK42" t="s">
        <v>5727</v>
      </c>
      <c r="BM42" t="s">
        <v>3992</v>
      </c>
      <c r="BR42" t="s">
        <v>4238</v>
      </c>
      <c r="BS42" t="s">
        <v>3993</v>
      </c>
      <c r="BU42">
        <v>341189</v>
      </c>
      <c r="BV42" t="s">
        <v>5676</v>
      </c>
      <c r="BW42" t="s">
        <v>5728</v>
      </c>
      <c r="BX42" t="s">
        <v>3996</v>
      </c>
      <c r="BY42" t="s">
        <v>3997</v>
      </c>
      <c r="BZ42" t="s">
        <v>5678</v>
      </c>
      <c r="CA42" t="s">
        <v>4272</v>
      </c>
      <c r="CB42" t="s">
        <v>5729</v>
      </c>
      <c r="CC42" t="s">
        <v>5730</v>
      </c>
    </row>
    <row r="43" spans="1:81" x14ac:dyDescent="0.25">
      <c r="A43">
        <v>720895</v>
      </c>
      <c r="B43" s="4" t="s">
        <v>4035</v>
      </c>
      <c r="C43" t="s">
        <v>4036</v>
      </c>
      <c r="D43" t="s">
        <v>4037</v>
      </c>
      <c r="E43" t="s">
        <v>4038</v>
      </c>
      <c r="G43" t="s">
        <v>2535</v>
      </c>
      <c r="I43" t="s">
        <v>60</v>
      </c>
      <c r="J43" t="s">
        <v>7922</v>
      </c>
      <c r="K43" s="1" t="s">
        <v>7923</v>
      </c>
      <c r="L43" t="s">
        <v>7927</v>
      </c>
      <c r="M43" t="s">
        <v>29</v>
      </c>
      <c r="P43">
        <v>29.24</v>
      </c>
      <c r="R43">
        <v>9.01</v>
      </c>
      <c r="S43">
        <v>31.93</v>
      </c>
      <c r="T43">
        <v>12.7</v>
      </c>
      <c r="U43">
        <v>1</v>
      </c>
      <c r="Z43" t="s">
        <v>4039</v>
      </c>
      <c r="AA43">
        <v>-200</v>
      </c>
      <c r="AB43">
        <v>100</v>
      </c>
      <c r="AC43" t="s">
        <v>4039</v>
      </c>
      <c r="AD43" t="s">
        <v>4040</v>
      </c>
      <c r="AE43" t="s">
        <v>4039</v>
      </c>
      <c r="AF43" t="s">
        <v>4041</v>
      </c>
      <c r="AH43" t="s">
        <v>4042</v>
      </c>
      <c r="AM43">
        <v>4</v>
      </c>
      <c r="BH43" t="s">
        <v>3991</v>
      </c>
      <c r="BI43" t="s">
        <v>3991</v>
      </c>
      <c r="BJ43" t="s">
        <v>3992</v>
      </c>
      <c r="BM43" t="s">
        <v>3992</v>
      </c>
      <c r="BS43" t="s">
        <v>3993</v>
      </c>
      <c r="BU43">
        <v>516569</v>
      </c>
      <c r="BV43" t="s">
        <v>4043</v>
      </c>
      <c r="BW43" t="s">
        <v>4044</v>
      </c>
      <c r="BX43" t="s">
        <v>3996</v>
      </c>
      <c r="BY43" t="s">
        <v>3997</v>
      </c>
      <c r="BZ43" t="s">
        <v>4045</v>
      </c>
      <c r="CA43" t="s">
        <v>4046</v>
      </c>
      <c r="CB43" t="s">
        <v>4047</v>
      </c>
      <c r="CC43" t="s">
        <v>4048</v>
      </c>
    </row>
    <row r="44" spans="1:81" x14ac:dyDescent="0.25">
      <c r="A44">
        <v>719834</v>
      </c>
      <c r="B44" s="4" t="s">
        <v>4056</v>
      </c>
      <c r="C44" t="s">
        <v>4057</v>
      </c>
      <c r="D44" t="s">
        <v>4058</v>
      </c>
      <c r="E44" t="s">
        <v>4038</v>
      </c>
      <c r="G44" t="s">
        <v>8093</v>
      </c>
      <c r="I44" t="s">
        <v>60</v>
      </c>
      <c r="K44" s="1" t="s">
        <v>1022</v>
      </c>
      <c r="L44" t="s">
        <v>8082</v>
      </c>
      <c r="M44" t="s">
        <v>29</v>
      </c>
      <c r="N44" t="s">
        <v>29</v>
      </c>
      <c r="R44">
        <v>7.7</v>
      </c>
      <c r="S44">
        <v>15.9</v>
      </c>
      <c r="T44">
        <v>7.1</v>
      </c>
      <c r="U44">
        <v>1</v>
      </c>
      <c r="Z44" t="s">
        <v>4039</v>
      </c>
      <c r="AA44">
        <v>-100</v>
      </c>
      <c r="AB44">
        <v>100</v>
      </c>
      <c r="AC44" t="s">
        <v>4039</v>
      </c>
      <c r="AE44" t="s">
        <v>3981</v>
      </c>
      <c r="AH44" t="s">
        <v>4059</v>
      </c>
      <c r="AM44">
        <v>4</v>
      </c>
      <c r="BH44" t="s">
        <v>3991</v>
      </c>
      <c r="BI44" t="s">
        <v>3991</v>
      </c>
      <c r="BJ44" t="s">
        <v>3992</v>
      </c>
      <c r="BM44" t="s">
        <v>3992</v>
      </c>
      <c r="BS44" t="s">
        <v>3993</v>
      </c>
      <c r="BU44">
        <v>516709</v>
      </c>
      <c r="BV44" t="s">
        <v>3994</v>
      </c>
      <c r="BW44" t="s">
        <v>4060</v>
      </c>
      <c r="BX44" t="s">
        <v>3996</v>
      </c>
      <c r="BY44" t="s">
        <v>3997</v>
      </c>
      <c r="BZ44" t="s">
        <v>3998</v>
      </c>
      <c r="CA44" t="s">
        <v>3999</v>
      </c>
      <c r="CB44" t="s">
        <v>4061</v>
      </c>
      <c r="CC44" t="s">
        <v>4062</v>
      </c>
    </row>
    <row r="45" spans="1:81" x14ac:dyDescent="0.25">
      <c r="A45">
        <v>719841</v>
      </c>
      <c r="B45" s="4" t="s">
        <v>4049</v>
      </c>
      <c r="C45" t="s">
        <v>4050</v>
      </c>
      <c r="D45" t="s">
        <v>4051</v>
      </c>
      <c r="E45" t="s">
        <v>4038</v>
      </c>
      <c r="G45" t="s">
        <v>8094</v>
      </c>
      <c r="I45" t="s">
        <v>60</v>
      </c>
      <c r="J45" t="s">
        <v>7922</v>
      </c>
      <c r="K45" s="1" t="s">
        <v>1022</v>
      </c>
      <c r="L45" t="s">
        <v>8082</v>
      </c>
      <c r="M45" t="s">
        <v>29</v>
      </c>
      <c r="N45" t="s">
        <v>29</v>
      </c>
      <c r="O45">
        <v>14.8</v>
      </c>
      <c r="Q45">
        <v>7.2</v>
      </c>
      <c r="R45">
        <v>5.9</v>
      </c>
      <c r="T45">
        <v>2.6</v>
      </c>
      <c r="U45">
        <v>1</v>
      </c>
      <c r="Z45" t="s">
        <v>4039</v>
      </c>
      <c r="AA45">
        <v>-100</v>
      </c>
      <c r="AB45">
        <v>100</v>
      </c>
      <c r="AC45" t="s">
        <v>4039</v>
      </c>
      <c r="AE45" t="s">
        <v>3981</v>
      </c>
      <c r="AH45" t="s">
        <v>4052</v>
      </c>
      <c r="AM45">
        <v>4</v>
      </c>
      <c r="BH45" t="s">
        <v>3991</v>
      </c>
      <c r="BI45" t="s">
        <v>3991</v>
      </c>
      <c r="BJ45" t="s">
        <v>3992</v>
      </c>
      <c r="BM45" t="s">
        <v>3992</v>
      </c>
      <c r="BS45" t="s">
        <v>3993</v>
      </c>
      <c r="BU45">
        <v>516712</v>
      </c>
      <c r="BV45" t="s">
        <v>3994</v>
      </c>
      <c r="BW45" t="s">
        <v>4053</v>
      </c>
      <c r="BX45" t="s">
        <v>3996</v>
      </c>
      <c r="BY45" t="s">
        <v>3997</v>
      </c>
      <c r="BZ45" t="s">
        <v>3998</v>
      </c>
      <c r="CA45" t="s">
        <v>3999</v>
      </c>
      <c r="CB45" t="s">
        <v>4054</v>
      </c>
      <c r="CC45" t="s">
        <v>4055</v>
      </c>
    </row>
    <row r="46" spans="1:81" x14ac:dyDescent="0.25">
      <c r="A46">
        <v>644980</v>
      </c>
      <c r="B46" s="4" t="s">
        <v>4315</v>
      </c>
      <c r="C46" t="s">
        <v>4316</v>
      </c>
      <c r="D46" t="s">
        <v>4317</v>
      </c>
      <c r="E46" t="s">
        <v>4038</v>
      </c>
      <c r="G46" t="s">
        <v>78</v>
      </c>
      <c r="H46" t="s">
        <v>4318</v>
      </c>
      <c r="I46" t="s">
        <v>60</v>
      </c>
      <c r="J46" t="s">
        <v>7922</v>
      </c>
      <c r="K46" s="1" t="s">
        <v>7923</v>
      </c>
      <c r="L46" t="s">
        <v>7927</v>
      </c>
      <c r="M46" t="s">
        <v>8095</v>
      </c>
      <c r="N46" t="s">
        <v>29</v>
      </c>
      <c r="O46">
        <v>15.2</v>
      </c>
      <c r="Q46">
        <v>13.5</v>
      </c>
      <c r="R46">
        <v>5.9</v>
      </c>
      <c r="T46">
        <v>3.8</v>
      </c>
      <c r="U46">
        <v>1</v>
      </c>
      <c r="Z46" t="s">
        <v>4039</v>
      </c>
      <c r="AA46">
        <v>-200</v>
      </c>
      <c r="AB46">
        <v>100</v>
      </c>
      <c r="AC46" t="s">
        <v>4039</v>
      </c>
      <c r="AE46" t="s">
        <v>4039</v>
      </c>
      <c r="AH46" t="s">
        <v>4319</v>
      </c>
      <c r="AM46">
        <v>3</v>
      </c>
      <c r="BH46" t="s">
        <v>3991</v>
      </c>
      <c r="BI46" t="s">
        <v>3991</v>
      </c>
      <c r="BJ46" t="s">
        <v>3992</v>
      </c>
      <c r="BM46" t="s">
        <v>3992</v>
      </c>
      <c r="BS46" t="s">
        <v>3993</v>
      </c>
      <c r="BU46">
        <v>489851</v>
      </c>
      <c r="BV46" t="s">
        <v>3994</v>
      </c>
      <c r="BW46" t="s">
        <v>4320</v>
      </c>
      <c r="BX46" t="s">
        <v>3996</v>
      </c>
      <c r="BY46" t="s">
        <v>3997</v>
      </c>
      <c r="BZ46" t="s">
        <v>3998</v>
      </c>
      <c r="CA46" t="s">
        <v>3999</v>
      </c>
      <c r="CB46" t="s">
        <v>4321</v>
      </c>
      <c r="CC46" t="s">
        <v>4322</v>
      </c>
    </row>
    <row r="47" spans="1:81" x14ac:dyDescent="0.25">
      <c r="A47">
        <v>218555</v>
      </c>
      <c r="B47" s="4" t="s">
        <v>6841</v>
      </c>
      <c r="C47" t="s">
        <v>6842</v>
      </c>
      <c r="D47" t="s">
        <v>6843</v>
      </c>
      <c r="E47" t="s">
        <v>6844</v>
      </c>
      <c r="G47" t="s">
        <v>6845</v>
      </c>
      <c r="I47" t="s">
        <v>60</v>
      </c>
      <c r="K47" s="1" t="s">
        <v>7923</v>
      </c>
      <c r="L47" t="s">
        <v>8096</v>
      </c>
      <c r="M47" t="s">
        <v>8097</v>
      </c>
      <c r="N47" t="s">
        <v>8098</v>
      </c>
      <c r="O47">
        <v>36.6</v>
      </c>
      <c r="Q47">
        <v>18.7</v>
      </c>
      <c r="T47">
        <v>32.700000000000003</v>
      </c>
      <c r="U47">
        <v>1</v>
      </c>
      <c r="Z47" t="s">
        <v>4039</v>
      </c>
      <c r="AA47">
        <v>-100</v>
      </c>
      <c r="AB47">
        <v>50</v>
      </c>
      <c r="AC47" t="s">
        <v>4039</v>
      </c>
      <c r="AD47" t="s">
        <v>4041</v>
      </c>
      <c r="AE47" t="s">
        <v>3981</v>
      </c>
      <c r="AF47" t="s">
        <v>4173</v>
      </c>
      <c r="AH47" t="s">
        <v>6846</v>
      </c>
      <c r="AM47">
        <v>4</v>
      </c>
      <c r="BE47" t="s">
        <v>6847</v>
      </c>
      <c r="BH47" t="s">
        <v>3991</v>
      </c>
      <c r="BI47" t="s">
        <v>3991</v>
      </c>
      <c r="BJ47" t="s">
        <v>3992</v>
      </c>
      <c r="BK47" t="s">
        <v>6848</v>
      </c>
      <c r="BM47" t="s">
        <v>3992</v>
      </c>
      <c r="BU47">
        <v>175369</v>
      </c>
      <c r="BV47" t="s">
        <v>6048</v>
      </c>
      <c r="BW47" t="s">
        <v>6849</v>
      </c>
      <c r="BX47" t="s">
        <v>3996</v>
      </c>
      <c r="BY47" t="s">
        <v>3997</v>
      </c>
      <c r="BZ47" t="s">
        <v>6050</v>
      </c>
      <c r="CA47" t="s">
        <v>3999</v>
      </c>
      <c r="CB47" t="s">
        <v>6850</v>
      </c>
      <c r="CC47" t="s">
        <v>6851</v>
      </c>
    </row>
    <row r="48" spans="1:81" x14ac:dyDescent="0.25">
      <c r="A48">
        <v>580578</v>
      </c>
      <c r="B48" s="4" t="s">
        <v>4719</v>
      </c>
      <c r="C48" t="s">
        <v>4720</v>
      </c>
      <c r="D48" t="s">
        <v>4721</v>
      </c>
      <c r="E48" t="s">
        <v>4722</v>
      </c>
      <c r="F48" t="s">
        <v>2279</v>
      </c>
      <c r="G48" t="s">
        <v>8099</v>
      </c>
      <c r="I48" t="s">
        <v>60</v>
      </c>
      <c r="K48" s="1" t="s">
        <v>7923</v>
      </c>
      <c r="L48" t="s">
        <v>8100</v>
      </c>
      <c r="M48" t="s">
        <v>7982</v>
      </c>
      <c r="N48" t="s">
        <v>29</v>
      </c>
      <c r="O48">
        <v>17.190000000000001</v>
      </c>
      <c r="R48">
        <v>2.72</v>
      </c>
      <c r="S48">
        <v>10</v>
      </c>
      <c r="T48">
        <v>3.64</v>
      </c>
      <c r="U48">
        <v>1</v>
      </c>
      <c r="Z48" t="s">
        <v>4039</v>
      </c>
      <c r="AA48">
        <v>-300</v>
      </c>
      <c r="AB48">
        <v>100</v>
      </c>
      <c r="AC48" t="s">
        <v>4039</v>
      </c>
      <c r="AD48" t="s">
        <v>4041</v>
      </c>
      <c r="AE48" t="s">
        <v>3981</v>
      </c>
      <c r="AF48" t="s">
        <v>4173</v>
      </c>
      <c r="AH48" t="s">
        <v>4723</v>
      </c>
      <c r="AK48" t="s">
        <v>4724</v>
      </c>
      <c r="AM48">
        <v>4</v>
      </c>
      <c r="BE48" t="s">
        <v>4725</v>
      </c>
      <c r="BG48" t="s">
        <v>4165</v>
      </c>
      <c r="BH48" t="s">
        <v>3991</v>
      </c>
      <c r="BI48" t="s">
        <v>3991</v>
      </c>
      <c r="BJ48" t="s">
        <v>3992</v>
      </c>
      <c r="BK48" t="s">
        <v>4268</v>
      </c>
      <c r="BM48" t="s">
        <v>3992</v>
      </c>
      <c r="BR48" t="s">
        <v>4192</v>
      </c>
      <c r="BS48" t="s">
        <v>3993</v>
      </c>
      <c r="BU48">
        <v>442245</v>
      </c>
      <c r="BV48" t="s">
        <v>4269</v>
      </c>
      <c r="BW48" t="s">
        <v>4726</v>
      </c>
      <c r="BX48" t="s">
        <v>3996</v>
      </c>
      <c r="BY48" t="s">
        <v>3997</v>
      </c>
      <c r="BZ48" t="s">
        <v>4271</v>
      </c>
      <c r="CA48" t="s">
        <v>4272</v>
      </c>
      <c r="CB48" t="s">
        <v>4727</v>
      </c>
      <c r="CC48" t="s">
        <v>4728</v>
      </c>
    </row>
    <row r="49" spans="1:81" x14ac:dyDescent="0.25">
      <c r="A49">
        <v>566357</v>
      </c>
      <c r="B49" s="4" t="s">
        <v>4837</v>
      </c>
      <c r="C49" t="s">
        <v>4838</v>
      </c>
      <c r="D49" t="s">
        <v>4839</v>
      </c>
      <c r="E49" t="s">
        <v>4722</v>
      </c>
      <c r="F49" t="s">
        <v>4159</v>
      </c>
      <c r="I49" t="s">
        <v>60</v>
      </c>
      <c r="K49" s="1" t="s">
        <v>60</v>
      </c>
      <c r="L49" t="s">
        <v>8101</v>
      </c>
      <c r="O49">
        <v>39.1</v>
      </c>
      <c r="R49">
        <v>2</v>
      </c>
      <c r="S49">
        <v>8.1999999999999993</v>
      </c>
      <c r="T49">
        <v>15.3</v>
      </c>
      <c r="U49">
        <v>1</v>
      </c>
      <c r="Z49" t="s">
        <v>4039</v>
      </c>
      <c r="AA49">
        <v>-120</v>
      </c>
      <c r="AB49">
        <v>80</v>
      </c>
      <c r="AC49" t="s">
        <v>4039</v>
      </c>
      <c r="AH49" t="s">
        <v>4840</v>
      </c>
      <c r="AM49">
        <v>4</v>
      </c>
      <c r="BG49" t="s">
        <v>4165</v>
      </c>
      <c r="BH49" t="s">
        <v>3991</v>
      </c>
      <c r="BI49" t="s">
        <v>3991</v>
      </c>
      <c r="BJ49" t="s">
        <v>3992</v>
      </c>
      <c r="BM49" t="s">
        <v>3992</v>
      </c>
      <c r="BR49" t="s">
        <v>4192</v>
      </c>
      <c r="BS49" t="s">
        <v>3993</v>
      </c>
      <c r="BU49">
        <v>432319</v>
      </c>
      <c r="BV49" t="s">
        <v>3994</v>
      </c>
      <c r="BW49" t="s">
        <v>4841</v>
      </c>
      <c r="BX49" t="s">
        <v>3996</v>
      </c>
      <c r="BY49" t="s">
        <v>3997</v>
      </c>
      <c r="BZ49" t="s">
        <v>3998</v>
      </c>
      <c r="CA49" t="s">
        <v>3999</v>
      </c>
      <c r="CB49" t="s">
        <v>4842</v>
      </c>
      <c r="CC49" t="s">
        <v>4843</v>
      </c>
    </row>
    <row r="50" spans="1:81" x14ac:dyDescent="0.25">
      <c r="A50">
        <v>482196</v>
      </c>
      <c r="B50" s="4" t="s">
        <v>5536</v>
      </c>
      <c r="C50" t="s">
        <v>5537</v>
      </c>
      <c r="D50" t="s">
        <v>5538</v>
      </c>
      <c r="E50" t="s">
        <v>4722</v>
      </c>
      <c r="F50" t="s">
        <v>4159</v>
      </c>
      <c r="I50" t="s">
        <v>60</v>
      </c>
      <c r="K50" s="1" t="s">
        <v>7923</v>
      </c>
      <c r="M50" t="s">
        <v>8102</v>
      </c>
      <c r="O50">
        <v>22.6</v>
      </c>
      <c r="Q50">
        <v>19.100000000000001</v>
      </c>
      <c r="R50">
        <v>6.5</v>
      </c>
      <c r="T50">
        <v>8.7899999999999991</v>
      </c>
      <c r="U50">
        <v>1</v>
      </c>
      <c r="V50" t="s">
        <v>5539</v>
      </c>
      <c r="Z50" t="s">
        <v>4039</v>
      </c>
      <c r="AA50">
        <v>-100</v>
      </c>
      <c r="AB50">
        <v>100</v>
      </c>
      <c r="AC50" t="s">
        <v>4039</v>
      </c>
      <c r="AD50" t="s">
        <v>4041</v>
      </c>
      <c r="AE50" t="s">
        <v>4039</v>
      </c>
      <c r="AF50" t="s">
        <v>4041</v>
      </c>
      <c r="AH50" t="s">
        <v>5540</v>
      </c>
      <c r="AM50">
        <v>4</v>
      </c>
      <c r="BE50" t="s">
        <v>5541</v>
      </c>
      <c r="BG50" t="s">
        <v>4165</v>
      </c>
      <c r="BH50" t="s">
        <v>3991</v>
      </c>
      <c r="BI50" t="s">
        <v>3991</v>
      </c>
      <c r="BJ50" t="s">
        <v>3992</v>
      </c>
      <c r="BM50" t="s">
        <v>3992</v>
      </c>
      <c r="BR50" t="s">
        <v>4527</v>
      </c>
      <c r="BS50" t="s">
        <v>3993</v>
      </c>
      <c r="BU50">
        <v>373576</v>
      </c>
      <c r="BV50" t="s">
        <v>4293</v>
      </c>
      <c r="BW50" t="s">
        <v>5542</v>
      </c>
      <c r="BX50" t="s">
        <v>3996</v>
      </c>
      <c r="BY50" t="s">
        <v>3997</v>
      </c>
      <c r="BZ50" t="s">
        <v>4295</v>
      </c>
      <c r="CA50" t="s">
        <v>4296</v>
      </c>
      <c r="CB50" t="s">
        <v>5543</v>
      </c>
      <c r="CC50" t="s">
        <v>5544</v>
      </c>
    </row>
    <row r="51" spans="1:81" x14ac:dyDescent="0.25">
      <c r="A51">
        <v>430471</v>
      </c>
      <c r="B51" s="4" t="s">
        <v>5934</v>
      </c>
      <c r="C51" t="s">
        <v>5935</v>
      </c>
      <c r="D51" t="s">
        <v>5936</v>
      </c>
      <c r="E51" t="s">
        <v>4722</v>
      </c>
      <c r="F51" t="s">
        <v>4159</v>
      </c>
      <c r="I51" t="s">
        <v>60</v>
      </c>
      <c r="K51" s="1" t="s">
        <v>7923</v>
      </c>
      <c r="L51" t="s">
        <v>2785</v>
      </c>
      <c r="M51" t="s">
        <v>8103</v>
      </c>
      <c r="N51" t="s">
        <v>8098</v>
      </c>
      <c r="P51">
        <v>4.33</v>
      </c>
      <c r="S51">
        <v>12.45</v>
      </c>
      <c r="T51">
        <v>2.4</v>
      </c>
      <c r="U51">
        <v>1</v>
      </c>
      <c r="Z51" t="s">
        <v>4039</v>
      </c>
      <c r="AA51">
        <v>40</v>
      </c>
      <c r="AB51">
        <v>100</v>
      </c>
      <c r="AC51" t="s">
        <v>4039</v>
      </c>
      <c r="AE51" t="s">
        <v>3981</v>
      </c>
      <c r="AH51" t="s">
        <v>5937</v>
      </c>
      <c r="AI51">
        <v>1</v>
      </c>
      <c r="AJ51" t="s">
        <v>5736</v>
      </c>
      <c r="AM51">
        <v>4</v>
      </c>
      <c r="BE51" t="s">
        <v>5938</v>
      </c>
      <c r="BG51" t="s">
        <v>4165</v>
      </c>
      <c r="BH51" t="s">
        <v>3991</v>
      </c>
      <c r="BI51" t="s">
        <v>3991</v>
      </c>
      <c r="BJ51" t="s">
        <v>3992</v>
      </c>
      <c r="BK51" t="s">
        <v>5939</v>
      </c>
      <c r="BM51" t="s">
        <v>3992</v>
      </c>
      <c r="BR51" t="s">
        <v>4238</v>
      </c>
      <c r="BS51" t="s">
        <v>3993</v>
      </c>
      <c r="BU51">
        <v>317882</v>
      </c>
      <c r="BV51" t="s">
        <v>5940</v>
      </c>
      <c r="BW51" t="s">
        <v>5941</v>
      </c>
      <c r="BX51" t="s">
        <v>3996</v>
      </c>
      <c r="BY51" t="s">
        <v>3997</v>
      </c>
      <c r="BZ51" t="s">
        <v>5942</v>
      </c>
      <c r="CA51" t="s">
        <v>4046</v>
      </c>
      <c r="CB51" t="s">
        <v>5943</v>
      </c>
      <c r="CC51" t="s">
        <v>5944</v>
      </c>
    </row>
    <row r="52" spans="1:81" x14ac:dyDescent="0.25">
      <c r="A52">
        <v>221843</v>
      </c>
      <c r="B52" s="4" t="s">
        <v>6768</v>
      </c>
      <c r="C52" t="s">
        <v>6769</v>
      </c>
      <c r="D52" t="s">
        <v>6770</v>
      </c>
      <c r="E52" t="s">
        <v>4722</v>
      </c>
      <c r="F52" t="s">
        <v>6771</v>
      </c>
      <c r="I52" t="s">
        <v>60</v>
      </c>
      <c r="K52" s="1" t="s">
        <v>60</v>
      </c>
      <c r="L52" t="s">
        <v>29</v>
      </c>
      <c r="M52" t="s">
        <v>29</v>
      </c>
      <c r="N52" t="s">
        <v>29</v>
      </c>
      <c r="O52">
        <v>23.85</v>
      </c>
      <c r="Q52">
        <v>22.29</v>
      </c>
      <c r="R52">
        <v>10.08</v>
      </c>
      <c r="T52">
        <v>5.36</v>
      </c>
      <c r="U52">
        <v>1</v>
      </c>
      <c r="Z52" t="s">
        <v>4039</v>
      </c>
      <c r="AA52">
        <v>-150</v>
      </c>
      <c r="AB52">
        <v>100</v>
      </c>
      <c r="AC52" t="s">
        <v>4039</v>
      </c>
      <c r="AD52" t="s">
        <v>4041</v>
      </c>
      <c r="AE52" t="s">
        <v>3981</v>
      </c>
      <c r="AF52" t="s">
        <v>4173</v>
      </c>
      <c r="AH52" t="s">
        <v>6772</v>
      </c>
      <c r="AI52">
        <v>0</v>
      </c>
      <c r="AM52">
        <v>4</v>
      </c>
      <c r="BE52" t="s">
        <v>6773</v>
      </c>
      <c r="BG52" t="s">
        <v>4165</v>
      </c>
      <c r="BH52" t="s">
        <v>3991</v>
      </c>
      <c r="BI52" t="s">
        <v>3991</v>
      </c>
      <c r="BJ52" t="s">
        <v>3992</v>
      </c>
      <c r="BK52" t="s">
        <v>6774</v>
      </c>
      <c r="BM52" t="s">
        <v>3992</v>
      </c>
      <c r="BR52" t="s">
        <v>4391</v>
      </c>
      <c r="BU52">
        <v>178176</v>
      </c>
      <c r="BV52" t="s">
        <v>6277</v>
      </c>
      <c r="BW52" t="s">
        <v>6775</v>
      </c>
      <c r="BX52" t="s">
        <v>3996</v>
      </c>
      <c r="BY52" t="s">
        <v>3997</v>
      </c>
      <c r="BZ52" t="s">
        <v>6279</v>
      </c>
      <c r="CA52" t="s">
        <v>3999</v>
      </c>
      <c r="CB52" t="s">
        <v>6776</v>
      </c>
      <c r="CC52" t="s">
        <v>6238</v>
      </c>
    </row>
    <row r="53" spans="1:81" x14ac:dyDescent="0.25">
      <c r="A53">
        <v>134078</v>
      </c>
      <c r="B53" s="4" t="s">
        <v>7159</v>
      </c>
      <c r="C53" t="s">
        <v>7160</v>
      </c>
      <c r="D53" t="s">
        <v>7161</v>
      </c>
      <c r="E53" t="s">
        <v>4722</v>
      </c>
      <c r="F53" t="s">
        <v>4159</v>
      </c>
      <c r="I53" t="s">
        <v>60</v>
      </c>
      <c r="K53" s="1" t="s">
        <v>7923</v>
      </c>
      <c r="L53" t="s">
        <v>2785</v>
      </c>
      <c r="M53" t="s">
        <v>8104</v>
      </c>
      <c r="N53" t="s">
        <v>8105</v>
      </c>
      <c r="R53">
        <v>7.1</v>
      </c>
      <c r="S53">
        <v>24.7</v>
      </c>
      <c r="T53">
        <v>5.7</v>
      </c>
      <c r="U53">
        <v>1</v>
      </c>
      <c r="Z53" t="s">
        <v>4039</v>
      </c>
      <c r="AA53">
        <v>-100</v>
      </c>
      <c r="AB53">
        <v>50</v>
      </c>
      <c r="AC53" t="s">
        <v>4039</v>
      </c>
      <c r="AD53" t="s">
        <v>4041</v>
      </c>
      <c r="AH53" t="s">
        <v>7162</v>
      </c>
      <c r="AI53">
        <v>0</v>
      </c>
      <c r="AM53">
        <v>4</v>
      </c>
      <c r="BE53" t="s">
        <v>7163</v>
      </c>
      <c r="BG53" t="s">
        <v>4165</v>
      </c>
      <c r="BH53" t="s">
        <v>3991</v>
      </c>
      <c r="BI53" t="s">
        <v>3991</v>
      </c>
      <c r="BJ53" t="s">
        <v>3992</v>
      </c>
      <c r="BM53" t="s">
        <v>3992</v>
      </c>
      <c r="BR53" t="s">
        <v>4192</v>
      </c>
      <c r="BS53" t="s">
        <v>3993</v>
      </c>
      <c r="BU53">
        <v>103940</v>
      </c>
      <c r="BV53" t="s">
        <v>7147</v>
      </c>
      <c r="BW53" t="s">
        <v>7164</v>
      </c>
      <c r="BX53" t="s">
        <v>3996</v>
      </c>
      <c r="BY53" t="s">
        <v>3997</v>
      </c>
      <c r="BZ53" t="s">
        <v>7149</v>
      </c>
      <c r="CA53" t="s">
        <v>3999</v>
      </c>
      <c r="CB53" t="s">
        <v>7165</v>
      </c>
      <c r="CC53" t="s">
        <v>6238</v>
      </c>
    </row>
    <row r="54" spans="1:81" x14ac:dyDescent="0.25">
      <c r="A54">
        <v>147117</v>
      </c>
      <c r="B54" s="4" t="s">
        <v>7142</v>
      </c>
      <c r="C54" t="s">
        <v>7143</v>
      </c>
      <c r="D54" t="s">
        <v>7144</v>
      </c>
      <c r="E54" t="s">
        <v>4722</v>
      </c>
      <c r="F54" t="s">
        <v>4159</v>
      </c>
      <c r="I54" t="s">
        <v>60</v>
      </c>
      <c r="K54" s="1" t="s">
        <v>7923</v>
      </c>
      <c r="L54" t="s">
        <v>2785</v>
      </c>
      <c r="M54" t="s">
        <v>8106</v>
      </c>
      <c r="N54" t="s">
        <v>8107</v>
      </c>
      <c r="R54">
        <v>3.8</v>
      </c>
      <c r="S54">
        <v>18.899999999999999</v>
      </c>
      <c r="T54">
        <v>4.5999999999999996</v>
      </c>
      <c r="U54">
        <v>1</v>
      </c>
      <c r="Z54" t="s">
        <v>4039</v>
      </c>
      <c r="AA54">
        <v>50</v>
      </c>
      <c r="AB54">
        <v>100</v>
      </c>
      <c r="AC54" t="s">
        <v>4039</v>
      </c>
      <c r="AD54" t="s">
        <v>4041</v>
      </c>
      <c r="AE54" t="s">
        <v>3981</v>
      </c>
      <c r="AF54" t="s">
        <v>4173</v>
      </c>
      <c r="AH54" t="s">
        <v>7145</v>
      </c>
      <c r="AI54">
        <v>0</v>
      </c>
      <c r="AM54">
        <v>4</v>
      </c>
      <c r="BE54" t="s">
        <v>7146</v>
      </c>
      <c r="BG54" t="s">
        <v>4165</v>
      </c>
      <c r="BH54" t="s">
        <v>3991</v>
      </c>
      <c r="BI54" t="s">
        <v>3991</v>
      </c>
      <c r="BJ54" t="s">
        <v>3992</v>
      </c>
      <c r="BM54" t="s">
        <v>3992</v>
      </c>
      <c r="BR54" t="s">
        <v>4192</v>
      </c>
      <c r="BS54" t="s">
        <v>3993</v>
      </c>
      <c r="BU54">
        <v>118721</v>
      </c>
      <c r="BV54" t="s">
        <v>7147</v>
      </c>
      <c r="BW54" t="s">
        <v>7148</v>
      </c>
      <c r="BX54" t="s">
        <v>3996</v>
      </c>
      <c r="BY54" t="s">
        <v>3997</v>
      </c>
      <c r="BZ54" t="s">
        <v>7149</v>
      </c>
      <c r="CA54" t="s">
        <v>3999</v>
      </c>
      <c r="CB54" t="s">
        <v>7150</v>
      </c>
      <c r="CC54" t="s">
        <v>6238</v>
      </c>
    </row>
    <row r="55" spans="1:81" x14ac:dyDescent="0.25">
      <c r="A55">
        <v>82284</v>
      </c>
      <c r="B55" s="4" t="s">
        <v>7219</v>
      </c>
      <c r="C55" t="s">
        <v>7220</v>
      </c>
      <c r="D55" t="s">
        <v>7221</v>
      </c>
      <c r="E55" t="s">
        <v>4722</v>
      </c>
      <c r="F55" t="s">
        <v>4159</v>
      </c>
      <c r="I55" t="s">
        <v>60</v>
      </c>
      <c r="K55" s="1" t="s">
        <v>7923</v>
      </c>
      <c r="L55" t="s">
        <v>2785</v>
      </c>
      <c r="M55" t="s">
        <v>8108</v>
      </c>
      <c r="N55" t="s">
        <v>8109</v>
      </c>
      <c r="R55">
        <v>5.3</v>
      </c>
      <c r="S55">
        <v>28.7</v>
      </c>
      <c r="T55">
        <v>22.65</v>
      </c>
      <c r="U55">
        <v>1</v>
      </c>
      <c r="V55" t="s">
        <v>7222</v>
      </c>
      <c r="Z55" t="s">
        <v>4039</v>
      </c>
      <c r="AA55">
        <v>-100</v>
      </c>
      <c r="AB55">
        <v>100</v>
      </c>
      <c r="AC55" t="s">
        <v>4039</v>
      </c>
      <c r="AH55" t="s">
        <v>7223</v>
      </c>
      <c r="AM55">
        <v>4</v>
      </c>
      <c r="BE55" t="s">
        <v>7224</v>
      </c>
      <c r="BG55" t="s">
        <v>4165</v>
      </c>
      <c r="BH55" t="s">
        <v>3991</v>
      </c>
      <c r="BI55" t="s">
        <v>3991</v>
      </c>
      <c r="BJ55" t="s">
        <v>3992</v>
      </c>
      <c r="BK55" t="s">
        <v>6548</v>
      </c>
      <c r="BM55" t="s">
        <v>3992</v>
      </c>
      <c r="BR55" t="s">
        <v>4238</v>
      </c>
      <c r="BS55" t="s">
        <v>3993</v>
      </c>
      <c r="BU55">
        <v>45075</v>
      </c>
      <c r="BV55" t="s">
        <v>7214</v>
      </c>
      <c r="BW55" t="s">
        <v>7225</v>
      </c>
      <c r="BX55" t="s">
        <v>3996</v>
      </c>
      <c r="BY55" t="s">
        <v>3997</v>
      </c>
      <c r="BZ55" t="s">
        <v>7216</v>
      </c>
      <c r="CA55" t="s">
        <v>4296</v>
      </c>
      <c r="CB55" t="s">
        <v>7226</v>
      </c>
      <c r="CC55" t="s">
        <v>7218</v>
      </c>
    </row>
    <row r="56" spans="1:81" x14ac:dyDescent="0.25">
      <c r="A56">
        <v>275167</v>
      </c>
      <c r="B56" s="4" t="s">
        <v>6345</v>
      </c>
      <c r="C56" t="s">
        <v>6346</v>
      </c>
      <c r="D56" t="s">
        <v>6347</v>
      </c>
      <c r="E56" t="s">
        <v>4722</v>
      </c>
      <c r="F56" t="s">
        <v>4159</v>
      </c>
      <c r="I56" t="s">
        <v>60</v>
      </c>
      <c r="J56" t="s">
        <v>7922</v>
      </c>
      <c r="K56" s="1" t="s">
        <v>7923</v>
      </c>
      <c r="L56" t="s">
        <v>7935</v>
      </c>
      <c r="M56" t="s">
        <v>8110</v>
      </c>
      <c r="R56">
        <v>28.5</v>
      </c>
      <c r="S56">
        <v>8.3000000000000007</v>
      </c>
      <c r="T56">
        <v>7.7</v>
      </c>
      <c r="U56">
        <v>1</v>
      </c>
      <c r="Z56" t="s">
        <v>4039</v>
      </c>
      <c r="AA56">
        <v>-150</v>
      </c>
      <c r="AB56">
        <v>100</v>
      </c>
      <c r="AC56" t="s">
        <v>4039</v>
      </c>
      <c r="AD56" t="s">
        <v>4041</v>
      </c>
      <c r="AE56" t="s">
        <v>3981</v>
      </c>
      <c r="AH56" t="s">
        <v>6348</v>
      </c>
      <c r="AI56">
        <v>0</v>
      </c>
      <c r="AM56">
        <v>4</v>
      </c>
      <c r="BE56" t="s">
        <v>6349</v>
      </c>
      <c r="BG56" t="s">
        <v>4165</v>
      </c>
      <c r="BH56" t="s">
        <v>3991</v>
      </c>
      <c r="BI56" t="s">
        <v>3991</v>
      </c>
      <c r="BJ56" t="s">
        <v>3992</v>
      </c>
      <c r="BK56" t="s">
        <v>6350</v>
      </c>
      <c r="BM56" t="s">
        <v>3992</v>
      </c>
      <c r="BR56" t="s">
        <v>4715</v>
      </c>
      <c r="BU56">
        <v>227676</v>
      </c>
      <c r="BV56" t="s">
        <v>6313</v>
      </c>
      <c r="BW56" t="s">
        <v>6351</v>
      </c>
      <c r="BX56" t="s">
        <v>3996</v>
      </c>
      <c r="BY56" t="s">
        <v>3997</v>
      </c>
      <c r="BZ56" t="s">
        <v>6315</v>
      </c>
      <c r="CA56" t="s">
        <v>3999</v>
      </c>
      <c r="CB56" t="s">
        <v>6352</v>
      </c>
      <c r="CC56" t="s">
        <v>6238</v>
      </c>
    </row>
    <row r="57" spans="1:81" x14ac:dyDescent="0.25">
      <c r="A57">
        <v>705229</v>
      </c>
      <c r="B57" s="4" t="s">
        <v>4178</v>
      </c>
      <c r="C57" t="s">
        <v>4179</v>
      </c>
      <c r="D57" t="s">
        <v>4180</v>
      </c>
      <c r="E57" t="s">
        <v>4722</v>
      </c>
      <c r="G57" s="1"/>
      <c r="H57" s="1"/>
      <c r="I57" s="1" t="s">
        <v>60</v>
      </c>
      <c r="J57" s="1"/>
      <c r="K57" s="1" t="s">
        <v>7923</v>
      </c>
      <c r="L57" s="1" t="s">
        <v>7935</v>
      </c>
      <c r="M57" s="1" t="s">
        <v>8111</v>
      </c>
      <c r="N57" t="s">
        <v>29</v>
      </c>
      <c r="O57">
        <v>47</v>
      </c>
      <c r="Q57">
        <v>54</v>
      </c>
      <c r="T57">
        <v>25.02</v>
      </c>
      <c r="U57">
        <v>1</v>
      </c>
      <c r="Z57" t="s">
        <v>4039</v>
      </c>
      <c r="AA57">
        <v>-100</v>
      </c>
      <c r="AB57">
        <v>80</v>
      </c>
      <c r="AC57" t="s">
        <v>4039</v>
      </c>
      <c r="AD57" t="s">
        <v>4041</v>
      </c>
      <c r="AE57" t="s">
        <v>3981</v>
      </c>
      <c r="AF57" t="s">
        <v>4173</v>
      </c>
      <c r="AH57" t="s">
        <v>4181</v>
      </c>
      <c r="AM57">
        <v>4</v>
      </c>
      <c r="BE57" t="s">
        <v>4182</v>
      </c>
      <c r="BF57" t="s">
        <v>4182</v>
      </c>
      <c r="BH57" t="s">
        <v>3991</v>
      </c>
      <c r="BI57" t="s">
        <v>3991</v>
      </c>
      <c r="BJ57" t="s">
        <v>3992</v>
      </c>
      <c r="BM57" t="s">
        <v>3992</v>
      </c>
      <c r="BS57" t="s">
        <v>3993</v>
      </c>
      <c r="BU57">
        <v>512075</v>
      </c>
      <c r="BV57" t="s">
        <v>4109</v>
      </c>
      <c r="BW57" t="s">
        <v>4183</v>
      </c>
      <c r="BX57" t="s">
        <v>3996</v>
      </c>
      <c r="BY57" t="s">
        <v>3997</v>
      </c>
      <c r="BZ57" t="s">
        <v>4111</v>
      </c>
      <c r="CA57" t="s">
        <v>4112</v>
      </c>
      <c r="CB57" t="s">
        <v>4184</v>
      </c>
      <c r="CC57" t="s">
        <v>4185</v>
      </c>
    </row>
    <row r="58" spans="1:81" x14ac:dyDescent="0.25">
      <c r="A58">
        <v>251185</v>
      </c>
      <c r="B58" s="4" t="s">
        <v>6553</v>
      </c>
      <c r="C58" t="s">
        <v>6554</v>
      </c>
      <c r="D58" t="s">
        <v>6555</v>
      </c>
      <c r="E58" t="s">
        <v>6483</v>
      </c>
      <c r="F58" t="s">
        <v>4159</v>
      </c>
      <c r="G58" t="s">
        <v>6556</v>
      </c>
      <c r="I58" t="s">
        <v>60</v>
      </c>
      <c r="J58" t="s">
        <v>7922</v>
      </c>
      <c r="K58" s="1" t="s">
        <v>7923</v>
      </c>
      <c r="L58" t="s">
        <v>7935</v>
      </c>
      <c r="M58" t="s">
        <v>8112</v>
      </c>
      <c r="R58">
        <v>4</v>
      </c>
      <c r="S58">
        <v>28.8</v>
      </c>
      <c r="T58">
        <v>7.6</v>
      </c>
      <c r="U58">
        <v>1</v>
      </c>
      <c r="Z58" t="s">
        <v>4039</v>
      </c>
      <c r="AA58">
        <v>-150</v>
      </c>
      <c r="AB58">
        <v>100</v>
      </c>
      <c r="AC58" t="s">
        <v>4039</v>
      </c>
      <c r="AD58" t="s">
        <v>4041</v>
      </c>
      <c r="AE58" t="s">
        <v>3981</v>
      </c>
      <c r="AF58" t="s">
        <v>4173</v>
      </c>
      <c r="AH58" t="s">
        <v>6557</v>
      </c>
      <c r="AI58">
        <v>1</v>
      </c>
      <c r="AM58">
        <v>4</v>
      </c>
      <c r="BE58" t="s">
        <v>6558</v>
      </c>
      <c r="BG58" t="s">
        <v>4165</v>
      </c>
      <c r="BH58" t="s">
        <v>3991</v>
      </c>
      <c r="BI58" t="s">
        <v>3991</v>
      </c>
      <c r="BJ58" t="s">
        <v>3992</v>
      </c>
      <c r="BK58" t="s">
        <v>6559</v>
      </c>
      <c r="BM58" t="s">
        <v>3992</v>
      </c>
      <c r="BR58" t="s">
        <v>4391</v>
      </c>
      <c r="BU58">
        <v>206424</v>
      </c>
      <c r="BV58" t="s">
        <v>6277</v>
      </c>
      <c r="BW58" t="s">
        <v>6560</v>
      </c>
      <c r="BX58" t="s">
        <v>3996</v>
      </c>
      <c r="BY58" t="s">
        <v>3997</v>
      </c>
      <c r="BZ58" t="s">
        <v>6279</v>
      </c>
      <c r="CA58" t="s">
        <v>3999</v>
      </c>
      <c r="CB58" t="s">
        <v>6561</v>
      </c>
      <c r="CC58" t="s">
        <v>6238</v>
      </c>
    </row>
    <row r="59" spans="1:81" x14ac:dyDescent="0.25">
      <c r="A59">
        <v>258807</v>
      </c>
      <c r="B59" s="4" t="s">
        <v>6480</v>
      </c>
      <c r="C59" t="s">
        <v>6481</v>
      </c>
      <c r="D59" t="s">
        <v>6482</v>
      </c>
      <c r="E59" t="s">
        <v>6483</v>
      </c>
      <c r="F59" t="s">
        <v>4159</v>
      </c>
      <c r="G59" t="s">
        <v>6484</v>
      </c>
      <c r="I59" t="s">
        <v>60</v>
      </c>
      <c r="J59" t="s">
        <v>7922</v>
      </c>
      <c r="K59" s="1" t="s">
        <v>7923</v>
      </c>
      <c r="L59" t="s">
        <v>8113</v>
      </c>
      <c r="M59" t="s">
        <v>8114</v>
      </c>
      <c r="O59">
        <v>46.3</v>
      </c>
      <c r="Q59">
        <v>45.3</v>
      </c>
      <c r="R59">
        <v>5.8</v>
      </c>
      <c r="T59">
        <v>48.8</v>
      </c>
      <c r="U59">
        <v>1</v>
      </c>
      <c r="Z59" t="s">
        <v>4039</v>
      </c>
      <c r="AA59">
        <v>-150</v>
      </c>
      <c r="AB59">
        <v>100</v>
      </c>
      <c r="AC59" t="s">
        <v>4039</v>
      </c>
      <c r="AD59" t="s">
        <v>4041</v>
      </c>
      <c r="AE59" t="s">
        <v>3981</v>
      </c>
      <c r="AF59" t="s">
        <v>4173</v>
      </c>
      <c r="AH59" t="s">
        <v>6485</v>
      </c>
      <c r="AI59">
        <v>1</v>
      </c>
      <c r="AM59">
        <v>4</v>
      </c>
      <c r="BE59" t="s">
        <v>6462</v>
      </c>
      <c r="BG59" t="s">
        <v>4165</v>
      </c>
      <c r="BH59" t="s">
        <v>3991</v>
      </c>
      <c r="BI59" t="s">
        <v>3991</v>
      </c>
      <c r="BJ59" t="s">
        <v>3992</v>
      </c>
      <c r="BK59" t="s">
        <v>6186</v>
      </c>
      <c r="BM59" t="s">
        <v>3992</v>
      </c>
      <c r="BR59" t="s">
        <v>4391</v>
      </c>
      <c r="BU59">
        <v>213044</v>
      </c>
      <c r="BV59" t="s">
        <v>6048</v>
      </c>
      <c r="BW59" t="s">
        <v>6486</v>
      </c>
      <c r="BX59" t="s">
        <v>3996</v>
      </c>
      <c r="BY59" t="s">
        <v>3997</v>
      </c>
      <c r="BZ59" t="s">
        <v>6050</v>
      </c>
      <c r="CA59" t="s">
        <v>3999</v>
      </c>
      <c r="CB59" t="s">
        <v>6487</v>
      </c>
      <c r="CC59" t="s">
        <v>6238</v>
      </c>
    </row>
    <row r="60" spans="1:81" x14ac:dyDescent="0.25">
      <c r="A60">
        <v>537758</v>
      </c>
      <c r="B60" t="s">
        <v>5016</v>
      </c>
      <c r="C60" t="s">
        <v>5017</v>
      </c>
      <c r="D60" t="s">
        <v>5018</v>
      </c>
      <c r="E60" t="s">
        <v>4225</v>
      </c>
      <c r="F60" t="s">
        <v>4159</v>
      </c>
      <c r="I60" t="s">
        <v>60</v>
      </c>
      <c r="J60" t="s">
        <v>7922</v>
      </c>
      <c r="K60" s="1" t="s">
        <v>7923</v>
      </c>
      <c r="L60" t="s">
        <v>8115</v>
      </c>
      <c r="O60">
        <v>28.2</v>
      </c>
      <c r="Q60">
        <v>11.3</v>
      </c>
      <c r="R60">
        <v>14.3</v>
      </c>
      <c r="T60">
        <v>13.7</v>
      </c>
      <c r="U60">
        <v>1</v>
      </c>
      <c r="Z60" t="s">
        <v>4039</v>
      </c>
      <c r="AA60">
        <v>-100</v>
      </c>
      <c r="AB60">
        <v>100</v>
      </c>
      <c r="AC60" t="s">
        <v>4039</v>
      </c>
      <c r="AD60" t="s">
        <v>4041</v>
      </c>
      <c r="AE60" t="s">
        <v>3981</v>
      </c>
      <c r="AH60" t="s">
        <v>5019</v>
      </c>
      <c r="AM60">
        <v>4</v>
      </c>
      <c r="BG60" t="s">
        <v>4165</v>
      </c>
      <c r="BH60" t="s">
        <v>3991</v>
      </c>
      <c r="BI60" t="s">
        <v>3991</v>
      </c>
      <c r="BJ60" t="s">
        <v>3992</v>
      </c>
      <c r="BM60" t="s">
        <v>3992</v>
      </c>
      <c r="BR60" t="s">
        <v>4391</v>
      </c>
      <c r="BS60" t="s">
        <v>3993</v>
      </c>
      <c r="BU60">
        <v>410451</v>
      </c>
      <c r="BV60" t="s">
        <v>3994</v>
      </c>
      <c r="BW60" t="s">
        <v>5020</v>
      </c>
      <c r="BX60" t="s">
        <v>3996</v>
      </c>
      <c r="BY60" t="s">
        <v>3997</v>
      </c>
      <c r="BZ60" t="s">
        <v>3998</v>
      </c>
      <c r="CA60" t="s">
        <v>3999</v>
      </c>
      <c r="CB60" t="s">
        <v>5021</v>
      </c>
      <c r="CC60" t="s">
        <v>5022</v>
      </c>
    </row>
    <row r="61" spans="1:81" x14ac:dyDescent="0.25">
      <c r="A61">
        <v>29320</v>
      </c>
      <c r="B61" s="4" t="s">
        <v>7761</v>
      </c>
      <c r="C61" t="s">
        <v>7762</v>
      </c>
      <c r="D61" t="s">
        <v>7763</v>
      </c>
      <c r="E61" t="s">
        <v>4225</v>
      </c>
      <c r="F61" t="s">
        <v>4159</v>
      </c>
      <c r="I61" t="s">
        <v>1022</v>
      </c>
      <c r="K61" s="1" t="s">
        <v>1022</v>
      </c>
      <c r="L61" t="s">
        <v>29</v>
      </c>
      <c r="M61" t="s">
        <v>29</v>
      </c>
      <c r="N61" t="s">
        <v>29</v>
      </c>
      <c r="O61">
        <v>23.1</v>
      </c>
      <c r="R61">
        <v>3.2</v>
      </c>
      <c r="S61">
        <v>11.8</v>
      </c>
      <c r="U61">
        <v>1</v>
      </c>
      <c r="V61" t="s">
        <v>7764</v>
      </c>
      <c r="Z61" t="s">
        <v>4039</v>
      </c>
      <c r="AA61">
        <v>-150</v>
      </c>
      <c r="AB61">
        <v>100</v>
      </c>
      <c r="AC61" t="s">
        <v>4039</v>
      </c>
      <c r="AE61" t="s">
        <v>3981</v>
      </c>
      <c r="AH61" t="s">
        <v>7765</v>
      </c>
      <c r="AK61" t="s">
        <v>7520</v>
      </c>
      <c r="AM61">
        <v>3</v>
      </c>
      <c r="BE61" t="s">
        <v>7766</v>
      </c>
      <c r="BG61" t="s">
        <v>4165</v>
      </c>
      <c r="BH61" t="s">
        <v>3991</v>
      </c>
      <c r="BI61" t="s">
        <v>3991</v>
      </c>
      <c r="BJ61" t="s">
        <v>3992</v>
      </c>
      <c r="BM61" t="s">
        <v>3992</v>
      </c>
      <c r="BS61" t="s">
        <v>3993</v>
      </c>
      <c r="BV61" t="s">
        <v>7523</v>
      </c>
      <c r="BX61" t="s">
        <v>3996</v>
      </c>
      <c r="BY61" t="s">
        <v>3997</v>
      </c>
      <c r="BZ61" t="s">
        <v>7524</v>
      </c>
      <c r="CA61" t="s">
        <v>3999</v>
      </c>
      <c r="CB61" t="s">
        <v>7767</v>
      </c>
      <c r="CC61" t="s">
        <v>6238</v>
      </c>
    </row>
    <row r="62" spans="1:81" x14ac:dyDescent="0.25">
      <c r="A62">
        <v>218690</v>
      </c>
      <c r="B62" s="4" t="s">
        <v>6827</v>
      </c>
      <c r="C62" t="s">
        <v>6828</v>
      </c>
      <c r="D62" t="s">
        <v>6829</v>
      </c>
      <c r="E62" t="s">
        <v>6830</v>
      </c>
      <c r="F62" t="s">
        <v>4159</v>
      </c>
      <c r="I62" t="s">
        <v>60</v>
      </c>
      <c r="K62" s="1" t="s">
        <v>1022</v>
      </c>
      <c r="L62" t="s">
        <v>29</v>
      </c>
      <c r="M62" t="s">
        <v>29</v>
      </c>
      <c r="N62" t="s">
        <v>29</v>
      </c>
      <c r="R62">
        <v>2.48</v>
      </c>
      <c r="S62">
        <v>20.04</v>
      </c>
      <c r="T62">
        <v>2.6</v>
      </c>
      <c r="U62">
        <v>1</v>
      </c>
      <c r="Z62" t="s">
        <v>4039</v>
      </c>
      <c r="AA62">
        <v>-100</v>
      </c>
      <c r="AB62">
        <v>100</v>
      </c>
      <c r="AC62" t="s">
        <v>4039</v>
      </c>
      <c r="AD62" t="s">
        <v>4041</v>
      </c>
      <c r="AE62" t="s">
        <v>3981</v>
      </c>
      <c r="AF62" t="s">
        <v>4173</v>
      </c>
      <c r="AH62" t="s">
        <v>6831</v>
      </c>
      <c r="AI62">
        <v>0</v>
      </c>
      <c r="AM62">
        <v>4</v>
      </c>
      <c r="BE62" t="s">
        <v>6832</v>
      </c>
      <c r="BG62" t="s">
        <v>4165</v>
      </c>
      <c r="BH62" t="s">
        <v>3991</v>
      </c>
      <c r="BI62" t="s">
        <v>3991</v>
      </c>
      <c r="BJ62" t="s">
        <v>3992</v>
      </c>
      <c r="BM62" t="s">
        <v>3992</v>
      </c>
      <c r="BR62" t="s">
        <v>4391</v>
      </c>
      <c r="BU62">
        <v>175137</v>
      </c>
      <c r="BV62" t="s">
        <v>4441</v>
      </c>
      <c r="BW62" t="s">
        <v>6833</v>
      </c>
      <c r="BX62" t="s">
        <v>3996</v>
      </c>
      <c r="BY62" t="s">
        <v>3997</v>
      </c>
      <c r="BZ62" t="s">
        <v>4443</v>
      </c>
      <c r="CA62" t="s">
        <v>4444</v>
      </c>
      <c r="CB62" t="s">
        <v>6834</v>
      </c>
      <c r="CC62" t="s">
        <v>6293</v>
      </c>
    </row>
    <row r="63" spans="1:81" x14ac:dyDescent="0.25">
      <c r="A63">
        <v>93195</v>
      </c>
      <c r="B63" s="4" t="s">
        <v>7186</v>
      </c>
      <c r="C63" t="s">
        <v>7187</v>
      </c>
      <c r="D63" t="s">
        <v>7188</v>
      </c>
      <c r="E63" t="s">
        <v>7189</v>
      </c>
      <c r="F63" t="s">
        <v>4159</v>
      </c>
      <c r="G63" t="s">
        <v>7190</v>
      </c>
      <c r="I63" t="s">
        <v>60</v>
      </c>
      <c r="K63" s="1" t="s">
        <v>7923</v>
      </c>
      <c r="L63" t="s">
        <v>8116</v>
      </c>
      <c r="M63" t="s">
        <v>8117</v>
      </c>
      <c r="N63" t="s">
        <v>29</v>
      </c>
      <c r="O63">
        <v>43.6</v>
      </c>
      <c r="Q63">
        <v>7.4</v>
      </c>
      <c r="T63">
        <v>6.4</v>
      </c>
      <c r="U63">
        <v>1</v>
      </c>
      <c r="Z63" t="s">
        <v>4039</v>
      </c>
      <c r="AA63">
        <v>-50</v>
      </c>
      <c r="AB63">
        <v>50</v>
      </c>
      <c r="AC63" t="s">
        <v>4039</v>
      </c>
      <c r="AD63" t="s">
        <v>4041</v>
      </c>
      <c r="AH63" t="s">
        <v>7191</v>
      </c>
      <c r="AI63">
        <v>0</v>
      </c>
      <c r="AM63">
        <v>4</v>
      </c>
      <c r="BE63" t="s">
        <v>7192</v>
      </c>
      <c r="BG63" t="s">
        <v>4165</v>
      </c>
      <c r="BH63" t="s">
        <v>3991</v>
      </c>
      <c r="BI63" t="s">
        <v>3991</v>
      </c>
      <c r="BJ63" t="s">
        <v>3992</v>
      </c>
      <c r="BM63" t="s">
        <v>3992</v>
      </c>
      <c r="BR63" t="s">
        <v>4192</v>
      </c>
      <c r="BS63" t="s">
        <v>3993</v>
      </c>
      <c r="BU63">
        <v>56998</v>
      </c>
      <c r="BV63" t="s">
        <v>7147</v>
      </c>
      <c r="BW63" t="s">
        <v>7193</v>
      </c>
      <c r="BX63" t="s">
        <v>3996</v>
      </c>
      <c r="BY63" t="s">
        <v>3997</v>
      </c>
      <c r="BZ63" t="s">
        <v>7149</v>
      </c>
      <c r="CA63" t="s">
        <v>3999</v>
      </c>
      <c r="CB63" t="s">
        <v>7194</v>
      </c>
      <c r="CC63" t="s">
        <v>6238</v>
      </c>
    </row>
    <row r="64" spans="1:81" x14ac:dyDescent="0.25">
      <c r="A64">
        <v>48020</v>
      </c>
      <c r="B64" s="4" t="s">
        <v>7680</v>
      </c>
      <c r="C64" t="s">
        <v>7681</v>
      </c>
      <c r="D64" t="s">
        <v>7682</v>
      </c>
      <c r="E64" t="s">
        <v>7683</v>
      </c>
      <c r="F64" t="s">
        <v>4159</v>
      </c>
      <c r="G64" t="s">
        <v>7684</v>
      </c>
      <c r="I64" t="s">
        <v>1022</v>
      </c>
      <c r="K64" s="1" t="s">
        <v>7923</v>
      </c>
      <c r="M64" t="s">
        <v>8118</v>
      </c>
      <c r="N64" t="s">
        <v>8119</v>
      </c>
      <c r="O64">
        <v>30</v>
      </c>
      <c r="Q64">
        <v>26</v>
      </c>
      <c r="R64">
        <v>7.5</v>
      </c>
      <c r="U64">
        <v>1</v>
      </c>
      <c r="Z64" t="s">
        <v>3981</v>
      </c>
      <c r="AA64">
        <v>43</v>
      </c>
      <c r="AB64">
        <v>100</v>
      </c>
      <c r="AC64" t="s">
        <v>3981</v>
      </c>
      <c r="AH64" t="s">
        <v>7685</v>
      </c>
      <c r="AK64" t="s">
        <v>7686</v>
      </c>
      <c r="AM64">
        <v>3</v>
      </c>
      <c r="BE64" t="s">
        <v>7687</v>
      </c>
      <c r="BG64" t="s">
        <v>4165</v>
      </c>
      <c r="BH64" t="s">
        <v>3991</v>
      </c>
      <c r="BI64" t="s">
        <v>3991</v>
      </c>
      <c r="BJ64" t="s">
        <v>3992</v>
      </c>
      <c r="BK64" t="s">
        <v>7688</v>
      </c>
      <c r="BM64" t="s">
        <v>3992</v>
      </c>
      <c r="BR64" t="s">
        <v>4527</v>
      </c>
      <c r="BV64" t="s">
        <v>7523</v>
      </c>
      <c r="BX64" t="s">
        <v>3996</v>
      </c>
      <c r="BY64" t="s">
        <v>3997</v>
      </c>
      <c r="BZ64" t="s">
        <v>7524</v>
      </c>
      <c r="CA64" t="s">
        <v>3999</v>
      </c>
      <c r="CB64" t="s">
        <v>7689</v>
      </c>
      <c r="CC64" t="s">
        <v>6238</v>
      </c>
    </row>
    <row r="65" spans="1:81" x14ac:dyDescent="0.25">
      <c r="A65">
        <v>46403</v>
      </c>
      <c r="B65" t="s">
        <v>7428</v>
      </c>
      <c r="C65" t="s">
        <v>7429</v>
      </c>
      <c r="D65" t="s">
        <v>7430</v>
      </c>
      <c r="E65" t="s">
        <v>7431</v>
      </c>
      <c r="G65" t="s">
        <v>7432</v>
      </c>
      <c r="I65" t="s">
        <v>1022</v>
      </c>
      <c r="K65" s="1" t="s">
        <v>60</v>
      </c>
      <c r="M65" t="s">
        <v>8120</v>
      </c>
      <c r="N65" t="s">
        <v>29</v>
      </c>
      <c r="O65">
        <v>56</v>
      </c>
      <c r="Q65">
        <v>4</v>
      </c>
      <c r="U65">
        <v>1</v>
      </c>
      <c r="V65" t="s">
        <v>7433</v>
      </c>
      <c r="Z65" t="s">
        <v>4039</v>
      </c>
      <c r="AA65">
        <v>-50</v>
      </c>
      <c r="AB65">
        <v>50</v>
      </c>
      <c r="AC65" t="s">
        <v>4039</v>
      </c>
      <c r="AH65" t="s">
        <v>7434</v>
      </c>
      <c r="AK65" t="s">
        <v>7435</v>
      </c>
      <c r="AM65">
        <v>3</v>
      </c>
      <c r="BE65" t="s">
        <v>7417</v>
      </c>
      <c r="BG65" t="s">
        <v>4165</v>
      </c>
      <c r="BH65" t="s">
        <v>3991</v>
      </c>
      <c r="BI65" t="s">
        <v>3991</v>
      </c>
      <c r="BJ65" t="s">
        <v>3992</v>
      </c>
      <c r="BM65" t="s">
        <v>3992</v>
      </c>
      <c r="BR65" t="s">
        <v>4527</v>
      </c>
      <c r="BS65" t="s">
        <v>3993</v>
      </c>
      <c r="BV65" t="s">
        <v>7132</v>
      </c>
      <c r="BX65" t="s">
        <v>3996</v>
      </c>
      <c r="BY65" t="s">
        <v>3997</v>
      </c>
      <c r="BZ65" t="s">
        <v>7134</v>
      </c>
      <c r="CA65" t="s">
        <v>3999</v>
      </c>
      <c r="CB65" t="s">
        <v>7436</v>
      </c>
      <c r="CC65" t="s">
        <v>6238</v>
      </c>
    </row>
    <row r="66" spans="1:81" x14ac:dyDescent="0.25">
      <c r="A66">
        <v>59863</v>
      </c>
      <c r="B66" t="s">
        <v>7333</v>
      </c>
      <c r="C66" t="s">
        <v>7334</v>
      </c>
      <c r="D66" t="s">
        <v>7335</v>
      </c>
      <c r="E66" t="s">
        <v>4473</v>
      </c>
      <c r="F66" t="s">
        <v>4159</v>
      </c>
      <c r="I66" t="s">
        <v>1022</v>
      </c>
      <c r="K66" s="1" t="s">
        <v>60</v>
      </c>
      <c r="M66" t="s">
        <v>8121</v>
      </c>
      <c r="O66">
        <v>25</v>
      </c>
      <c r="Q66">
        <v>16</v>
      </c>
      <c r="R66">
        <v>18.5</v>
      </c>
      <c r="U66">
        <v>1</v>
      </c>
      <c r="Z66" t="s">
        <v>3981</v>
      </c>
      <c r="AA66">
        <v>1</v>
      </c>
      <c r="AB66">
        <v>99</v>
      </c>
      <c r="AC66" t="s">
        <v>3981</v>
      </c>
      <c r="AH66" t="s">
        <v>7337</v>
      </c>
      <c r="AM66">
        <v>4</v>
      </c>
      <c r="BE66" t="s">
        <v>7338</v>
      </c>
      <c r="BG66" t="s">
        <v>4165</v>
      </c>
      <c r="BH66" t="s">
        <v>3991</v>
      </c>
      <c r="BI66" t="s">
        <v>3991</v>
      </c>
      <c r="BJ66" t="s">
        <v>3992</v>
      </c>
      <c r="BM66" t="s">
        <v>3992</v>
      </c>
      <c r="BS66" t="s">
        <v>3993</v>
      </c>
      <c r="BV66" t="s">
        <v>7339</v>
      </c>
      <c r="BX66" t="s">
        <v>3996</v>
      </c>
      <c r="BY66" t="s">
        <v>3997</v>
      </c>
      <c r="BZ66" t="s">
        <v>7340</v>
      </c>
      <c r="CA66" t="s">
        <v>3999</v>
      </c>
      <c r="CB66" t="s">
        <v>7341</v>
      </c>
      <c r="CC66" t="s">
        <v>6238</v>
      </c>
    </row>
    <row r="67" spans="1:81" x14ac:dyDescent="0.25">
      <c r="A67">
        <v>470018</v>
      </c>
      <c r="B67" s="4" t="s">
        <v>5656</v>
      </c>
      <c r="C67" t="s">
        <v>5657</v>
      </c>
      <c r="D67" t="s">
        <v>5658</v>
      </c>
      <c r="E67" t="s">
        <v>4473</v>
      </c>
      <c r="F67" t="s">
        <v>4159</v>
      </c>
      <c r="I67" t="s">
        <v>60</v>
      </c>
      <c r="J67" t="s">
        <v>7922</v>
      </c>
      <c r="K67" s="1" t="s">
        <v>1022</v>
      </c>
      <c r="L67" t="s">
        <v>29</v>
      </c>
      <c r="M67" t="s">
        <v>29</v>
      </c>
      <c r="N67" t="s">
        <v>29</v>
      </c>
      <c r="R67">
        <v>9.83</v>
      </c>
      <c r="S67">
        <v>23.39</v>
      </c>
      <c r="T67">
        <v>5</v>
      </c>
      <c r="U67">
        <v>1</v>
      </c>
      <c r="V67" t="s">
        <v>5659</v>
      </c>
      <c r="Z67" t="s">
        <v>4039</v>
      </c>
      <c r="AA67">
        <v>-100</v>
      </c>
      <c r="AB67">
        <v>100</v>
      </c>
      <c r="AC67" t="s">
        <v>4039</v>
      </c>
      <c r="AE67" t="s">
        <v>3981</v>
      </c>
      <c r="AH67" t="s">
        <v>5660</v>
      </c>
      <c r="AM67">
        <v>4</v>
      </c>
      <c r="BE67" t="s">
        <v>5661</v>
      </c>
      <c r="BF67" t="s">
        <v>5662</v>
      </c>
      <c r="BG67" t="s">
        <v>4165</v>
      </c>
      <c r="BH67" t="s">
        <v>3991</v>
      </c>
      <c r="BI67" t="s">
        <v>3991</v>
      </c>
      <c r="BJ67" t="s">
        <v>3992</v>
      </c>
      <c r="BM67" t="s">
        <v>3992</v>
      </c>
      <c r="BR67" t="s">
        <v>4166</v>
      </c>
      <c r="BS67" t="s">
        <v>3993</v>
      </c>
      <c r="BU67">
        <v>352807</v>
      </c>
      <c r="BV67" t="s">
        <v>5663</v>
      </c>
      <c r="BW67" t="s">
        <v>5664</v>
      </c>
      <c r="BX67" t="s">
        <v>3996</v>
      </c>
      <c r="BY67" t="s">
        <v>3997</v>
      </c>
      <c r="BZ67" t="s">
        <v>5665</v>
      </c>
      <c r="CA67" t="s">
        <v>5013</v>
      </c>
      <c r="CB67" t="s">
        <v>5666</v>
      </c>
      <c r="CC67" t="s">
        <v>5667</v>
      </c>
    </row>
    <row r="68" spans="1:81" x14ac:dyDescent="0.25">
      <c r="A68">
        <v>527062</v>
      </c>
      <c r="B68" t="s">
        <v>5105</v>
      </c>
      <c r="C68" t="s">
        <v>5106</v>
      </c>
      <c r="D68" t="s">
        <v>5107</v>
      </c>
      <c r="E68" t="s">
        <v>4473</v>
      </c>
      <c r="F68" t="s">
        <v>4159</v>
      </c>
      <c r="G68" t="s">
        <v>5108</v>
      </c>
      <c r="I68" t="s">
        <v>60</v>
      </c>
      <c r="J68" t="s">
        <v>7922</v>
      </c>
      <c r="K68" s="1" t="s">
        <v>60</v>
      </c>
      <c r="L68" t="s">
        <v>8122</v>
      </c>
      <c r="M68" t="s">
        <v>29</v>
      </c>
      <c r="N68" t="s">
        <v>29</v>
      </c>
      <c r="U68">
        <v>1</v>
      </c>
      <c r="Z68" t="s">
        <v>4039</v>
      </c>
      <c r="AA68">
        <v>-150</v>
      </c>
      <c r="AB68">
        <v>100</v>
      </c>
      <c r="AC68" t="s">
        <v>4039</v>
      </c>
      <c r="AE68" t="s">
        <v>3981</v>
      </c>
      <c r="AF68" t="s">
        <v>4173</v>
      </c>
      <c r="AH68" t="s">
        <v>5109</v>
      </c>
      <c r="AK68" t="s">
        <v>5049</v>
      </c>
      <c r="AM68">
        <v>4</v>
      </c>
      <c r="BE68" t="s">
        <v>5050</v>
      </c>
      <c r="BG68" t="s">
        <v>4165</v>
      </c>
      <c r="BH68" t="s">
        <v>3991</v>
      </c>
      <c r="BI68" t="s">
        <v>3991</v>
      </c>
      <c r="BJ68" t="s">
        <v>3992</v>
      </c>
      <c r="BK68" t="s">
        <v>4367</v>
      </c>
      <c r="BM68" t="s">
        <v>3992</v>
      </c>
      <c r="BR68" t="s">
        <v>4238</v>
      </c>
      <c r="BS68" t="s">
        <v>3993</v>
      </c>
      <c r="BU68">
        <v>401903</v>
      </c>
      <c r="BV68" t="s">
        <v>5051</v>
      </c>
      <c r="BW68" t="s">
        <v>5110</v>
      </c>
      <c r="BX68" t="s">
        <v>3996</v>
      </c>
      <c r="BY68" t="s">
        <v>3997</v>
      </c>
      <c r="BZ68" t="s">
        <v>5053</v>
      </c>
      <c r="CA68" t="s">
        <v>4371</v>
      </c>
      <c r="CB68" t="s">
        <v>5111</v>
      </c>
      <c r="CC68" t="s">
        <v>5112</v>
      </c>
    </row>
    <row r="69" spans="1:81" x14ac:dyDescent="0.25">
      <c r="A69">
        <v>530541</v>
      </c>
      <c r="B69" t="s">
        <v>5071</v>
      </c>
      <c r="C69" t="s">
        <v>5072</v>
      </c>
      <c r="D69" t="s">
        <v>5073</v>
      </c>
      <c r="E69" t="s">
        <v>4473</v>
      </c>
      <c r="F69" t="s">
        <v>4159</v>
      </c>
      <c r="I69" t="s">
        <v>60</v>
      </c>
      <c r="J69" t="s">
        <v>7922</v>
      </c>
      <c r="K69" s="1" t="s">
        <v>60</v>
      </c>
      <c r="L69" t="s">
        <v>8123</v>
      </c>
      <c r="M69" t="s">
        <v>29</v>
      </c>
      <c r="N69" t="s">
        <v>29</v>
      </c>
      <c r="O69">
        <v>26.2</v>
      </c>
      <c r="Q69">
        <v>16.5</v>
      </c>
      <c r="R69">
        <v>5.6</v>
      </c>
      <c r="T69">
        <v>8.9</v>
      </c>
      <c r="U69">
        <v>1</v>
      </c>
      <c r="Z69" t="s">
        <v>4039</v>
      </c>
      <c r="AA69">
        <v>-150</v>
      </c>
      <c r="AB69">
        <v>100</v>
      </c>
      <c r="AC69" t="s">
        <v>4039</v>
      </c>
      <c r="AE69" t="s">
        <v>3981</v>
      </c>
      <c r="AH69" t="s">
        <v>5074</v>
      </c>
      <c r="AM69">
        <v>4</v>
      </c>
      <c r="BG69" t="s">
        <v>4165</v>
      </c>
      <c r="BH69" t="s">
        <v>3991</v>
      </c>
      <c r="BI69" t="s">
        <v>3991</v>
      </c>
      <c r="BJ69" t="s">
        <v>3992</v>
      </c>
      <c r="BM69" t="s">
        <v>3992</v>
      </c>
      <c r="BR69" t="s">
        <v>4192</v>
      </c>
      <c r="BS69" t="s">
        <v>3993</v>
      </c>
      <c r="BU69">
        <v>405970</v>
      </c>
      <c r="BV69" t="s">
        <v>3994</v>
      </c>
      <c r="BW69" t="s">
        <v>5075</v>
      </c>
      <c r="BX69" t="s">
        <v>3996</v>
      </c>
      <c r="BY69" t="s">
        <v>3997</v>
      </c>
      <c r="BZ69" t="s">
        <v>3998</v>
      </c>
      <c r="CA69" t="s">
        <v>3999</v>
      </c>
      <c r="CB69" t="s">
        <v>5076</v>
      </c>
      <c r="CC69" t="s">
        <v>5077</v>
      </c>
    </row>
    <row r="70" spans="1:81" x14ac:dyDescent="0.25">
      <c r="A70">
        <v>566331</v>
      </c>
      <c r="B70" s="4" t="s">
        <v>4844</v>
      </c>
      <c r="C70" t="s">
        <v>4845</v>
      </c>
      <c r="D70" t="s">
        <v>4846</v>
      </c>
      <c r="E70" t="s">
        <v>4473</v>
      </c>
      <c r="F70" t="s">
        <v>4159</v>
      </c>
      <c r="I70" t="s">
        <v>60</v>
      </c>
      <c r="J70" t="s">
        <v>7922</v>
      </c>
      <c r="K70" s="1" t="s">
        <v>1022</v>
      </c>
      <c r="L70" t="s">
        <v>29</v>
      </c>
      <c r="M70" t="s">
        <v>29</v>
      </c>
      <c r="N70" t="s">
        <v>29</v>
      </c>
      <c r="O70">
        <v>16.5</v>
      </c>
      <c r="Q70">
        <v>13.1</v>
      </c>
      <c r="R70">
        <v>5.2</v>
      </c>
      <c r="T70">
        <v>3</v>
      </c>
      <c r="U70">
        <v>1</v>
      </c>
      <c r="Z70" t="s">
        <v>4039</v>
      </c>
      <c r="AA70">
        <v>-100</v>
      </c>
      <c r="AB70">
        <v>100</v>
      </c>
      <c r="AC70" t="s">
        <v>4039</v>
      </c>
      <c r="AH70" t="s">
        <v>4847</v>
      </c>
      <c r="AM70">
        <v>4</v>
      </c>
      <c r="BG70" t="s">
        <v>4165</v>
      </c>
      <c r="BH70" t="s">
        <v>3991</v>
      </c>
      <c r="BI70" t="s">
        <v>3991</v>
      </c>
      <c r="BJ70" t="s">
        <v>3992</v>
      </c>
      <c r="BM70" t="s">
        <v>3992</v>
      </c>
      <c r="BR70" t="s">
        <v>4192</v>
      </c>
      <c r="BS70" t="s">
        <v>3993</v>
      </c>
      <c r="BU70">
        <v>432317</v>
      </c>
      <c r="BV70" t="s">
        <v>3994</v>
      </c>
      <c r="BW70" t="s">
        <v>4848</v>
      </c>
      <c r="BX70" t="s">
        <v>3996</v>
      </c>
      <c r="BY70" t="s">
        <v>3997</v>
      </c>
      <c r="BZ70" t="s">
        <v>3998</v>
      </c>
      <c r="CA70" t="s">
        <v>3999</v>
      </c>
      <c r="CB70" t="s">
        <v>4849</v>
      </c>
      <c r="CC70" t="s">
        <v>4850</v>
      </c>
    </row>
    <row r="71" spans="1:81" x14ac:dyDescent="0.25">
      <c r="A71">
        <v>491737</v>
      </c>
      <c r="B71" s="4" t="s">
        <v>5417</v>
      </c>
      <c r="C71" t="s">
        <v>5418</v>
      </c>
      <c r="D71" t="s">
        <v>5419</v>
      </c>
      <c r="E71" t="s">
        <v>4473</v>
      </c>
      <c r="F71" t="s">
        <v>4159</v>
      </c>
      <c r="I71" t="s">
        <v>60</v>
      </c>
      <c r="J71" t="s">
        <v>7922</v>
      </c>
      <c r="K71" s="1" t="s">
        <v>60</v>
      </c>
      <c r="L71" t="s">
        <v>2785</v>
      </c>
      <c r="M71" t="s">
        <v>8124</v>
      </c>
      <c r="N71" t="s">
        <v>8125</v>
      </c>
      <c r="R71">
        <v>3.3</v>
      </c>
      <c r="S71">
        <v>17.399999999999999</v>
      </c>
      <c r="T71">
        <v>4</v>
      </c>
      <c r="U71">
        <v>1</v>
      </c>
      <c r="Z71" s="1" t="s">
        <v>4039</v>
      </c>
      <c r="AA71" s="1">
        <v>1</v>
      </c>
      <c r="AB71" s="1">
        <v>100</v>
      </c>
      <c r="AC71" s="1" t="s">
        <v>4039</v>
      </c>
      <c r="AD71" t="s">
        <v>4041</v>
      </c>
      <c r="AH71" t="s">
        <v>5420</v>
      </c>
      <c r="AM71">
        <v>4</v>
      </c>
      <c r="BG71" t="s">
        <v>4165</v>
      </c>
      <c r="BH71" t="s">
        <v>3991</v>
      </c>
      <c r="BI71" t="s">
        <v>3991</v>
      </c>
      <c r="BJ71" t="s">
        <v>3992</v>
      </c>
      <c r="BK71" t="s">
        <v>5421</v>
      </c>
      <c r="BM71" t="s">
        <v>3992</v>
      </c>
      <c r="BR71" t="s">
        <v>4238</v>
      </c>
      <c r="BS71" t="s">
        <v>3993</v>
      </c>
      <c r="BU71">
        <v>373368</v>
      </c>
      <c r="BV71" t="s">
        <v>4799</v>
      </c>
      <c r="BW71" t="s">
        <v>5422</v>
      </c>
      <c r="BX71" t="s">
        <v>3996</v>
      </c>
      <c r="BY71" t="s">
        <v>3997</v>
      </c>
      <c r="BZ71" t="s">
        <v>4045</v>
      </c>
      <c r="CA71" t="s">
        <v>3999</v>
      </c>
      <c r="CB71" t="s">
        <v>5423</v>
      </c>
      <c r="CC71" t="s">
        <v>5424</v>
      </c>
    </row>
    <row r="72" spans="1:81" x14ac:dyDescent="0.25">
      <c r="A72">
        <v>406043</v>
      </c>
      <c r="B72" t="s">
        <v>6067</v>
      </c>
      <c r="C72" t="s">
        <v>6068</v>
      </c>
      <c r="D72" t="s">
        <v>6069</v>
      </c>
      <c r="E72" t="s">
        <v>4473</v>
      </c>
      <c r="F72" t="s">
        <v>4159</v>
      </c>
      <c r="I72" t="s">
        <v>60</v>
      </c>
      <c r="J72" t="s">
        <v>7922</v>
      </c>
      <c r="K72" s="1" t="s">
        <v>60</v>
      </c>
      <c r="L72" t="s">
        <v>8122</v>
      </c>
      <c r="M72" t="s">
        <v>29</v>
      </c>
      <c r="N72" t="s">
        <v>29</v>
      </c>
      <c r="O72">
        <v>30.5</v>
      </c>
      <c r="Q72">
        <v>12.4</v>
      </c>
      <c r="R72">
        <v>14.9</v>
      </c>
      <c r="T72">
        <v>9.3000000000000007</v>
      </c>
      <c r="U72">
        <v>1</v>
      </c>
      <c r="Z72" t="s">
        <v>4039</v>
      </c>
      <c r="AA72">
        <v>-150</v>
      </c>
      <c r="AB72">
        <v>100</v>
      </c>
      <c r="AC72" t="s">
        <v>4039</v>
      </c>
      <c r="AD72" t="s">
        <v>4041</v>
      </c>
      <c r="AE72" t="s">
        <v>3981</v>
      </c>
      <c r="AF72" t="s">
        <v>4173</v>
      </c>
      <c r="AH72" t="s">
        <v>6070</v>
      </c>
      <c r="AM72">
        <v>4</v>
      </c>
      <c r="BE72" t="s">
        <v>6071</v>
      </c>
      <c r="BG72" t="s">
        <v>4165</v>
      </c>
      <c r="BH72" t="s">
        <v>3991</v>
      </c>
      <c r="BI72" t="s">
        <v>3991</v>
      </c>
      <c r="BJ72" t="s">
        <v>3992</v>
      </c>
      <c r="BK72" t="s">
        <v>5950</v>
      </c>
      <c r="BM72" t="s">
        <v>3992</v>
      </c>
      <c r="BR72" t="s">
        <v>4391</v>
      </c>
      <c r="BS72" t="s">
        <v>3993</v>
      </c>
      <c r="BU72">
        <v>296954</v>
      </c>
      <c r="BV72" t="s">
        <v>3994</v>
      </c>
      <c r="BW72" t="s">
        <v>6072</v>
      </c>
      <c r="BX72" t="s">
        <v>3996</v>
      </c>
      <c r="BY72" t="s">
        <v>3997</v>
      </c>
      <c r="BZ72" t="s">
        <v>3998</v>
      </c>
      <c r="CA72" t="s">
        <v>3999</v>
      </c>
      <c r="CB72" t="s">
        <v>6073</v>
      </c>
      <c r="CC72" t="s">
        <v>6074</v>
      </c>
    </row>
    <row r="73" spans="1:81" x14ac:dyDescent="0.25">
      <c r="A73">
        <v>238105</v>
      </c>
      <c r="B73" t="s">
        <v>6669</v>
      </c>
      <c r="C73" t="s">
        <v>6670</v>
      </c>
      <c r="D73" t="s">
        <v>6671</v>
      </c>
      <c r="E73" t="s">
        <v>4473</v>
      </c>
      <c r="F73" t="s">
        <v>4159</v>
      </c>
      <c r="I73" t="s">
        <v>60</v>
      </c>
      <c r="J73" t="s">
        <v>7922</v>
      </c>
      <c r="K73" s="1" t="s">
        <v>60</v>
      </c>
      <c r="L73" t="s">
        <v>8123</v>
      </c>
      <c r="M73" t="s">
        <v>8126</v>
      </c>
      <c r="N73" t="s">
        <v>8127</v>
      </c>
      <c r="O73">
        <v>33.4</v>
      </c>
      <c r="Q73">
        <v>18.8</v>
      </c>
      <c r="R73">
        <v>8.5</v>
      </c>
      <c r="T73">
        <v>8.1</v>
      </c>
      <c r="U73">
        <v>1</v>
      </c>
      <c r="Z73" t="s">
        <v>4039</v>
      </c>
      <c r="AA73">
        <v>-150</v>
      </c>
      <c r="AB73">
        <v>100</v>
      </c>
      <c r="AC73" t="s">
        <v>4039</v>
      </c>
      <c r="AD73" t="s">
        <v>4041</v>
      </c>
      <c r="AE73" t="s">
        <v>3981</v>
      </c>
      <c r="AH73" t="s">
        <v>6672</v>
      </c>
      <c r="AI73">
        <v>0</v>
      </c>
      <c r="AM73">
        <v>4</v>
      </c>
      <c r="BE73" t="s">
        <v>6659</v>
      </c>
      <c r="BG73" t="s">
        <v>4165</v>
      </c>
      <c r="BH73" t="s">
        <v>3991</v>
      </c>
      <c r="BI73" t="s">
        <v>3991</v>
      </c>
      <c r="BJ73" t="s">
        <v>3992</v>
      </c>
      <c r="BK73" t="s">
        <v>5347</v>
      </c>
      <c r="BM73" t="s">
        <v>3992</v>
      </c>
      <c r="BR73" t="s">
        <v>4391</v>
      </c>
      <c r="BU73">
        <v>193562</v>
      </c>
      <c r="BV73" t="s">
        <v>6048</v>
      </c>
      <c r="BW73" t="s">
        <v>6673</v>
      </c>
      <c r="BX73" t="s">
        <v>3996</v>
      </c>
      <c r="BY73" t="s">
        <v>3997</v>
      </c>
      <c r="BZ73" t="s">
        <v>6050</v>
      </c>
      <c r="CA73" t="s">
        <v>3999</v>
      </c>
      <c r="CB73" t="s">
        <v>6674</v>
      </c>
      <c r="CC73" t="s">
        <v>6238</v>
      </c>
    </row>
    <row r="74" spans="1:81" x14ac:dyDescent="0.25">
      <c r="A74">
        <v>258654</v>
      </c>
      <c r="B74" s="4" t="s">
        <v>6488</v>
      </c>
      <c r="C74" t="s">
        <v>6489</v>
      </c>
      <c r="D74" t="s">
        <v>6490</v>
      </c>
      <c r="E74" t="s">
        <v>4473</v>
      </c>
      <c r="F74" t="s">
        <v>4159</v>
      </c>
      <c r="I74" t="s">
        <v>60</v>
      </c>
      <c r="J74" t="s">
        <v>7922</v>
      </c>
      <c r="K74" s="1" t="s">
        <v>60</v>
      </c>
      <c r="L74" t="s">
        <v>8128</v>
      </c>
      <c r="M74" t="s">
        <v>29</v>
      </c>
      <c r="N74" t="s">
        <v>8129</v>
      </c>
      <c r="R74">
        <v>9.6</v>
      </c>
      <c r="S74">
        <v>14.6</v>
      </c>
      <c r="T74">
        <v>4.0199999999999996</v>
      </c>
      <c r="U74">
        <v>1</v>
      </c>
      <c r="Z74" t="s">
        <v>4039</v>
      </c>
      <c r="AA74">
        <v>-100</v>
      </c>
      <c r="AB74">
        <v>100</v>
      </c>
      <c r="AC74" t="s">
        <v>4039</v>
      </c>
      <c r="AD74" t="s">
        <v>4041</v>
      </c>
      <c r="AE74" t="s">
        <v>3981</v>
      </c>
      <c r="AF74" t="s">
        <v>4173</v>
      </c>
      <c r="AH74" t="s">
        <v>6491</v>
      </c>
      <c r="AI74">
        <v>0</v>
      </c>
      <c r="AM74">
        <v>4</v>
      </c>
      <c r="BE74" t="s">
        <v>6462</v>
      </c>
      <c r="BG74" t="s">
        <v>4165</v>
      </c>
      <c r="BH74" t="s">
        <v>3991</v>
      </c>
      <c r="BI74" t="s">
        <v>3991</v>
      </c>
      <c r="BJ74" t="s">
        <v>3992</v>
      </c>
      <c r="BK74" t="s">
        <v>6366</v>
      </c>
      <c r="BM74" t="s">
        <v>3992</v>
      </c>
      <c r="BR74" t="s">
        <v>4391</v>
      </c>
      <c r="BU74">
        <v>212922</v>
      </c>
      <c r="BV74" t="s">
        <v>6048</v>
      </c>
      <c r="BW74" t="s">
        <v>6492</v>
      </c>
      <c r="BX74" t="s">
        <v>3996</v>
      </c>
      <c r="BY74" t="s">
        <v>3997</v>
      </c>
      <c r="BZ74" t="s">
        <v>6050</v>
      </c>
      <c r="CA74" t="s">
        <v>3999</v>
      </c>
      <c r="CB74" t="s">
        <v>6493</v>
      </c>
      <c r="CC74" t="s">
        <v>6238</v>
      </c>
    </row>
    <row r="75" spans="1:81" x14ac:dyDescent="0.25">
      <c r="A75">
        <v>272233</v>
      </c>
      <c r="B75" s="4" t="s">
        <v>6421</v>
      </c>
      <c r="C75" t="s">
        <v>6422</v>
      </c>
      <c r="D75" t="s">
        <v>6423</v>
      </c>
      <c r="E75" t="s">
        <v>4473</v>
      </c>
      <c r="F75" t="s">
        <v>4159</v>
      </c>
      <c r="I75" t="s">
        <v>60</v>
      </c>
      <c r="J75" t="s">
        <v>7922</v>
      </c>
      <c r="K75" s="1" t="s">
        <v>60</v>
      </c>
      <c r="M75" t="s">
        <v>8130</v>
      </c>
      <c r="N75" t="s">
        <v>8131</v>
      </c>
      <c r="O75">
        <v>23.3</v>
      </c>
      <c r="Q75">
        <v>10.3</v>
      </c>
      <c r="R75">
        <v>9.5</v>
      </c>
      <c r="T75">
        <v>2.7</v>
      </c>
      <c r="U75">
        <v>1</v>
      </c>
      <c r="Z75" t="s">
        <v>4039</v>
      </c>
      <c r="AA75">
        <v>-100</v>
      </c>
      <c r="AB75">
        <v>100</v>
      </c>
      <c r="AC75" t="s">
        <v>4039</v>
      </c>
      <c r="AD75" t="s">
        <v>4041</v>
      </c>
      <c r="AE75" t="s">
        <v>3981</v>
      </c>
      <c r="AF75" t="s">
        <v>4173</v>
      </c>
      <c r="AH75" t="s">
        <v>6424</v>
      </c>
      <c r="AI75">
        <v>0</v>
      </c>
      <c r="AM75">
        <v>4</v>
      </c>
      <c r="BE75" t="s">
        <v>6312</v>
      </c>
      <c r="BG75" t="s">
        <v>4165</v>
      </c>
      <c r="BH75" t="s">
        <v>3991</v>
      </c>
      <c r="BI75" t="s">
        <v>3991</v>
      </c>
      <c r="BJ75" t="s">
        <v>3992</v>
      </c>
      <c r="BK75" t="s">
        <v>4549</v>
      </c>
      <c r="BM75" t="s">
        <v>3992</v>
      </c>
      <c r="BR75" t="s">
        <v>4391</v>
      </c>
      <c r="BU75">
        <v>225407</v>
      </c>
      <c r="BV75" t="s">
        <v>6313</v>
      </c>
      <c r="BW75" t="s">
        <v>6425</v>
      </c>
      <c r="BX75" t="s">
        <v>3996</v>
      </c>
      <c r="BY75" t="s">
        <v>3997</v>
      </c>
      <c r="BZ75" t="s">
        <v>6315</v>
      </c>
      <c r="CA75" t="s">
        <v>3999</v>
      </c>
      <c r="CB75" t="s">
        <v>6426</v>
      </c>
      <c r="CC75" t="s">
        <v>6238</v>
      </c>
    </row>
    <row r="76" spans="1:81" x14ac:dyDescent="0.25">
      <c r="A76">
        <v>217504</v>
      </c>
      <c r="B76" t="s">
        <v>6867</v>
      </c>
      <c r="C76" t="s">
        <v>6868</v>
      </c>
      <c r="D76" t="s">
        <v>6869</v>
      </c>
      <c r="E76" t="s">
        <v>4473</v>
      </c>
      <c r="F76" t="s">
        <v>4159</v>
      </c>
      <c r="I76" t="s">
        <v>60</v>
      </c>
      <c r="J76" t="s">
        <v>7922</v>
      </c>
      <c r="K76" s="1" t="s">
        <v>60</v>
      </c>
      <c r="L76" t="s">
        <v>8123</v>
      </c>
      <c r="M76" t="s">
        <v>29</v>
      </c>
      <c r="N76" t="s">
        <v>29</v>
      </c>
      <c r="O76">
        <v>35.5</v>
      </c>
      <c r="Q76">
        <v>14.3</v>
      </c>
      <c r="R76">
        <v>7.3</v>
      </c>
      <c r="T76">
        <v>7.6</v>
      </c>
      <c r="U76">
        <v>1</v>
      </c>
      <c r="Z76" t="s">
        <v>4039</v>
      </c>
      <c r="AA76">
        <v>-100</v>
      </c>
      <c r="AB76">
        <v>100</v>
      </c>
      <c r="AC76" t="s">
        <v>4039</v>
      </c>
      <c r="AD76" t="s">
        <v>4041</v>
      </c>
      <c r="AE76" t="s">
        <v>3981</v>
      </c>
      <c r="AF76" t="s">
        <v>4173</v>
      </c>
      <c r="AH76" t="s">
        <v>6870</v>
      </c>
      <c r="AI76">
        <v>0</v>
      </c>
      <c r="AM76">
        <v>4</v>
      </c>
      <c r="BE76" t="s">
        <v>6871</v>
      </c>
      <c r="BG76" t="s">
        <v>4165</v>
      </c>
      <c r="BH76" t="s">
        <v>3991</v>
      </c>
      <c r="BI76" t="s">
        <v>3991</v>
      </c>
      <c r="BJ76" t="s">
        <v>3992</v>
      </c>
      <c r="BK76" t="s">
        <v>6872</v>
      </c>
      <c r="BM76" t="s">
        <v>3992</v>
      </c>
      <c r="BR76" t="s">
        <v>4715</v>
      </c>
      <c r="BU76">
        <v>174674</v>
      </c>
      <c r="BV76" t="s">
        <v>6277</v>
      </c>
      <c r="BW76" t="s">
        <v>6873</v>
      </c>
      <c r="BX76" t="s">
        <v>3996</v>
      </c>
      <c r="BY76" t="s">
        <v>3997</v>
      </c>
      <c r="BZ76" t="s">
        <v>6279</v>
      </c>
      <c r="CA76" t="s">
        <v>3999</v>
      </c>
      <c r="CB76" t="s">
        <v>6874</v>
      </c>
      <c r="CC76" t="s">
        <v>6238</v>
      </c>
    </row>
    <row r="77" spans="1:81" x14ac:dyDescent="0.25">
      <c r="A77">
        <v>220627</v>
      </c>
      <c r="B77" t="s">
        <v>6811</v>
      </c>
      <c r="C77" t="s">
        <v>6812</v>
      </c>
      <c r="D77" t="s">
        <v>6813</v>
      </c>
      <c r="E77" t="s">
        <v>4473</v>
      </c>
      <c r="F77" t="s">
        <v>4159</v>
      </c>
      <c r="I77" t="s">
        <v>60</v>
      </c>
      <c r="J77" t="s">
        <v>7922</v>
      </c>
      <c r="K77" s="1" t="s">
        <v>60</v>
      </c>
      <c r="L77" t="s">
        <v>8123</v>
      </c>
      <c r="M77" t="s">
        <v>8132</v>
      </c>
      <c r="N77" t="s">
        <v>8133</v>
      </c>
      <c r="O77">
        <v>32.4</v>
      </c>
      <c r="Q77">
        <v>15.8</v>
      </c>
      <c r="R77">
        <v>3.4</v>
      </c>
      <c r="T77">
        <v>5.7</v>
      </c>
      <c r="U77">
        <v>1</v>
      </c>
      <c r="Z77" t="s">
        <v>4039</v>
      </c>
      <c r="AA77">
        <v>-100</v>
      </c>
      <c r="AB77">
        <v>100</v>
      </c>
      <c r="AC77" t="s">
        <v>4039</v>
      </c>
      <c r="AD77" t="s">
        <v>4041</v>
      </c>
      <c r="AE77" t="s">
        <v>3981</v>
      </c>
      <c r="AF77" t="s">
        <v>4173</v>
      </c>
      <c r="AH77" t="s">
        <v>6814</v>
      </c>
      <c r="AI77">
        <v>0</v>
      </c>
      <c r="AM77">
        <v>4</v>
      </c>
      <c r="BE77" t="s">
        <v>6787</v>
      </c>
      <c r="BG77" t="s">
        <v>4165</v>
      </c>
      <c r="BH77" t="s">
        <v>3991</v>
      </c>
      <c r="BI77" t="s">
        <v>3991</v>
      </c>
      <c r="BJ77" t="s">
        <v>3992</v>
      </c>
      <c r="BK77" t="s">
        <v>6815</v>
      </c>
      <c r="BM77" t="s">
        <v>3992</v>
      </c>
      <c r="BR77" t="s">
        <v>4391</v>
      </c>
      <c r="BU77">
        <v>177241</v>
      </c>
      <c r="BV77" t="s">
        <v>6048</v>
      </c>
      <c r="BW77" t="s">
        <v>6816</v>
      </c>
      <c r="BX77" t="s">
        <v>3996</v>
      </c>
      <c r="BY77" t="s">
        <v>3997</v>
      </c>
      <c r="BZ77" t="s">
        <v>6050</v>
      </c>
      <c r="CA77" t="s">
        <v>3999</v>
      </c>
      <c r="CB77" t="s">
        <v>6817</v>
      </c>
      <c r="CC77" t="s">
        <v>6238</v>
      </c>
    </row>
    <row r="78" spans="1:81" x14ac:dyDescent="0.25">
      <c r="A78">
        <v>78852</v>
      </c>
      <c r="B78" t="s">
        <v>7267</v>
      </c>
      <c r="C78" t="s">
        <v>7268</v>
      </c>
      <c r="D78" t="s">
        <v>7269</v>
      </c>
      <c r="E78" t="s">
        <v>4473</v>
      </c>
      <c r="F78" t="s">
        <v>4159</v>
      </c>
      <c r="I78" t="s">
        <v>60</v>
      </c>
      <c r="J78" t="s">
        <v>7922</v>
      </c>
      <c r="K78" s="1" t="s">
        <v>60</v>
      </c>
      <c r="L78" t="s">
        <v>8122</v>
      </c>
      <c r="M78" t="s">
        <v>29</v>
      </c>
      <c r="N78" t="s">
        <v>29</v>
      </c>
      <c r="O78">
        <v>36.39</v>
      </c>
      <c r="Q78">
        <v>14.9</v>
      </c>
      <c r="R78">
        <v>10.9</v>
      </c>
      <c r="T78">
        <v>6.72</v>
      </c>
      <c r="U78">
        <v>1</v>
      </c>
      <c r="Z78" t="s">
        <v>4039</v>
      </c>
      <c r="AA78">
        <v>-100</v>
      </c>
      <c r="AB78">
        <v>100</v>
      </c>
      <c r="AC78" t="s">
        <v>4039</v>
      </c>
      <c r="AD78" t="s">
        <v>4041</v>
      </c>
      <c r="AE78" t="s">
        <v>3981</v>
      </c>
      <c r="AF78" t="s">
        <v>4173</v>
      </c>
      <c r="AH78" t="s">
        <v>7270</v>
      </c>
      <c r="AM78">
        <v>4</v>
      </c>
      <c r="BE78" t="s">
        <v>7271</v>
      </c>
      <c r="BG78" t="s">
        <v>4165</v>
      </c>
      <c r="BH78" t="s">
        <v>3991</v>
      </c>
      <c r="BI78" t="s">
        <v>3991</v>
      </c>
      <c r="BJ78" t="s">
        <v>3992</v>
      </c>
      <c r="BM78" t="s">
        <v>3992</v>
      </c>
      <c r="BS78" t="s">
        <v>3993</v>
      </c>
      <c r="BU78">
        <v>35327</v>
      </c>
      <c r="BV78" t="s">
        <v>7272</v>
      </c>
      <c r="BW78" t="s">
        <v>7273</v>
      </c>
      <c r="BX78" t="s">
        <v>3996</v>
      </c>
      <c r="BY78" t="s">
        <v>3997</v>
      </c>
      <c r="BZ78" t="s">
        <v>7274</v>
      </c>
      <c r="CA78" t="s">
        <v>5013</v>
      </c>
      <c r="CB78" t="s">
        <v>7275</v>
      </c>
      <c r="CC78" t="s">
        <v>7276</v>
      </c>
    </row>
    <row r="79" spans="1:81" x14ac:dyDescent="0.25">
      <c r="A79">
        <v>46404</v>
      </c>
      <c r="B79" s="4" t="s">
        <v>7437</v>
      </c>
      <c r="C79" t="s">
        <v>7438</v>
      </c>
      <c r="D79" t="s">
        <v>7439</v>
      </c>
      <c r="E79" t="s">
        <v>4473</v>
      </c>
      <c r="F79" t="s">
        <v>4159</v>
      </c>
      <c r="G79" t="s">
        <v>3398</v>
      </c>
      <c r="I79" t="s">
        <v>1022</v>
      </c>
      <c r="K79" s="1" t="s">
        <v>60</v>
      </c>
      <c r="L79" t="s">
        <v>8134</v>
      </c>
      <c r="M79" t="s">
        <v>8135</v>
      </c>
      <c r="N79" t="s">
        <v>8059</v>
      </c>
      <c r="O79">
        <v>56</v>
      </c>
      <c r="Q79">
        <v>4</v>
      </c>
      <c r="U79">
        <v>1</v>
      </c>
      <c r="V79" t="s">
        <v>7433</v>
      </c>
      <c r="Z79" t="s">
        <v>4039</v>
      </c>
      <c r="AA79">
        <v>-50</v>
      </c>
      <c r="AB79">
        <v>50</v>
      </c>
      <c r="AC79" t="s">
        <v>4039</v>
      </c>
      <c r="AH79" t="s">
        <v>7440</v>
      </c>
      <c r="AK79" t="s">
        <v>7441</v>
      </c>
      <c r="AM79">
        <v>3</v>
      </c>
      <c r="BE79" t="s">
        <v>7417</v>
      </c>
      <c r="BG79" t="s">
        <v>4165</v>
      </c>
      <c r="BH79" t="s">
        <v>3991</v>
      </c>
      <c r="BI79" t="s">
        <v>3991</v>
      </c>
      <c r="BJ79" t="s">
        <v>3992</v>
      </c>
      <c r="BM79" t="s">
        <v>3992</v>
      </c>
      <c r="BR79" t="s">
        <v>4527</v>
      </c>
      <c r="BS79" t="s">
        <v>3993</v>
      </c>
      <c r="BV79" t="s">
        <v>7132</v>
      </c>
      <c r="BX79" t="s">
        <v>3996</v>
      </c>
      <c r="BY79" t="s">
        <v>3997</v>
      </c>
      <c r="BZ79" t="s">
        <v>7134</v>
      </c>
      <c r="CA79" t="s">
        <v>3999</v>
      </c>
      <c r="CB79" t="s">
        <v>7436</v>
      </c>
      <c r="CC79" t="s">
        <v>6238</v>
      </c>
    </row>
    <row r="80" spans="1:81" x14ac:dyDescent="0.25">
      <c r="A80">
        <v>27697</v>
      </c>
      <c r="B80" s="4" t="s">
        <v>7726</v>
      </c>
      <c r="C80" t="s">
        <v>7727</v>
      </c>
      <c r="D80" t="s">
        <v>7728</v>
      </c>
      <c r="E80" t="s">
        <v>4473</v>
      </c>
      <c r="F80" t="s">
        <v>4159</v>
      </c>
      <c r="G80" t="s">
        <v>7729</v>
      </c>
      <c r="I80" t="s">
        <v>1022</v>
      </c>
      <c r="K80" s="1" t="s">
        <v>933</v>
      </c>
      <c r="L80" s="5" t="s">
        <v>8136</v>
      </c>
      <c r="O80">
        <v>24.1</v>
      </c>
      <c r="Q80">
        <v>19</v>
      </c>
      <c r="R80">
        <v>6.3</v>
      </c>
      <c r="U80">
        <v>1</v>
      </c>
      <c r="V80" t="s">
        <v>7730</v>
      </c>
      <c r="Z80" t="s">
        <v>3981</v>
      </c>
      <c r="AA80">
        <v>50</v>
      </c>
      <c r="AB80">
        <v>100</v>
      </c>
      <c r="AC80" t="s">
        <v>3981</v>
      </c>
      <c r="AH80" t="s">
        <v>7731</v>
      </c>
      <c r="AK80" t="s">
        <v>7732</v>
      </c>
      <c r="AM80">
        <v>3</v>
      </c>
      <c r="BE80" t="s">
        <v>7723</v>
      </c>
      <c r="BG80" t="s">
        <v>4165</v>
      </c>
      <c r="BH80" t="s">
        <v>3991</v>
      </c>
      <c r="BI80" t="s">
        <v>3991</v>
      </c>
      <c r="BJ80" t="s">
        <v>3992</v>
      </c>
      <c r="BK80" t="s">
        <v>7733</v>
      </c>
      <c r="BM80" t="s">
        <v>3992</v>
      </c>
      <c r="BS80" t="s">
        <v>3993</v>
      </c>
      <c r="BV80" t="s">
        <v>7523</v>
      </c>
      <c r="BX80" t="s">
        <v>3996</v>
      </c>
      <c r="BY80" t="s">
        <v>3997</v>
      </c>
      <c r="BZ80" t="s">
        <v>7524</v>
      </c>
      <c r="CA80" t="s">
        <v>3999</v>
      </c>
      <c r="CB80" t="s">
        <v>7734</v>
      </c>
      <c r="CC80" t="s">
        <v>6238</v>
      </c>
    </row>
    <row r="81" spans="1:81" x14ac:dyDescent="0.25">
      <c r="A81">
        <v>73459</v>
      </c>
      <c r="B81" s="4" t="s">
        <v>7302</v>
      </c>
      <c r="C81" t="s">
        <v>7303</v>
      </c>
      <c r="D81" t="s">
        <v>7304</v>
      </c>
      <c r="E81" t="s">
        <v>4473</v>
      </c>
      <c r="F81" t="s">
        <v>2279</v>
      </c>
      <c r="I81" t="s">
        <v>1022</v>
      </c>
      <c r="J81" t="s">
        <v>7922</v>
      </c>
      <c r="K81" s="1" t="s">
        <v>60</v>
      </c>
      <c r="L81" t="s">
        <v>8137</v>
      </c>
      <c r="O81">
        <v>20.8</v>
      </c>
      <c r="Q81">
        <v>19</v>
      </c>
      <c r="R81">
        <v>8.6999999999999993</v>
      </c>
      <c r="T81">
        <v>7</v>
      </c>
      <c r="U81">
        <v>1</v>
      </c>
      <c r="Z81" t="s">
        <v>4039</v>
      </c>
      <c r="AA81">
        <v>-100</v>
      </c>
      <c r="AB81">
        <v>50</v>
      </c>
      <c r="AC81" t="s">
        <v>4039</v>
      </c>
      <c r="AH81" t="s">
        <v>7305</v>
      </c>
      <c r="AM81">
        <v>4</v>
      </c>
      <c r="BE81" t="s">
        <v>7291</v>
      </c>
      <c r="BG81" t="s">
        <v>4165</v>
      </c>
      <c r="BH81" t="s">
        <v>3991</v>
      </c>
      <c r="BI81" t="s">
        <v>3991</v>
      </c>
      <c r="BJ81" t="s">
        <v>3992</v>
      </c>
      <c r="BM81" t="s">
        <v>3992</v>
      </c>
      <c r="BR81" t="s">
        <v>4238</v>
      </c>
      <c r="BS81" t="s">
        <v>3993</v>
      </c>
      <c r="BV81" t="s">
        <v>7147</v>
      </c>
      <c r="BX81" t="s">
        <v>3996</v>
      </c>
      <c r="BY81" t="s">
        <v>3997</v>
      </c>
      <c r="BZ81" t="s">
        <v>7149</v>
      </c>
      <c r="CA81" t="s">
        <v>3999</v>
      </c>
      <c r="CB81" t="s">
        <v>7306</v>
      </c>
      <c r="CC81" t="s">
        <v>6238</v>
      </c>
    </row>
    <row r="82" spans="1:81" x14ac:dyDescent="0.25">
      <c r="A82">
        <v>73696</v>
      </c>
      <c r="B82" t="s">
        <v>7296</v>
      </c>
      <c r="C82" t="s">
        <v>7297</v>
      </c>
      <c r="D82" t="s">
        <v>7298</v>
      </c>
      <c r="E82" t="s">
        <v>4473</v>
      </c>
      <c r="F82" t="s">
        <v>4159</v>
      </c>
      <c r="I82" t="s">
        <v>60</v>
      </c>
      <c r="K82" s="1" t="s">
        <v>60</v>
      </c>
      <c r="L82" t="s">
        <v>8123</v>
      </c>
      <c r="O82">
        <v>27.03</v>
      </c>
      <c r="Q82">
        <v>17.95</v>
      </c>
      <c r="R82">
        <v>15.33</v>
      </c>
      <c r="T82">
        <v>9.98</v>
      </c>
      <c r="U82">
        <v>1</v>
      </c>
      <c r="Z82" t="s">
        <v>4039</v>
      </c>
      <c r="AA82">
        <v>-100</v>
      </c>
      <c r="AB82">
        <v>100</v>
      </c>
      <c r="AC82" t="s">
        <v>4039</v>
      </c>
      <c r="AD82" t="s">
        <v>4041</v>
      </c>
      <c r="AE82" t="s">
        <v>3981</v>
      </c>
      <c r="AF82" t="s">
        <v>4173</v>
      </c>
      <c r="AH82" t="s">
        <v>7299</v>
      </c>
      <c r="AM82">
        <v>4</v>
      </c>
      <c r="BE82" t="s">
        <v>7271</v>
      </c>
      <c r="BG82" t="s">
        <v>4165</v>
      </c>
      <c r="BH82" t="s">
        <v>3991</v>
      </c>
      <c r="BI82" t="s">
        <v>3991</v>
      </c>
      <c r="BJ82" t="s">
        <v>3992</v>
      </c>
      <c r="BK82" t="s">
        <v>5429</v>
      </c>
      <c r="BM82" t="s">
        <v>3992</v>
      </c>
      <c r="BS82" t="s">
        <v>3993</v>
      </c>
      <c r="BU82">
        <v>35330</v>
      </c>
      <c r="BV82" t="s">
        <v>7272</v>
      </c>
      <c r="BW82" t="s">
        <v>7300</v>
      </c>
      <c r="BX82" t="s">
        <v>3996</v>
      </c>
      <c r="BY82" t="s">
        <v>3997</v>
      </c>
      <c r="BZ82" t="s">
        <v>7274</v>
      </c>
      <c r="CA82" t="s">
        <v>5013</v>
      </c>
      <c r="CB82" t="s">
        <v>7301</v>
      </c>
      <c r="CC82" t="s">
        <v>7295</v>
      </c>
    </row>
    <row r="83" spans="1:81" x14ac:dyDescent="0.25">
      <c r="A83">
        <v>74110</v>
      </c>
      <c r="B83" t="s">
        <v>7287</v>
      </c>
      <c r="C83" t="s">
        <v>7288</v>
      </c>
      <c r="D83" t="s">
        <v>7289</v>
      </c>
      <c r="E83" t="s">
        <v>4473</v>
      </c>
      <c r="F83" t="s">
        <v>4159</v>
      </c>
      <c r="I83" t="s">
        <v>60</v>
      </c>
      <c r="K83" s="1" t="s">
        <v>60</v>
      </c>
      <c r="L83" t="s">
        <v>8123</v>
      </c>
      <c r="O83">
        <v>28.71</v>
      </c>
      <c r="Q83">
        <v>18.32</v>
      </c>
      <c r="R83">
        <v>9.74</v>
      </c>
      <c r="T83">
        <v>7.09</v>
      </c>
      <c r="U83">
        <v>1</v>
      </c>
      <c r="Z83" t="s">
        <v>4039</v>
      </c>
      <c r="AA83">
        <v>-100</v>
      </c>
      <c r="AB83">
        <v>100</v>
      </c>
      <c r="AC83" t="s">
        <v>4039</v>
      </c>
      <c r="AD83" t="s">
        <v>4041</v>
      </c>
      <c r="AE83" t="s">
        <v>3981</v>
      </c>
      <c r="AF83" t="s">
        <v>4173</v>
      </c>
      <c r="AH83" t="s">
        <v>7290</v>
      </c>
      <c r="AM83">
        <v>4</v>
      </c>
      <c r="BE83" t="s">
        <v>7291</v>
      </c>
      <c r="BG83" t="s">
        <v>4165</v>
      </c>
      <c r="BH83" t="s">
        <v>3991</v>
      </c>
      <c r="BI83" t="s">
        <v>3991</v>
      </c>
      <c r="BJ83" t="s">
        <v>3992</v>
      </c>
      <c r="BK83" t="s">
        <v>7292</v>
      </c>
      <c r="BM83" t="s">
        <v>3992</v>
      </c>
      <c r="BS83" t="s">
        <v>3993</v>
      </c>
      <c r="BU83">
        <v>35444</v>
      </c>
      <c r="BV83" t="s">
        <v>7272</v>
      </c>
      <c r="BW83" t="s">
        <v>7293</v>
      </c>
      <c r="BX83" t="s">
        <v>3996</v>
      </c>
      <c r="BY83" t="s">
        <v>3997</v>
      </c>
      <c r="BZ83" t="s">
        <v>7274</v>
      </c>
      <c r="CA83" t="s">
        <v>5013</v>
      </c>
      <c r="CB83" t="s">
        <v>7294</v>
      </c>
      <c r="CC83" t="s">
        <v>7295</v>
      </c>
    </row>
    <row r="84" spans="1:81" x14ac:dyDescent="0.25">
      <c r="A84">
        <v>612639</v>
      </c>
      <c r="B84" t="s">
        <v>4481</v>
      </c>
      <c r="C84" t="s">
        <v>4482</v>
      </c>
      <c r="D84" t="s">
        <v>4483</v>
      </c>
      <c r="E84" t="s">
        <v>4473</v>
      </c>
      <c r="F84" t="s">
        <v>4159</v>
      </c>
      <c r="I84" t="s">
        <v>60</v>
      </c>
      <c r="K84" s="1" t="s">
        <v>60</v>
      </c>
      <c r="L84" t="s">
        <v>8138</v>
      </c>
      <c r="M84" t="s">
        <v>8139</v>
      </c>
      <c r="N84" t="s">
        <v>8140</v>
      </c>
      <c r="O84">
        <v>19.399999999999999</v>
      </c>
      <c r="Q84">
        <v>16.399999999999999</v>
      </c>
      <c r="R84">
        <v>8.6</v>
      </c>
      <c r="T84">
        <v>9.5</v>
      </c>
      <c r="U84">
        <v>1</v>
      </c>
      <c r="Z84" t="s">
        <v>4039</v>
      </c>
      <c r="AA84">
        <v>-100</v>
      </c>
      <c r="AB84">
        <v>100</v>
      </c>
      <c r="AC84" t="s">
        <v>4039</v>
      </c>
      <c r="AD84" t="s">
        <v>4041</v>
      </c>
      <c r="AE84" t="s">
        <v>3981</v>
      </c>
      <c r="AH84" t="s">
        <v>4484</v>
      </c>
      <c r="AM84">
        <v>4</v>
      </c>
      <c r="BG84" t="s">
        <v>4165</v>
      </c>
      <c r="BH84" t="s">
        <v>3991</v>
      </c>
      <c r="BI84" t="s">
        <v>3991</v>
      </c>
      <c r="BJ84" t="s">
        <v>3992</v>
      </c>
      <c r="BM84" t="s">
        <v>3992</v>
      </c>
      <c r="BR84" t="s">
        <v>4238</v>
      </c>
      <c r="BS84" t="s">
        <v>3993</v>
      </c>
      <c r="BU84">
        <v>466199</v>
      </c>
      <c r="BV84" t="s">
        <v>3994</v>
      </c>
      <c r="BW84" t="s">
        <v>4485</v>
      </c>
      <c r="BX84" t="s">
        <v>3996</v>
      </c>
      <c r="BY84" t="s">
        <v>3997</v>
      </c>
      <c r="BZ84" t="s">
        <v>3998</v>
      </c>
      <c r="CA84" t="s">
        <v>3999</v>
      </c>
      <c r="CB84" t="s">
        <v>4486</v>
      </c>
      <c r="CC84" t="s">
        <v>4487</v>
      </c>
    </row>
    <row r="85" spans="1:81" x14ac:dyDescent="0.25">
      <c r="A85">
        <v>276043</v>
      </c>
      <c r="B85" t="s">
        <v>6338</v>
      </c>
      <c r="C85" t="s">
        <v>6339</v>
      </c>
      <c r="D85" t="s">
        <v>6340</v>
      </c>
      <c r="E85" t="s">
        <v>4473</v>
      </c>
      <c r="F85" t="s">
        <v>4159</v>
      </c>
      <c r="I85" t="s">
        <v>60</v>
      </c>
      <c r="J85" t="s">
        <v>7922</v>
      </c>
      <c r="K85" s="1" t="s">
        <v>60</v>
      </c>
      <c r="L85" t="s">
        <v>8141</v>
      </c>
      <c r="M85" t="s">
        <v>8132</v>
      </c>
      <c r="N85" t="s">
        <v>8142</v>
      </c>
      <c r="O85">
        <v>31.9</v>
      </c>
      <c r="Q85">
        <v>19.8</v>
      </c>
      <c r="R85">
        <v>2.7</v>
      </c>
      <c r="T85">
        <v>6.7</v>
      </c>
      <c r="U85">
        <v>1</v>
      </c>
      <c r="Z85" t="s">
        <v>4039</v>
      </c>
      <c r="AA85">
        <v>-100</v>
      </c>
      <c r="AB85">
        <v>100</v>
      </c>
      <c r="AC85" t="s">
        <v>4039</v>
      </c>
      <c r="AD85" t="s">
        <v>4041</v>
      </c>
      <c r="AE85" t="s">
        <v>3981</v>
      </c>
      <c r="AH85" t="s">
        <v>6341</v>
      </c>
      <c r="AI85">
        <v>0</v>
      </c>
      <c r="AM85">
        <v>4</v>
      </c>
      <c r="BE85" t="s">
        <v>6215</v>
      </c>
      <c r="BG85" t="s">
        <v>4165</v>
      </c>
      <c r="BH85" t="s">
        <v>3991</v>
      </c>
      <c r="BI85" t="s">
        <v>3991</v>
      </c>
      <c r="BJ85" t="s">
        <v>3992</v>
      </c>
      <c r="BK85" t="s">
        <v>6342</v>
      </c>
      <c r="BM85" t="s">
        <v>3992</v>
      </c>
      <c r="BR85" t="s">
        <v>4391</v>
      </c>
      <c r="BU85">
        <v>228351</v>
      </c>
      <c r="BV85" t="s">
        <v>6048</v>
      </c>
      <c r="BW85" t="s">
        <v>6343</v>
      </c>
      <c r="BX85" t="s">
        <v>3996</v>
      </c>
      <c r="BY85" t="s">
        <v>3997</v>
      </c>
      <c r="BZ85" t="s">
        <v>6050</v>
      </c>
      <c r="CA85" t="s">
        <v>3999</v>
      </c>
      <c r="CB85" t="s">
        <v>6344</v>
      </c>
      <c r="CC85" t="s">
        <v>6238</v>
      </c>
    </row>
    <row r="86" spans="1:81" x14ac:dyDescent="0.25">
      <c r="A86">
        <v>616591</v>
      </c>
      <c r="B86" s="4" t="s">
        <v>4470</v>
      </c>
      <c r="C86" t="s">
        <v>4471</v>
      </c>
      <c r="D86" t="s">
        <v>4472</v>
      </c>
      <c r="E86" t="s">
        <v>4473</v>
      </c>
      <c r="F86" t="s">
        <v>4159</v>
      </c>
      <c r="I86" t="s">
        <v>60</v>
      </c>
      <c r="J86" t="s">
        <v>7922</v>
      </c>
      <c r="K86" s="1" t="s">
        <v>60</v>
      </c>
      <c r="L86" t="s">
        <v>7935</v>
      </c>
      <c r="M86" t="s">
        <v>8143</v>
      </c>
      <c r="N86" t="s">
        <v>29</v>
      </c>
      <c r="O86">
        <v>44.5</v>
      </c>
      <c r="P86">
        <v>31.3</v>
      </c>
      <c r="R86">
        <v>7.1</v>
      </c>
      <c r="T86">
        <v>14.68</v>
      </c>
      <c r="U86">
        <v>1</v>
      </c>
      <c r="V86" t="s">
        <v>4474</v>
      </c>
      <c r="Z86" t="s">
        <v>4039</v>
      </c>
      <c r="AA86">
        <v>-100</v>
      </c>
      <c r="AB86">
        <v>42</v>
      </c>
      <c r="AC86" t="s">
        <v>4039</v>
      </c>
      <c r="AD86" t="s">
        <v>4041</v>
      </c>
      <c r="AE86" t="s">
        <v>4039</v>
      </c>
      <c r="AF86" t="s">
        <v>4041</v>
      </c>
      <c r="AH86" t="s">
        <v>4475</v>
      </c>
      <c r="AM86">
        <v>3</v>
      </c>
      <c r="BE86" t="s">
        <v>4476</v>
      </c>
      <c r="BG86" t="s">
        <v>4165</v>
      </c>
      <c r="BH86" t="s">
        <v>3991</v>
      </c>
      <c r="BI86" t="s">
        <v>3991</v>
      </c>
      <c r="BJ86" t="s">
        <v>3992</v>
      </c>
      <c r="BK86" t="s">
        <v>4477</v>
      </c>
      <c r="BM86" t="s">
        <v>3992</v>
      </c>
      <c r="BR86" t="s">
        <v>4192</v>
      </c>
      <c r="BS86" t="s">
        <v>3993</v>
      </c>
      <c r="BU86">
        <v>468327</v>
      </c>
      <c r="BV86" t="s">
        <v>4293</v>
      </c>
      <c r="BW86" t="s">
        <v>4478</v>
      </c>
      <c r="BX86" t="s">
        <v>3996</v>
      </c>
      <c r="BY86" t="s">
        <v>3997</v>
      </c>
      <c r="BZ86" t="s">
        <v>4295</v>
      </c>
      <c r="CA86" t="s">
        <v>4296</v>
      </c>
      <c r="CB86" t="s">
        <v>4479</v>
      </c>
      <c r="CC86" t="s">
        <v>4480</v>
      </c>
    </row>
    <row r="87" spans="1:81" x14ac:dyDescent="0.25">
      <c r="A87">
        <v>59859</v>
      </c>
      <c r="B87" s="4" t="s">
        <v>7342</v>
      </c>
      <c r="C87" t="s">
        <v>7343</v>
      </c>
      <c r="D87" t="s">
        <v>7344</v>
      </c>
      <c r="E87" t="s">
        <v>4038</v>
      </c>
      <c r="F87" t="s">
        <v>4159</v>
      </c>
      <c r="G87" s="1" t="s">
        <v>7345</v>
      </c>
      <c r="H87" s="1"/>
      <c r="I87" s="1" t="s">
        <v>1022</v>
      </c>
      <c r="J87" s="1"/>
      <c r="K87" s="1" t="s">
        <v>7923</v>
      </c>
      <c r="L87" s="1" t="s">
        <v>7935</v>
      </c>
      <c r="M87" s="1" t="s">
        <v>8144</v>
      </c>
      <c r="O87">
        <v>28</v>
      </c>
      <c r="Q87">
        <v>18</v>
      </c>
      <c r="U87">
        <v>1</v>
      </c>
      <c r="Z87" t="s">
        <v>4039</v>
      </c>
      <c r="AA87">
        <v>1</v>
      </c>
      <c r="AB87">
        <v>100</v>
      </c>
      <c r="AC87" t="s">
        <v>4039</v>
      </c>
      <c r="AD87" t="s">
        <v>4041</v>
      </c>
      <c r="AE87" t="s">
        <v>3981</v>
      </c>
      <c r="AF87" t="s">
        <v>4173</v>
      </c>
      <c r="AH87" t="s">
        <v>7346</v>
      </c>
      <c r="AI87">
        <v>0</v>
      </c>
      <c r="AM87">
        <v>4</v>
      </c>
      <c r="BE87" t="s">
        <v>7347</v>
      </c>
      <c r="BG87" t="s">
        <v>4165</v>
      </c>
      <c r="BH87" t="s">
        <v>3991</v>
      </c>
      <c r="BI87" t="s">
        <v>3991</v>
      </c>
      <c r="BJ87" t="s">
        <v>3992</v>
      </c>
      <c r="BM87" t="s">
        <v>3992</v>
      </c>
      <c r="BS87" t="s">
        <v>3993</v>
      </c>
      <c r="BV87" t="s">
        <v>7339</v>
      </c>
      <c r="BX87" t="s">
        <v>3996</v>
      </c>
      <c r="BY87" t="s">
        <v>3997</v>
      </c>
      <c r="BZ87" t="s">
        <v>7340</v>
      </c>
      <c r="CA87" t="s">
        <v>3999</v>
      </c>
      <c r="CB87" t="s">
        <v>7348</v>
      </c>
      <c r="CC87" t="s">
        <v>6238</v>
      </c>
    </row>
    <row r="88" spans="1:81" x14ac:dyDescent="0.25">
      <c r="A88">
        <v>239212</v>
      </c>
      <c r="B88" s="4" t="s">
        <v>6663</v>
      </c>
      <c r="C88" t="s">
        <v>6664</v>
      </c>
      <c r="D88" t="s">
        <v>6665</v>
      </c>
      <c r="E88" t="s">
        <v>4288</v>
      </c>
      <c r="F88" t="s">
        <v>4159</v>
      </c>
      <c r="I88" t="s">
        <v>60</v>
      </c>
      <c r="J88" t="s">
        <v>7922</v>
      </c>
      <c r="K88" s="1" t="s">
        <v>60</v>
      </c>
      <c r="L88" t="s">
        <v>2785</v>
      </c>
      <c r="M88" t="s">
        <v>8145</v>
      </c>
      <c r="N88" t="s">
        <v>8127</v>
      </c>
      <c r="O88">
        <v>12.1</v>
      </c>
      <c r="S88">
        <v>16.8</v>
      </c>
      <c r="T88">
        <v>4.0999999999999996</v>
      </c>
      <c r="U88">
        <v>1</v>
      </c>
      <c r="Z88" t="s">
        <v>4039</v>
      </c>
      <c r="AA88">
        <v>-100</v>
      </c>
      <c r="AB88">
        <v>100</v>
      </c>
      <c r="AC88" t="s">
        <v>4039</v>
      </c>
      <c r="AD88" t="s">
        <v>4041</v>
      </c>
      <c r="AE88" t="s">
        <v>3981</v>
      </c>
      <c r="AH88" t="s">
        <v>6666</v>
      </c>
      <c r="AI88">
        <v>0</v>
      </c>
      <c r="AM88">
        <v>4</v>
      </c>
      <c r="BE88" t="s">
        <v>6612</v>
      </c>
      <c r="BG88" t="s">
        <v>4165</v>
      </c>
      <c r="BH88" t="s">
        <v>3991</v>
      </c>
      <c r="BI88" t="s">
        <v>3991</v>
      </c>
      <c r="BJ88" t="s">
        <v>3992</v>
      </c>
      <c r="BK88" t="s">
        <v>6366</v>
      </c>
      <c r="BM88" t="s">
        <v>3992</v>
      </c>
      <c r="BR88" t="s">
        <v>4391</v>
      </c>
      <c r="BU88">
        <v>194692</v>
      </c>
      <c r="BV88" t="s">
        <v>6048</v>
      </c>
      <c r="BW88" t="s">
        <v>6667</v>
      </c>
      <c r="BX88" t="s">
        <v>3996</v>
      </c>
      <c r="BY88" t="s">
        <v>3997</v>
      </c>
      <c r="BZ88" t="s">
        <v>6050</v>
      </c>
      <c r="CA88" t="s">
        <v>3999</v>
      </c>
      <c r="CB88" t="s">
        <v>6668</v>
      </c>
      <c r="CC88" t="s">
        <v>6238</v>
      </c>
    </row>
    <row r="89" spans="1:81" x14ac:dyDescent="0.25">
      <c r="A89">
        <v>653264</v>
      </c>
      <c r="B89" t="s">
        <v>4285</v>
      </c>
      <c r="C89" t="s">
        <v>4286</v>
      </c>
      <c r="D89" t="s">
        <v>4287</v>
      </c>
      <c r="E89" t="s">
        <v>4288</v>
      </c>
      <c r="F89" t="s">
        <v>4159</v>
      </c>
      <c r="H89" s="5"/>
      <c r="I89" t="s">
        <v>60</v>
      </c>
      <c r="K89" s="1" t="s">
        <v>60</v>
      </c>
      <c r="L89" t="s">
        <v>8146</v>
      </c>
      <c r="M89" t="s">
        <v>8147</v>
      </c>
      <c r="N89" t="s">
        <v>8148</v>
      </c>
      <c r="P89">
        <v>17.399999999999999</v>
      </c>
      <c r="R89">
        <v>3.2</v>
      </c>
      <c r="S89">
        <v>17.600000000000001</v>
      </c>
      <c r="T89">
        <v>16.91</v>
      </c>
      <c r="U89">
        <v>1</v>
      </c>
      <c r="V89" t="s">
        <v>4289</v>
      </c>
      <c r="Z89" t="s">
        <v>3981</v>
      </c>
      <c r="AA89">
        <v>40</v>
      </c>
      <c r="AB89">
        <v>100</v>
      </c>
      <c r="AC89" t="s">
        <v>3981</v>
      </c>
      <c r="AD89" t="s">
        <v>4173</v>
      </c>
      <c r="AE89" t="s">
        <v>3981</v>
      </c>
      <c r="AF89" t="s">
        <v>4173</v>
      </c>
      <c r="AH89" t="s">
        <v>4290</v>
      </c>
      <c r="AM89">
        <v>4</v>
      </c>
      <c r="BE89" t="s">
        <v>4291</v>
      </c>
      <c r="BG89" t="s">
        <v>4165</v>
      </c>
      <c r="BH89" t="s">
        <v>3991</v>
      </c>
      <c r="BI89" t="s">
        <v>3991</v>
      </c>
      <c r="BJ89" t="s">
        <v>3992</v>
      </c>
      <c r="BK89" t="s">
        <v>4292</v>
      </c>
      <c r="BM89" t="s">
        <v>3992</v>
      </c>
      <c r="BR89" t="s">
        <v>4192</v>
      </c>
      <c r="BS89" t="s">
        <v>3993</v>
      </c>
      <c r="BU89">
        <v>495483</v>
      </c>
      <c r="BV89" t="s">
        <v>4293</v>
      </c>
      <c r="BW89" t="s">
        <v>4294</v>
      </c>
      <c r="BX89" t="s">
        <v>3996</v>
      </c>
      <c r="BY89" t="s">
        <v>3997</v>
      </c>
      <c r="BZ89" t="s">
        <v>4295</v>
      </c>
      <c r="CA89" t="s">
        <v>4296</v>
      </c>
      <c r="CB89" t="s">
        <v>4297</v>
      </c>
      <c r="CC89" t="s">
        <v>4298</v>
      </c>
    </row>
    <row r="90" spans="1:81" x14ac:dyDescent="0.25">
      <c r="A90">
        <v>570844</v>
      </c>
      <c r="B90" s="4" t="s">
        <v>4793</v>
      </c>
      <c r="C90" t="s">
        <v>4794</v>
      </c>
      <c r="D90" t="s">
        <v>4795</v>
      </c>
      <c r="E90" t="s">
        <v>4084</v>
      </c>
      <c r="F90" t="s">
        <v>4159</v>
      </c>
      <c r="I90" t="s">
        <v>60</v>
      </c>
      <c r="J90" t="s">
        <v>7922</v>
      </c>
      <c r="K90" s="1" t="s">
        <v>60</v>
      </c>
      <c r="L90" t="s">
        <v>8149</v>
      </c>
      <c r="M90" t="s">
        <v>8150</v>
      </c>
      <c r="N90" t="s">
        <v>29</v>
      </c>
      <c r="O90">
        <v>36.43</v>
      </c>
      <c r="Q90">
        <v>32.22</v>
      </c>
      <c r="R90">
        <v>18.59</v>
      </c>
      <c r="T90">
        <v>30.9</v>
      </c>
      <c r="U90">
        <v>1</v>
      </c>
      <c r="Z90" t="s">
        <v>4039</v>
      </c>
      <c r="AA90">
        <v>-400</v>
      </c>
      <c r="AB90">
        <v>42</v>
      </c>
      <c r="AC90" t="s">
        <v>4039</v>
      </c>
      <c r="AD90" t="s">
        <v>4040</v>
      </c>
      <c r="AE90" t="s">
        <v>4039</v>
      </c>
      <c r="AF90" t="s">
        <v>4041</v>
      </c>
      <c r="AH90" t="s">
        <v>4796</v>
      </c>
      <c r="AK90" t="s">
        <v>4797</v>
      </c>
      <c r="AM90">
        <v>4</v>
      </c>
      <c r="BE90" t="s">
        <v>4798</v>
      </c>
      <c r="BG90" t="s">
        <v>4165</v>
      </c>
      <c r="BH90" t="s">
        <v>3991</v>
      </c>
      <c r="BI90" t="s">
        <v>3991</v>
      </c>
      <c r="BJ90" t="s">
        <v>3992</v>
      </c>
      <c r="BM90" t="s">
        <v>3992</v>
      </c>
      <c r="BS90" t="s">
        <v>3993</v>
      </c>
      <c r="BU90">
        <v>434842</v>
      </c>
      <c r="BV90" t="s">
        <v>4799</v>
      </c>
      <c r="BW90" t="s">
        <v>4800</v>
      </c>
      <c r="BX90" t="s">
        <v>3996</v>
      </c>
      <c r="BY90" t="s">
        <v>3997</v>
      </c>
      <c r="BZ90" t="s">
        <v>4045</v>
      </c>
      <c r="CA90" t="s">
        <v>3999</v>
      </c>
      <c r="CB90" t="s">
        <v>4801</v>
      </c>
      <c r="CC90" t="s">
        <v>4802</v>
      </c>
    </row>
    <row r="91" spans="1:81" x14ac:dyDescent="0.25">
      <c r="A91">
        <v>482701</v>
      </c>
      <c r="B91" s="4" t="s">
        <v>5490</v>
      </c>
      <c r="C91" t="s">
        <v>5491</v>
      </c>
      <c r="D91" t="s">
        <v>5492</v>
      </c>
      <c r="E91" t="s">
        <v>4084</v>
      </c>
      <c r="F91" t="s">
        <v>4159</v>
      </c>
      <c r="G91" t="s">
        <v>5493</v>
      </c>
      <c r="I91" t="s">
        <v>60</v>
      </c>
      <c r="J91" t="s">
        <v>7922</v>
      </c>
      <c r="K91" s="1" t="s">
        <v>60</v>
      </c>
      <c r="L91" t="s">
        <v>8151</v>
      </c>
      <c r="M91" t="s">
        <v>8152</v>
      </c>
      <c r="N91" t="s">
        <v>29</v>
      </c>
      <c r="O91">
        <v>23.7</v>
      </c>
      <c r="S91">
        <v>12</v>
      </c>
      <c r="T91">
        <v>12.42</v>
      </c>
      <c r="U91">
        <v>1</v>
      </c>
      <c r="V91" t="s">
        <v>5494</v>
      </c>
      <c r="Z91" t="s">
        <v>4039</v>
      </c>
      <c r="AA91">
        <v>0</v>
      </c>
      <c r="AB91">
        <v>70</v>
      </c>
      <c r="AC91" t="s">
        <v>4039</v>
      </c>
      <c r="AD91" t="s">
        <v>4041</v>
      </c>
      <c r="AE91" t="s">
        <v>3981</v>
      </c>
      <c r="AF91" t="s">
        <v>4173</v>
      </c>
      <c r="AH91" t="s">
        <v>5495</v>
      </c>
      <c r="AM91">
        <v>4</v>
      </c>
      <c r="BE91" t="s">
        <v>5496</v>
      </c>
      <c r="BG91" t="s">
        <v>4165</v>
      </c>
      <c r="BH91" t="s">
        <v>3991</v>
      </c>
      <c r="BI91" t="s">
        <v>3991</v>
      </c>
      <c r="BJ91" t="s">
        <v>3992</v>
      </c>
      <c r="BM91" t="s">
        <v>3992</v>
      </c>
      <c r="BR91" t="s">
        <v>4192</v>
      </c>
      <c r="BS91" t="s">
        <v>3993</v>
      </c>
      <c r="BU91">
        <v>366755</v>
      </c>
      <c r="BV91" t="s">
        <v>4293</v>
      </c>
      <c r="BW91" t="s">
        <v>5497</v>
      </c>
      <c r="BX91" t="s">
        <v>3996</v>
      </c>
      <c r="BY91" t="s">
        <v>3997</v>
      </c>
      <c r="BZ91" t="s">
        <v>4295</v>
      </c>
      <c r="CA91" t="s">
        <v>4296</v>
      </c>
      <c r="CB91" t="s">
        <v>5498</v>
      </c>
      <c r="CC91" t="s">
        <v>5499</v>
      </c>
    </row>
    <row r="92" spans="1:81" x14ac:dyDescent="0.25">
      <c r="A92">
        <v>457646</v>
      </c>
      <c r="B92" s="4" t="s">
        <v>5731</v>
      </c>
      <c r="C92" t="s">
        <v>5732</v>
      </c>
      <c r="D92" t="s">
        <v>5733</v>
      </c>
      <c r="E92" t="s">
        <v>4084</v>
      </c>
      <c r="F92" t="s">
        <v>2279</v>
      </c>
      <c r="I92" t="s">
        <v>60</v>
      </c>
      <c r="K92" s="1" t="s">
        <v>60</v>
      </c>
      <c r="L92" t="s">
        <v>8149</v>
      </c>
      <c r="M92" t="s">
        <v>8153</v>
      </c>
      <c r="N92" t="s">
        <v>29</v>
      </c>
      <c r="O92">
        <v>26.9</v>
      </c>
      <c r="Q92">
        <v>25.23</v>
      </c>
      <c r="R92">
        <v>16.36</v>
      </c>
      <c r="T92">
        <v>26.62</v>
      </c>
      <c r="U92">
        <v>1</v>
      </c>
      <c r="V92" t="s">
        <v>5734</v>
      </c>
      <c r="Z92" t="s">
        <v>4039</v>
      </c>
      <c r="AA92">
        <v>-100</v>
      </c>
      <c r="AB92">
        <v>100</v>
      </c>
      <c r="AC92" t="s">
        <v>4039</v>
      </c>
      <c r="AE92" t="s">
        <v>3981</v>
      </c>
      <c r="AH92" t="s">
        <v>5735</v>
      </c>
      <c r="AI92">
        <v>1</v>
      </c>
      <c r="AJ92" t="s">
        <v>5736</v>
      </c>
      <c r="AM92">
        <v>4</v>
      </c>
      <c r="BE92" t="s">
        <v>5737</v>
      </c>
      <c r="BG92" t="s">
        <v>4165</v>
      </c>
      <c r="BH92" t="s">
        <v>3991</v>
      </c>
      <c r="BI92" t="s">
        <v>3991</v>
      </c>
      <c r="BJ92" t="s">
        <v>3992</v>
      </c>
      <c r="BM92" t="s">
        <v>3992</v>
      </c>
      <c r="BR92" t="s">
        <v>4238</v>
      </c>
      <c r="BS92" t="s">
        <v>3993</v>
      </c>
      <c r="BU92">
        <v>340831</v>
      </c>
      <c r="BV92" t="s">
        <v>5738</v>
      </c>
      <c r="BW92" t="s">
        <v>5739</v>
      </c>
      <c r="BX92" t="s">
        <v>3996</v>
      </c>
      <c r="BY92" t="s">
        <v>3997</v>
      </c>
      <c r="BZ92" t="s">
        <v>5740</v>
      </c>
      <c r="CA92" t="s">
        <v>5013</v>
      </c>
      <c r="CB92" t="s">
        <v>5741</v>
      </c>
      <c r="CC92" t="s">
        <v>5742</v>
      </c>
    </row>
    <row r="93" spans="1:81" x14ac:dyDescent="0.25">
      <c r="A93">
        <v>511072</v>
      </c>
      <c r="B93" s="4" t="s">
        <v>5263</v>
      </c>
      <c r="C93" t="s">
        <v>5264</v>
      </c>
      <c r="D93" t="s">
        <v>5265</v>
      </c>
      <c r="E93" t="s">
        <v>4084</v>
      </c>
      <c r="F93" t="s">
        <v>4159</v>
      </c>
      <c r="I93" t="s">
        <v>60</v>
      </c>
      <c r="J93" t="s">
        <v>7922</v>
      </c>
      <c r="K93" s="1" t="s">
        <v>1022</v>
      </c>
      <c r="L93" t="s">
        <v>8151</v>
      </c>
      <c r="M93" t="s">
        <v>29</v>
      </c>
      <c r="N93" t="s">
        <v>29</v>
      </c>
      <c r="O93">
        <v>19.2</v>
      </c>
      <c r="R93">
        <v>6.6</v>
      </c>
      <c r="S93">
        <v>11.5</v>
      </c>
      <c r="T93">
        <v>9.4</v>
      </c>
      <c r="U93">
        <v>1</v>
      </c>
      <c r="Z93" t="s">
        <v>4039</v>
      </c>
      <c r="AA93">
        <v>-100</v>
      </c>
      <c r="AB93">
        <v>100</v>
      </c>
      <c r="AC93" t="s">
        <v>4039</v>
      </c>
      <c r="AE93" t="s">
        <v>3981</v>
      </c>
      <c r="AH93" t="s">
        <v>5266</v>
      </c>
      <c r="AM93">
        <v>4</v>
      </c>
      <c r="BG93" t="s">
        <v>4165</v>
      </c>
      <c r="BH93" t="s">
        <v>3991</v>
      </c>
      <c r="BI93" t="s">
        <v>3991</v>
      </c>
      <c r="BJ93" t="s">
        <v>3992</v>
      </c>
      <c r="BK93" t="s">
        <v>4292</v>
      </c>
      <c r="BM93" t="s">
        <v>3992</v>
      </c>
      <c r="BR93" t="s">
        <v>4238</v>
      </c>
      <c r="BS93" t="s">
        <v>3993</v>
      </c>
      <c r="BU93">
        <v>389521</v>
      </c>
      <c r="BV93" t="s">
        <v>3994</v>
      </c>
      <c r="BW93" t="s">
        <v>5267</v>
      </c>
      <c r="BX93" t="s">
        <v>3996</v>
      </c>
      <c r="BY93" t="s">
        <v>3997</v>
      </c>
      <c r="BZ93" t="s">
        <v>3998</v>
      </c>
      <c r="CA93" t="s">
        <v>3999</v>
      </c>
      <c r="CB93" t="s">
        <v>5268</v>
      </c>
      <c r="CC93" t="s">
        <v>5269</v>
      </c>
    </row>
    <row r="94" spans="1:81" x14ac:dyDescent="0.25">
      <c r="A94">
        <v>511085</v>
      </c>
      <c r="B94" t="s">
        <v>5256</v>
      </c>
      <c r="C94" t="s">
        <v>5257</v>
      </c>
      <c r="D94" t="s">
        <v>5258</v>
      </c>
      <c r="E94" t="s">
        <v>4084</v>
      </c>
      <c r="F94" t="s">
        <v>4159</v>
      </c>
      <c r="I94" t="s">
        <v>60</v>
      </c>
      <c r="J94" t="s">
        <v>7922</v>
      </c>
      <c r="K94" s="1" t="s">
        <v>1022</v>
      </c>
      <c r="L94" t="s">
        <v>8151</v>
      </c>
      <c r="M94" t="s">
        <v>29</v>
      </c>
      <c r="N94" t="s">
        <v>29</v>
      </c>
      <c r="O94">
        <v>24.9</v>
      </c>
      <c r="R94">
        <v>4.0999999999999996</v>
      </c>
      <c r="S94">
        <v>11.9</v>
      </c>
      <c r="T94">
        <v>12.7</v>
      </c>
      <c r="U94">
        <v>1</v>
      </c>
      <c r="Z94" t="s">
        <v>4039</v>
      </c>
      <c r="AA94">
        <v>-100</v>
      </c>
      <c r="AB94">
        <v>100</v>
      </c>
      <c r="AC94" t="s">
        <v>4039</v>
      </c>
      <c r="AE94" t="s">
        <v>3981</v>
      </c>
      <c r="AH94" t="s">
        <v>5259</v>
      </c>
      <c r="AM94">
        <v>4</v>
      </c>
      <c r="BG94" t="s">
        <v>4165</v>
      </c>
      <c r="BH94" t="s">
        <v>3991</v>
      </c>
      <c r="BI94" t="s">
        <v>3991</v>
      </c>
      <c r="BJ94" t="s">
        <v>3992</v>
      </c>
      <c r="BK94" t="s">
        <v>4292</v>
      </c>
      <c r="BM94" t="s">
        <v>3992</v>
      </c>
      <c r="BR94" t="s">
        <v>4238</v>
      </c>
      <c r="BS94" t="s">
        <v>3993</v>
      </c>
      <c r="BU94">
        <v>389522</v>
      </c>
      <c r="BV94" t="s">
        <v>3994</v>
      </c>
      <c r="BW94" t="s">
        <v>5260</v>
      </c>
      <c r="BX94" t="s">
        <v>3996</v>
      </c>
      <c r="BY94" t="s">
        <v>3997</v>
      </c>
      <c r="BZ94" t="s">
        <v>3998</v>
      </c>
      <c r="CA94" t="s">
        <v>3999</v>
      </c>
      <c r="CB94" t="s">
        <v>5261</v>
      </c>
      <c r="CC94" t="s">
        <v>5262</v>
      </c>
    </row>
    <row r="95" spans="1:81" x14ac:dyDescent="0.25">
      <c r="A95">
        <v>273924</v>
      </c>
      <c r="B95" s="4" t="s">
        <v>6382</v>
      </c>
      <c r="C95" t="s">
        <v>6383</v>
      </c>
      <c r="D95" t="s">
        <v>6384</v>
      </c>
      <c r="E95" t="s">
        <v>4084</v>
      </c>
      <c r="F95" t="s">
        <v>4159</v>
      </c>
      <c r="I95" t="s">
        <v>60</v>
      </c>
      <c r="J95" t="s">
        <v>7922</v>
      </c>
      <c r="K95" s="1" t="s">
        <v>60</v>
      </c>
      <c r="L95" t="s">
        <v>8151</v>
      </c>
      <c r="M95" t="s">
        <v>8152</v>
      </c>
      <c r="N95" t="s">
        <v>29</v>
      </c>
      <c r="O95">
        <v>20.2</v>
      </c>
      <c r="S95">
        <v>9.6</v>
      </c>
      <c r="T95">
        <v>7.7</v>
      </c>
      <c r="U95">
        <v>1</v>
      </c>
      <c r="Z95" t="s">
        <v>4039</v>
      </c>
      <c r="AA95">
        <v>-150</v>
      </c>
      <c r="AB95">
        <v>100</v>
      </c>
      <c r="AC95" t="s">
        <v>4039</v>
      </c>
      <c r="AD95" t="s">
        <v>4041</v>
      </c>
      <c r="AE95" t="s">
        <v>3981</v>
      </c>
      <c r="AH95" t="s">
        <v>6385</v>
      </c>
      <c r="AI95">
        <v>0</v>
      </c>
      <c r="AM95">
        <v>4</v>
      </c>
      <c r="BE95" t="s">
        <v>6326</v>
      </c>
      <c r="BG95" t="s">
        <v>4165</v>
      </c>
      <c r="BH95" t="s">
        <v>3991</v>
      </c>
      <c r="BI95" t="s">
        <v>3991</v>
      </c>
      <c r="BJ95" t="s">
        <v>3992</v>
      </c>
      <c r="BK95" t="s">
        <v>5347</v>
      </c>
      <c r="BM95" t="s">
        <v>3992</v>
      </c>
      <c r="BR95" t="s">
        <v>4192</v>
      </c>
      <c r="BU95">
        <v>226360</v>
      </c>
      <c r="BV95" t="s">
        <v>6313</v>
      </c>
      <c r="BW95" t="s">
        <v>6386</v>
      </c>
      <c r="BX95" t="s">
        <v>3996</v>
      </c>
      <c r="BY95" t="s">
        <v>3997</v>
      </c>
      <c r="BZ95" t="s">
        <v>6315</v>
      </c>
      <c r="CA95" t="s">
        <v>3999</v>
      </c>
      <c r="CB95" t="s">
        <v>6387</v>
      </c>
      <c r="CC95" t="s">
        <v>6238</v>
      </c>
    </row>
    <row r="96" spans="1:81" x14ac:dyDescent="0.25">
      <c r="A96">
        <v>273925</v>
      </c>
      <c r="B96" s="4" t="s">
        <v>6376</v>
      </c>
      <c r="C96" t="s">
        <v>6377</v>
      </c>
      <c r="D96" t="s">
        <v>6378</v>
      </c>
      <c r="E96" t="s">
        <v>4084</v>
      </c>
      <c r="F96" t="s">
        <v>2279</v>
      </c>
      <c r="I96" t="s">
        <v>60</v>
      </c>
      <c r="J96" t="s">
        <v>7922</v>
      </c>
      <c r="K96" s="1" t="s">
        <v>60</v>
      </c>
      <c r="L96" t="s">
        <v>8154</v>
      </c>
      <c r="M96" s="5" t="s">
        <v>8155</v>
      </c>
      <c r="N96" t="s">
        <v>29</v>
      </c>
      <c r="O96">
        <v>25.9</v>
      </c>
      <c r="S96">
        <v>10.3</v>
      </c>
      <c r="T96">
        <v>3.9</v>
      </c>
      <c r="U96">
        <v>1</v>
      </c>
      <c r="Z96" t="s">
        <v>4039</v>
      </c>
      <c r="AA96">
        <v>-150</v>
      </c>
      <c r="AB96">
        <v>100</v>
      </c>
      <c r="AC96" t="s">
        <v>4039</v>
      </c>
      <c r="AD96" t="s">
        <v>4041</v>
      </c>
      <c r="AE96" t="s">
        <v>3981</v>
      </c>
      <c r="AH96" t="s">
        <v>6379</v>
      </c>
      <c r="AI96">
        <v>0</v>
      </c>
      <c r="AM96">
        <v>4</v>
      </c>
      <c r="BE96" t="s">
        <v>6326</v>
      </c>
      <c r="BG96" t="s">
        <v>4165</v>
      </c>
      <c r="BH96" t="s">
        <v>3991</v>
      </c>
      <c r="BI96" t="s">
        <v>3991</v>
      </c>
      <c r="BJ96" t="s">
        <v>3992</v>
      </c>
      <c r="BK96" t="s">
        <v>5347</v>
      </c>
      <c r="BM96" t="s">
        <v>3992</v>
      </c>
      <c r="BR96" t="s">
        <v>4192</v>
      </c>
      <c r="BU96">
        <v>226361</v>
      </c>
      <c r="BV96" t="s">
        <v>6313</v>
      </c>
      <c r="BW96" t="s">
        <v>6380</v>
      </c>
      <c r="BX96" t="s">
        <v>3996</v>
      </c>
      <c r="BY96" t="s">
        <v>3997</v>
      </c>
      <c r="BZ96" t="s">
        <v>6315</v>
      </c>
      <c r="CA96" t="s">
        <v>3999</v>
      </c>
      <c r="CB96" t="s">
        <v>6381</v>
      </c>
      <c r="CC96" t="s">
        <v>6238</v>
      </c>
    </row>
    <row r="97" spans="1:82" x14ac:dyDescent="0.25">
      <c r="A97">
        <v>178062</v>
      </c>
      <c r="B97" s="4" t="s">
        <v>7094</v>
      </c>
      <c r="C97" t="s">
        <v>7095</v>
      </c>
      <c r="D97" t="s">
        <v>7096</v>
      </c>
      <c r="E97" t="s">
        <v>4084</v>
      </c>
      <c r="F97" t="s">
        <v>4159</v>
      </c>
      <c r="I97" t="s">
        <v>1022</v>
      </c>
      <c r="J97" t="s">
        <v>7922</v>
      </c>
      <c r="K97" s="1" t="s">
        <v>933</v>
      </c>
      <c r="O97">
        <v>19.2</v>
      </c>
      <c r="Q97">
        <v>9.3000000000000007</v>
      </c>
      <c r="R97">
        <v>6.8</v>
      </c>
      <c r="U97">
        <v>1</v>
      </c>
      <c r="Z97" t="s">
        <v>4039</v>
      </c>
      <c r="AA97">
        <v>-300</v>
      </c>
      <c r="AB97">
        <v>100</v>
      </c>
      <c r="AC97" t="s">
        <v>4039</v>
      </c>
      <c r="AD97" t="s">
        <v>4041</v>
      </c>
      <c r="AE97" t="s">
        <v>3981</v>
      </c>
      <c r="AF97" t="s">
        <v>4173</v>
      </c>
      <c r="AH97" t="s">
        <v>7097</v>
      </c>
      <c r="AI97">
        <v>0</v>
      </c>
      <c r="AK97" t="s">
        <v>7091</v>
      </c>
      <c r="AM97">
        <v>4</v>
      </c>
      <c r="BG97" t="s">
        <v>4165</v>
      </c>
      <c r="BH97" t="s">
        <v>3991</v>
      </c>
      <c r="BI97" t="s">
        <v>3991</v>
      </c>
      <c r="BJ97" t="s">
        <v>3992</v>
      </c>
      <c r="BK97" t="s">
        <v>5950</v>
      </c>
      <c r="BM97" t="s">
        <v>3992</v>
      </c>
      <c r="BR97" t="s">
        <v>4715</v>
      </c>
      <c r="BS97" t="s">
        <v>3993</v>
      </c>
      <c r="BV97" t="s">
        <v>7031</v>
      </c>
      <c r="BX97" t="s">
        <v>3996</v>
      </c>
      <c r="BY97" t="s">
        <v>3997</v>
      </c>
      <c r="BZ97" t="s">
        <v>7033</v>
      </c>
      <c r="CA97" t="s">
        <v>3999</v>
      </c>
      <c r="CB97" t="s">
        <v>7098</v>
      </c>
      <c r="CC97" t="s">
        <v>6238</v>
      </c>
    </row>
    <row r="98" spans="1:82" x14ac:dyDescent="0.25">
      <c r="A98">
        <v>220640</v>
      </c>
      <c r="B98" s="4" t="s">
        <v>6804</v>
      </c>
      <c r="C98" t="s">
        <v>6805</v>
      </c>
      <c r="D98" t="s">
        <v>6806</v>
      </c>
      <c r="E98" t="s">
        <v>4084</v>
      </c>
      <c r="F98" t="s">
        <v>4159</v>
      </c>
      <c r="I98" t="s">
        <v>60</v>
      </c>
      <c r="J98" t="s">
        <v>7922</v>
      </c>
      <c r="K98" s="1" t="s">
        <v>60</v>
      </c>
      <c r="L98" t="s">
        <v>8149</v>
      </c>
      <c r="M98" t="s">
        <v>8156</v>
      </c>
      <c r="N98" t="s">
        <v>29</v>
      </c>
      <c r="O98">
        <v>34.799999999999997</v>
      </c>
      <c r="Q98">
        <v>27.9</v>
      </c>
      <c r="R98">
        <v>13.5</v>
      </c>
      <c r="T98">
        <v>24.7</v>
      </c>
      <c r="U98">
        <v>1</v>
      </c>
      <c r="Z98" t="s">
        <v>4039</v>
      </c>
      <c r="AA98">
        <v>-100</v>
      </c>
      <c r="AB98">
        <v>100</v>
      </c>
      <c r="AC98" t="s">
        <v>4039</v>
      </c>
      <c r="AD98" t="s">
        <v>4041</v>
      </c>
      <c r="AE98" t="s">
        <v>3981</v>
      </c>
      <c r="AF98" t="s">
        <v>4173</v>
      </c>
      <c r="AH98" t="s">
        <v>6807</v>
      </c>
      <c r="AI98">
        <v>1</v>
      </c>
      <c r="AM98">
        <v>4</v>
      </c>
      <c r="BE98" t="s">
        <v>6787</v>
      </c>
      <c r="BG98" t="s">
        <v>4165</v>
      </c>
      <c r="BH98" t="s">
        <v>3991</v>
      </c>
      <c r="BI98" t="s">
        <v>3991</v>
      </c>
      <c r="BJ98" t="s">
        <v>3992</v>
      </c>
      <c r="BK98" t="s">
        <v>6808</v>
      </c>
      <c r="BM98" t="s">
        <v>3992</v>
      </c>
      <c r="BR98" t="s">
        <v>4391</v>
      </c>
      <c r="BU98">
        <v>177246</v>
      </c>
      <c r="BV98" t="s">
        <v>6048</v>
      </c>
      <c r="BW98" t="s">
        <v>6809</v>
      </c>
      <c r="BX98" t="s">
        <v>3996</v>
      </c>
      <c r="BY98" t="s">
        <v>3997</v>
      </c>
      <c r="BZ98" t="s">
        <v>6050</v>
      </c>
      <c r="CA98" t="s">
        <v>3999</v>
      </c>
      <c r="CB98" t="s">
        <v>6810</v>
      </c>
      <c r="CC98" t="s">
        <v>6238</v>
      </c>
    </row>
    <row r="99" spans="1:82" x14ac:dyDescent="0.25">
      <c r="A99">
        <v>221194</v>
      </c>
      <c r="B99" s="4" t="s">
        <v>6777</v>
      </c>
      <c r="C99" t="s">
        <v>6778</v>
      </c>
      <c r="D99" t="s">
        <v>6779</v>
      </c>
      <c r="E99" t="s">
        <v>4084</v>
      </c>
      <c r="F99" t="s">
        <v>4159</v>
      </c>
      <c r="I99" t="s">
        <v>60</v>
      </c>
      <c r="J99" t="s">
        <v>7922</v>
      </c>
      <c r="K99" s="1" t="s">
        <v>60</v>
      </c>
      <c r="L99" t="s">
        <v>8151</v>
      </c>
      <c r="M99" t="s">
        <v>8157</v>
      </c>
      <c r="N99" t="s">
        <v>29</v>
      </c>
      <c r="O99">
        <v>19.3</v>
      </c>
      <c r="Q99">
        <v>12.9</v>
      </c>
      <c r="R99">
        <v>9.6</v>
      </c>
      <c r="T99">
        <v>7.8</v>
      </c>
      <c r="U99">
        <v>1</v>
      </c>
      <c r="Z99" t="s">
        <v>4039</v>
      </c>
      <c r="AA99">
        <v>-150</v>
      </c>
      <c r="AB99">
        <v>100</v>
      </c>
      <c r="AC99" t="s">
        <v>4039</v>
      </c>
      <c r="AD99" t="s">
        <v>4041</v>
      </c>
      <c r="AE99" t="s">
        <v>3981</v>
      </c>
      <c r="AF99" t="s">
        <v>4173</v>
      </c>
      <c r="AH99" t="s">
        <v>6780</v>
      </c>
      <c r="AI99">
        <v>0</v>
      </c>
      <c r="AM99">
        <v>4</v>
      </c>
      <c r="BE99" t="s">
        <v>6764</v>
      </c>
      <c r="BG99" t="s">
        <v>4165</v>
      </c>
      <c r="BH99" t="s">
        <v>3991</v>
      </c>
      <c r="BI99" t="s">
        <v>3991</v>
      </c>
      <c r="BJ99" t="s">
        <v>3992</v>
      </c>
      <c r="BK99" t="s">
        <v>6774</v>
      </c>
      <c r="BM99" t="s">
        <v>3992</v>
      </c>
      <c r="BR99" t="s">
        <v>4391</v>
      </c>
      <c r="BU99">
        <v>178075</v>
      </c>
      <c r="BV99" t="s">
        <v>6277</v>
      </c>
      <c r="BW99" t="s">
        <v>6781</v>
      </c>
      <c r="BX99" t="s">
        <v>3996</v>
      </c>
      <c r="BY99" t="s">
        <v>3997</v>
      </c>
      <c r="BZ99" t="s">
        <v>6279</v>
      </c>
      <c r="CA99" t="s">
        <v>3999</v>
      </c>
      <c r="CB99" t="s">
        <v>6782</v>
      </c>
      <c r="CC99" t="s">
        <v>6238</v>
      </c>
    </row>
    <row r="100" spans="1:82" x14ac:dyDescent="0.25">
      <c r="A100">
        <v>234843</v>
      </c>
      <c r="B100" s="4" t="s">
        <v>6689</v>
      </c>
      <c r="C100" t="s">
        <v>6690</v>
      </c>
      <c r="D100" t="s">
        <v>6691</v>
      </c>
      <c r="E100" t="s">
        <v>4084</v>
      </c>
      <c r="F100" t="s">
        <v>4159</v>
      </c>
      <c r="I100" t="s">
        <v>60</v>
      </c>
      <c r="J100" t="s">
        <v>7922</v>
      </c>
      <c r="K100" s="1" t="s">
        <v>60</v>
      </c>
      <c r="L100" t="s">
        <v>8151</v>
      </c>
      <c r="M100" t="s">
        <v>8157</v>
      </c>
      <c r="N100" t="s">
        <v>29</v>
      </c>
      <c r="O100">
        <v>22.5</v>
      </c>
      <c r="Q100">
        <v>14.1</v>
      </c>
      <c r="R100">
        <v>13.03</v>
      </c>
      <c r="T100">
        <v>15.2</v>
      </c>
      <c r="U100">
        <v>1</v>
      </c>
      <c r="Z100" t="s">
        <v>4039</v>
      </c>
      <c r="AA100">
        <v>-150</v>
      </c>
      <c r="AB100">
        <v>100</v>
      </c>
      <c r="AC100" t="s">
        <v>4039</v>
      </c>
      <c r="AD100" t="s">
        <v>4041</v>
      </c>
      <c r="AE100" t="s">
        <v>3981</v>
      </c>
      <c r="AH100" t="s">
        <v>6692</v>
      </c>
      <c r="AI100">
        <v>0</v>
      </c>
      <c r="AM100">
        <v>4</v>
      </c>
      <c r="BE100" t="s">
        <v>6659</v>
      </c>
      <c r="BG100" t="s">
        <v>4165</v>
      </c>
      <c r="BH100" t="s">
        <v>3991</v>
      </c>
      <c r="BI100" t="s">
        <v>3991</v>
      </c>
      <c r="BJ100" t="s">
        <v>3992</v>
      </c>
      <c r="BK100" t="s">
        <v>5413</v>
      </c>
      <c r="BM100" t="s">
        <v>3992</v>
      </c>
      <c r="BR100" t="s">
        <v>4192</v>
      </c>
      <c r="BU100">
        <v>190461</v>
      </c>
      <c r="BV100" t="s">
        <v>6048</v>
      </c>
      <c r="BW100" t="s">
        <v>6693</v>
      </c>
      <c r="BX100" t="s">
        <v>3996</v>
      </c>
      <c r="BY100" t="s">
        <v>3997</v>
      </c>
      <c r="BZ100" t="s">
        <v>6050</v>
      </c>
      <c r="CA100" t="s">
        <v>3999</v>
      </c>
      <c r="CB100" t="s">
        <v>6694</v>
      </c>
      <c r="CC100" t="s">
        <v>6238</v>
      </c>
    </row>
    <row r="101" spans="1:82" x14ac:dyDescent="0.25">
      <c r="A101">
        <v>394270</v>
      </c>
      <c r="B101" s="4" t="s">
        <v>6162</v>
      </c>
      <c r="C101" t="s">
        <v>6163</v>
      </c>
      <c r="D101" t="s">
        <v>6164</v>
      </c>
      <c r="E101" t="s">
        <v>4084</v>
      </c>
      <c r="F101" t="s">
        <v>4159</v>
      </c>
      <c r="I101" t="s">
        <v>60</v>
      </c>
      <c r="J101" t="s">
        <v>7922</v>
      </c>
      <c r="K101" s="1" t="s">
        <v>60</v>
      </c>
      <c r="L101" t="s">
        <v>8149</v>
      </c>
      <c r="M101" t="s">
        <v>8158</v>
      </c>
      <c r="N101" t="s">
        <v>29</v>
      </c>
      <c r="O101">
        <v>33</v>
      </c>
      <c r="S101">
        <v>24.5</v>
      </c>
      <c r="T101">
        <v>27</v>
      </c>
      <c r="U101">
        <v>1</v>
      </c>
      <c r="Z101" t="s">
        <v>4039</v>
      </c>
      <c r="AA101">
        <v>-100</v>
      </c>
      <c r="AB101">
        <v>100</v>
      </c>
      <c r="AC101" t="s">
        <v>4039</v>
      </c>
      <c r="AD101" t="s">
        <v>4041</v>
      </c>
      <c r="AE101" t="s">
        <v>3981</v>
      </c>
      <c r="AH101" t="s">
        <v>6165</v>
      </c>
      <c r="AK101" t="s">
        <v>6166</v>
      </c>
      <c r="AM101">
        <v>4</v>
      </c>
      <c r="BE101" t="s">
        <v>6167</v>
      </c>
      <c r="BG101" t="s">
        <v>4165</v>
      </c>
      <c r="BH101" t="s">
        <v>3991</v>
      </c>
      <c r="BI101" t="s">
        <v>3991</v>
      </c>
      <c r="BJ101" t="s">
        <v>3992</v>
      </c>
      <c r="BK101" t="s">
        <v>6168</v>
      </c>
      <c r="BM101" t="s">
        <v>3992</v>
      </c>
      <c r="BR101" t="s">
        <v>4391</v>
      </c>
      <c r="BS101" t="s">
        <v>3993</v>
      </c>
      <c r="BU101">
        <v>285636</v>
      </c>
      <c r="BV101" t="s">
        <v>3994</v>
      </c>
      <c r="BW101" t="s">
        <v>6169</v>
      </c>
      <c r="BX101" t="s">
        <v>3996</v>
      </c>
      <c r="BY101" t="s">
        <v>3997</v>
      </c>
      <c r="BZ101" t="s">
        <v>3998</v>
      </c>
      <c r="CA101" t="s">
        <v>3999</v>
      </c>
      <c r="CB101" t="s">
        <v>6170</v>
      </c>
      <c r="CC101" t="s">
        <v>6171</v>
      </c>
    </row>
    <row r="102" spans="1:82" x14ac:dyDescent="0.25">
      <c r="A102">
        <v>82333</v>
      </c>
      <c r="B102" s="4" t="s">
        <v>7209</v>
      </c>
      <c r="C102" t="s">
        <v>7210</v>
      </c>
      <c r="D102" t="s">
        <v>7211</v>
      </c>
      <c r="E102" t="s">
        <v>4084</v>
      </c>
      <c r="F102" t="s">
        <v>4159</v>
      </c>
      <c r="I102" t="s">
        <v>60</v>
      </c>
      <c r="J102" t="s">
        <v>7922</v>
      </c>
      <c r="K102" s="1" t="s">
        <v>1022</v>
      </c>
      <c r="L102" t="s">
        <v>8159</v>
      </c>
      <c r="M102" t="s">
        <v>29</v>
      </c>
      <c r="N102" t="s">
        <v>29</v>
      </c>
      <c r="O102">
        <v>18.2</v>
      </c>
      <c r="Q102">
        <v>18.2</v>
      </c>
      <c r="T102">
        <v>9.58</v>
      </c>
      <c r="U102">
        <v>1</v>
      </c>
      <c r="V102" t="s">
        <v>7212</v>
      </c>
      <c r="Z102" t="s">
        <v>4039</v>
      </c>
      <c r="AA102">
        <v>-100</v>
      </c>
      <c r="AB102">
        <v>100</v>
      </c>
      <c r="AC102" t="s">
        <v>4039</v>
      </c>
      <c r="AD102" t="s">
        <v>4041</v>
      </c>
      <c r="AH102" t="s">
        <v>7213</v>
      </c>
      <c r="AM102">
        <v>4</v>
      </c>
      <c r="BG102" t="s">
        <v>4165</v>
      </c>
      <c r="BH102" t="s">
        <v>3991</v>
      </c>
      <c r="BI102" t="s">
        <v>3991</v>
      </c>
      <c r="BJ102" t="s">
        <v>3992</v>
      </c>
      <c r="BK102" t="s">
        <v>6548</v>
      </c>
      <c r="BM102" t="s">
        <v>3992</v>
      </c>
      <c r="BR102" t="s">
        <v>4238</v>
      </c>
      <c r="BS102" t="s">
        <v>3993</v>
      </c>
      <c r="BU102">
        <v>45076</v>
      </c>
      <c r="BV102" t="s">
        <v>7214</v>
      </c>
      <c r="BW102" t="s">
        <v>7215</v>
      </c>
      <c r="BX102" t="s">
        <v>3996</v>
      </c>
      <c r="BY102" t="s">
        <v>3997</v>
      </c>
      <c r="BZ102" t="s">
        <v>7216</v>
      </c>
      <c r="CA102" t="s">
        <v>4296</v>
      </c>
      <c r="CB102" t="s">
        <v>7217</v>
      </c>
      <c r="CC102" t="s">
        <v>7218</v>
      </c>
    </row>
    <row r="103" spans="1:82" x14ac:dyDescent="0.25">
      <c r="A103">
        <v>602640</v>
      </c>
      <c r="B103" s="4" t="s">
        <v>4637</v>
      </c>
      <c r="C103" t="s">
        <v>4638</v>
      </c>
      <c r="D103" t="s">
        <v>4639</v>
      </c>
      <c r="E103" t="s">
        <v>4084</v>
      </c>
      <c r="F103" t="s">
        <v>4159</v>
      </c>
      <c r="I103" t="s">
        <v>60</v>
      </c>
      <c r="J103" t="s">
        <v>7922</v>
      </c>
      <c r="K103" s="1" t="s">
        <v>60</v>
      </c>
      <c r="L103" t="s">
        <v>8151</v>
      </c>
      <c r="M103" t="s">
        <v>8160</v>
      </c>
      <c r="N103" t="s">
        <v>29</v>
      </c>
      <c r="O103">
        <v>23.5</v>
      </c>
      <c r="S103">
        <v>10.3</v>
      </c>
      <c r="T103">
        <v>8.6</v>
      </c>
      <c r="U103">
        <v>1</v>
      </c>
      <c r="Z103" t="s">
        <v>4039</v>
      </c>
      <c r="AA103">
        <v>-100</v>
      </c>
      <c r="AB103">
        <v>100</v>
      </c>
      <c r="AC103" t="s">
        <v>4039</v>
      </c>
      <c r="AD103" t="s">
        <v>4041</v>
      </c>
      <c r="AE103" t="s">
        <v>3981</v>
      </c>
      <c r="AH103" t="s">
        <v>4640</v>
      </c>
      <c r="AM103">
        <v>4</v>
      </c>
      <c r="BG103" t="s">
        <v>4165</v>
      </c>
      <c r="BH103" t="s">
        <v>3991</v>
      </c>
      <c r="BI103" t="s">
        <v>3991</v>
      </c>
      <c r="BJ103" t="s">
        <v>3992</v>
      </c>
      <c r="BM103" t="s">
        <v>3992</v>
      </c>
      <c r="BR103" t="s">
        <v>4238</v>
      </c>
      <c r="BS103" t="s">
        <v>3993</v>
      </c>
      <c r="BU103">
        <v>459237</v>
      </c>
      <c r="BV103" t="s">
        <v>3994</v>
      </c>
      <c r="BW103" t="s">
        <v>4641</v>
      </c>
      <c r="BX103" t="s">
        <v>3996</v>
      </c>
      <c r="BY103" t="s">
        <v>3997</v>
      </c>
      <c r="BZ103" t="s">
        <v>3998</v>
      </c>
      <c r="CA103" t="s">
        <v>3999</v>
      </c>
      <c r="CB103" t="s">
        <v>4642</v>
      </c>
      <c r="CC103" t="s">
        <v>4643</v>
      </c>
    </row>
    <row r="104" spans="1:82" x14ac:dyDescent="0.25">
      <c r="A104">
        <v>605893</v>
      </c>
      <c r="B104" s="4" t="s">
        <v>4576</v>
      </c>
      <c r="C104" t="s">
        <v>4577</v>
      </c>
      <c r="D104" t="s">
        <v>4578</v>
      </c>
      <c r="E104" t="s">
        <v>4084</v>
      </c>
      <c r="F104" t="s">
        <v>4159</v>
      </c>
      <c r="G104" t="s">
        <v>4579</v>
      </c>
      <c r="I104" t="s">
        <v>60</v>
      </c>
      <c r="J104" t="s">
        <v>7922</v>
      </c>
      <c r="K104" s="1" t="s">
        <v>60</v>
      </c>
      <c r="L104" t="s">
        <v>8151</v>
      </c>
      <c r="M104" t="s">
        <v>8161</v>
      </c>
      <c r="N104" t="s">
        <v>29</v>
      </c>
      <c r="O104">
        <v>21.8</v>
      </c>
      <c r="S104">
        <v>11.2</v>
      </c>
      <c r="T104">
        <v>10.87</v>
      </c>
      <c r="U104">
        <v>1</v>
      </c>
      <c r="V104" t="s">
        <v>4580</v>
      </c>
      <c r="Z104" t="s">
        <v>3981</v>
      </c>
      <c r="AA104">
        <v>40</v>
      </c>
      <c r="AB104">
        <v>100</v>
      </c>
      <c r="AC104" t="s">
        <v>3981</v>
      </c>
      <c r="AD104" t="s">
        <v>4173</v>
      </c>
      <c r="AE104" t="s">
        <v>3981</v>
      </c>
      <c r="AF104" t="s">
        <v>4173</v>
      </c>
      <c r="AH104" t="s">
        <v>4581</v>
      </c>
      <c r="AM104">
        <v>4</v>
      </c>
      <c r="BE104" t="s">
        <v>4582</v>
      </c>
      <c r="BG104" t="s">
        <v>4165</v>
      </c>
      <c r="BH104" t="s">
        <v>3991</v>
      </c>
      <c r="BI104" t="s">
        <v>3991</v>
      </c>
      <c r="BJ104" t="s">
        <v>3992</v>
      </c>
      <c r="BK104" t="s">
        <v>4292</v>
      </c>
      <c r="BM104" t="s">
        <v>3992</v>
      </c>
      <c r="BR104" t="s">
        <v>4192</v>
      </c>
      <c r="BS104" t="s">
        <v>3993</v>
      </c>
      <c r="BU104">
        <v>460394</v>
      </c>
      <c r="BV104" t="s">
        <v>4293</v>
      </c>
      <c r="BW104" t="s">
        <v>4583</v>
      </c>
      <c r="BX104" t="s">
        <v>3996</v>
      </c>
      <c r="BY104" t="s">
        <v>3997</v>
      </c>
      <c r="BZ104" t="s">
        <v>4295</v>
      </c>
      <c r="CA104" t="s">
        <v>4296</v>
      </c>
      <c r="CB104" t="s">
        <v>4584</v>
      </c>
      <c r="CC104" t="s">
        <v>4585</v>
      </c>
    </row>
    <row r="105" spans="1:82" x14ac:dyDescent="0.25">
      <c r="A105">
        <v>536272</v>
      </c>
      <c r="B105" s="4" t="s">
        <v>5030</v>
      </c>
      <c r="C105" t="s">
        <v>5031</v>
      </c>
      <c r="D105" t="s">
        <v>5032</v>
      </c>
      <c r="E105" t="s">
        <v>4084</v>
      </c>
      <c r="F105" t="s">
        <v>4159</v>
      </c>
      <c r="I105" t="s">
        <v>60</v>
      </c>
      <c r="J105" t="s">
        <v>7922</v>
      </c>
      <c r="K105" s="1" t="s">
        <v>60</v>
      </c>
      <c r="L105" t="s">
        <v>8151</v>
      </c>
      <c r="M105" t="s">
        <v>8160</v>
      </c>
      <c r="N105" t="s">
        <v>29</v>
      </c>
      <c r="O105">
        <v>17.3</v>
      </c>
      <c r="S105">
        <v>10.5</v>
      </c>
      <c r="T105">
        <v>6</v>
      </c>
      <c r="U105">
        <v>1</v>
      </c>
      <c r="Z105" t="s">
        <v>4039</v>
      </c>
      <c r="AA105">
        <v>-100</v>
      </c>
      <c r="AB105">
        <v>100</v>
      </c>
      <c r="AC105" t="s">
        <v>4039</v>
      </c>
      <c r="AE105" t="s">
        <v>3981</v>
      </c>
      <c r="AH105" t="s">
        <v>5033</v>
      </c>
      <c r="AM105">
        <v>4</v>
      </c>
      <c r="BG105" t="s">
        <v>4165</v>
      </c>
      <c r="BH105" t="s">
        <v>3991</v>
      </c>
      <c r="BI105" t="s">
        <v>3991</v>
      </c>
      <c r="BJ105" t="s">
        <v>3992</v>
      </c>
      <c r="BM105" t="s">
        <v>3992</v>
      </c>
      <c r="BR105" t="s">
        <v>4391</v>
      </c>
      <c r="BS105" t="s">
        <v>3993</v>
      </c>
      <c r="BU105">
        <v>409940</v>
      </c>
      <c r="BV105" t="s">
        <v>3994</v>
      </c>
      <c r="BW105" t="s">
        <v>5034</v>
      </c>
      <c r="BX105" t="s">
        <v>3996</v>
      </c>
      <c r="BY105" t="s">
        <v>3997</v>
      </c>
      <c r="BZ105" t="s">
        <v>3998</v>
      </c>
      <c r="CA105" t="s">
        <v>3999</v>
      </c>
      <c r="CB105" t="s">
        <v>5035</v>
      </c>
      <c r="CC105" t="s">
        <v>5036</v>
      </c>
    </row>
    <row r="106" spans="1:82" x14ac:dyDescent="0.25">
      <c r="A106">
        <v>718509</v>
      </c>
      <c r="B106" s="4" t="s">
        <v>4081</v>
      </c>
      <c r="C106" t="s">
        <v>4082</v>
      </c>
      <c r="D106" t="s">
        <v>4083</v>
      </c>
      <c r="E106" t="s">
        <v>4084</v>
      </c>
      <c r="I106" t="s">
        <v>60</v>
      </c>
      <c r="K106" s="1" t="s">
        <v>1022</v>
      </c>
      <c r="L106" t="s">
        <v>8151</v>
      </c>
      <c r="M106" t="s">
        <v>29</v>
      </c>
      <c r="N106" t="s">
        <v>29</v>
      </c>
      <c r="O106">
        <v>23.1</v>
      </c>
      <c r="S106">
        <v>12.3</v>
      </c>
      <c r="T106">
        <v>13</v>
      </c>
      <c r="U106">
        <v>1</v>
      </c>
      <c r="Z106" t="s">
        <v>4039</v>
      </c>
      <c r="AA106">
        <v>-100</v>
      </c>
      <c r="AB106">
        <v>100</v>
      </c>
      <c r="AC106" t="s">
        <v>4039</v>
      </c>
      <c r="AD106" t="s">
        <v>4041</v>
      </c>
      <c r="AE106" t="s">
        <v>3981</v>
      </c>
      <c r="AH106" t="s">
        <v>4085</v>
      </c>
      <c r="AM106">
        <v>4</v>
      </c>
      <c r="BH106" t="s">
        <v>3991</v>
      </c>
      <c r="BI106" t="s">
        <v>3991</v>
      </c>
      <c r="BJ106" t="s">
        <v>3992</v>
      </c>
      <c r="BM106" t="s">
        <v>3992</v>
      </c>
      <c r="BS106" t="s">
        <v>3993</v>
      </c>
      <c r="BU106">
        <v>516410</v>
      </c>
      <c r="BV106" t="s">
        <v>3994</v>
      </c>
      <c r="BW106" t="s">
        <v>4086</v>
      </c>
      <c r="BX106" t="s">
        <v>3996</v>
      </c>
      <c r="BY106" t="s">
        <v>3997</v>
      </c>
      <c r="BZ106" t="s">
        <v>3998</v>
      </c>
      <c r="CA106" t="s">
        <v>3999</v>
      </c>
      <c r="CB106" t="s">
        <v>4087</v>
      </c>
      <c r="CC106" t="s">
        <v>4088</v>
      </c>
    </row>
    <row r="107" spans="1:82" x14ac:dyDescent="0.25">
      <c r="A107">
        <v>706349</v>
      </c>
      <c r="B107" s="4" t="s">
        <v>4170</v>
      </c>
      <c r="C107" t="s">
        <v>4171</v>
      </c>
      <c r="D107" t="s">
        <v>4172</v>
      </c>
      <c r="E107" t="s">
        <v>4084</v>
      </c>
      <c r="F107" t="s">
        <v>4159</v>
      </c>
      <c r="G107" s="1"/>
      <c r="H107" s="1"/>
      <c r="I107" s="1" t="s">
        <v>60</v>
      </c>
      <c r="J107" s="1"/>
      <c r="K107" s="1" t="s">
        <v>7923</v>
      </c>
      <c r="L107" s="1" t="s">
        <v>8149</v>
      </c>
      <c r="M107" s="1" t="s">
        <v>8162</v>
      </c>
      <c r="N107" t="s">
        <v>29</v>
      </c>
      <c r="O107">
        <v>28.8</v>
      </c>
      <c r="Q107">
        <v>28</v>
      </c>
      <c r="R107">
        <v>11.3</v>
      </c>
      <c r="S107">
        <v>11</v>
      </c>
      <c r="T107">
        <v>17.399999999999999</v>
      </c>
      <c r="U107">
        <v>1</v>
      </c>
      <c r="Z107" t="s">
        <v>4039</v>
      </c>
      <c r="AA107">
        <v>-100</v>
      </c>
      <c r="AB107">
        <v>100</v>
      </c>
      <c r="AC107" t="s">
        <v>4039</v>
      </c>
      <c r="AD107" t="s">
        <v>4041</v>
      </c>
      <c r="AE107" t="s">
        <v>3981</v>
      </c>
      <c r="AF107" t="s">
        <v>4173</v>
      </c>
      <c r="AH107" t="s">
        <v>4174</v>
      </c>
      <c r="AM107">
        <v>4</v>
      </c>
      <c r="BG107" t="s">
        <v>4165</v>
      </c>
      <c r="BH107" t="s">
        <v>3991</v>
      </c>
      <c r="BI107" t="s">
        <v>3991</v>
      </c>
      <c r="BJ107" t="s">
        <v>3992</v>
      </c>
      <c r="BM107" t="s">
        <v>3992</v>
      </c>
      <c r="BR107" t="s">
        <v>4166</v>
      </c>
      <c r="BS107" t="s">
        <v>3993</v>
      </c>
      <c r="BU107">
        <v>507295</v>
      </c>
      <c r="BV107" t="s">
        <v>3994</v>
      </c>
      <c r="BW107" t="s">
        <v>4175</v>
      </c>
      <c r="BX107" t="s">
        <v>3996</v>
      </c>
      <c r="BY107" t="s">
        <v>3997</v>
      </c>
      <c r="BZ107" t="s">
        <v>3998</v>
      </c>
      <c r="CA107" t="s">
        <v>3999</v>
      </c>
      <c r="CB107" t="s">
        <v>4176</v>
      </c>
      <c r="CC107" t="s">
        <v>4177</v>
      </c>
    </row>
    <row r="108" spans="1:82" x14ac:dyDescent="0.25">
      <c r="A108">
        <v>28568</v>
      </c>
      <c r="B108" t="s">
        <v>7884</v>
      </c>
      <c r="C108" t="s">
        <v>7885</v>
      </c>
      <c r="D108" t="s">
        <v>7886</v>
      </c>
      <c r="E108" t="s">
        <v>7887</v>
      </c>
      <c r="F108" t="s">
        <v>4159</v>
      </c>
      <c r="H108" t="s">
        <v>8163</v>
      </c>
      <c r="I108" t="s">
        <v>1022</v>
      </c>
      <c r="K108" s="1" t="s">
        <v>60</v>
      </c>
      <c r="M108" t="s">
        <v>8164</v>
      </c>
      <c r="O108">
        <v>23.1</v>
      </c>
      <c r="Q108">
        <v>13</v>
      </c>
      <c r="R108">
        <v>2.7</v>
      </c>
      <c r="S108">
        <v>14.8</v>
      </c>
      <c r="T108">
        <v>21.25</v>
      </c>
      <c r="U108">
        <v>2</v>
      </c>
      <c r="V108" t="s">
        <v>7888</v>
      </c>
      <c r="Z108" t="s">
        <v>7889</v>
      </c>
      <c r="AA108">
        <v>-100</v>
      </c>
      <c r="AB108">
        <v>100</v>
      </c>
      <c r="AC108" t="s">
        <v>7889</v>
      </c>
      <c r="AE108" t="s">
        <v>3981</v>
      </c>
      <c r="AH108" t="s">
        <v>7890</v>
      </c>
      <c r="AK108" t="s">
        <v>7891</v>
      </c>
      <c r="AM108">
        <v>3</v>
      </c>
      <c r="BE108" t="s">
        <v>7892</v>
      </c>
      <c r="BG108" t="s">
        <v>4165</v>
      </c>
      <c r="BH108" t="s">
        <v>3991</v>
      </c>
      <c r="BI108" t="s">
        <v>3991</v>
      </c>
      <c r="BJ108" t="s">
        <v>3992</v>
      </c>
      <c r="BK108" t="s">
        <v>7893</v>
      </c>
      <c r="BM108" t="s">
        <v>3992</v>
      </c>
      <c r="BS108" t="s">
        <v>3993</v>
      </c>
      <c r="BV108" t="s">
        <v>7523</v>
      </c>
      <c r="BX108" t="s">
        <v>3996</v>
      </c>
      <c r="BY108" t="s">
        <v>3997</v>
      </c>
      <c r="BZ108" t="s">
        <v>7524</v>
      </c>
      <c r="CA108" t="s">
        <v>3999</v>
      </c>
      <c r="CB108" t="s">
        <v>7894</v>
      </c>
      <c r="CC108" t="s">
        <v>6238</v>
      </c>
    </row>
    <row r="109" spans="1:82" x14ac:dyDescent="0.25">
      <c r="A109">
        <v>639652</v>
      </c>
      <c r="B109" s="4" t="s">
        <v>4349</v>
      </c>
      <c r="C109" t="s">
        <v>4350</v>
      </c>
      <c r="D109" t="s">
        <v>4351</v>
      </c>
      <c r="E109" t="s">
        <v>4352</v>
      </c>
      <c r="F109" t="s">
        <v>4159</v>
      </c>
      <c r="I109" t="s">
        <v>60</v>
      </c>
      <c r="J109" t="s">
        <v>8165</v>
      </c>
      <c r="K109" s="1" t="s">
        <v>60</v>
      </c>
      <c r="L109" t="s">
        <v>8115</v>
      </c>
      <c r="M109" t="s">
        <v>8166</v>
      </c>
      <c r="N109" t="s">
        <v>29</v>
      </c>
      <c r="O109">
        <v>34.299999999999997</v>
      </c>
      <c r="Q109">
        <v>24.5</v>
      </c>
      <c r="R109">
        <v>2.7</v>
      </c>
      <c r="T109">
        <v>55.4</v>
      </c>
      <c r="U109">
        <v>1</v>
      </c>
      <c r="Z109" t="s">
        <v>4039</v>
      </c>
      <c r="AA109">
        <v>-200</v>
      </c>
      <c r="AB109">
        <v>43</v>
      </c>
      <c r="AC109" t="s">
        <v>4039</v>
      </c>
      <c r="AH109" t="s">
        <v>4353</v>
      </c>
      <c r="AI109">
        <v>1</v>
      </c>
      <c r="AM109">
        <v>4</v>
      </c>
      <c r="BG109" t="s">
        <v>4165</v>
      </c>
      <c r="BH109" t="s">
        <v>3991</v>
      </c>
      <c r="BI109" t="s">
        <v>3991</v>
      </c>
      <c r="BJ109" t="s">
        <v>3992</v>
      </c>
      <c r="BK109" t="s">
        <v>4345</v>
      </c>
      <c r="BM109" t="s">
        <v>3992</v>
      </c>
      <c r="BR109" t="s">
        <v>4166</v>
      </c>
      <c r="BS109" t="s">
        <v>3993</v>
      </c>
      <c r="BU109">
        <v>486662</v>
      </c>
      <c r="BV109" t="s">
        <v>3994</v>
      </c>
      <c r="BW109" t="s">
        <v>4354</v>
      </c>
      <c r="BX109" t="s">
        <v>3996</v>
      </c>
      <c r="BY109" t="s">
        <v>3997</v>
      </c>
      <c r="BZ109" t="s">
        <v>3998</v>
      </c>
      <c r="CA109" t="s">
        <v>3999</v>
      </c>
      <c r="CB109" t="s">
        <v>4355</v>
      </c>
      <c r="CC109" t="s">
        <v>4356</v>
      </c>
    </row>
    <row r="110" spans="1:82" x14ac:dyDescent="0.25">
      <c r="A110">
        <v>482170</v>
      </c>
      <c r="B110" t="s">
        <v>5545</v>
      </c>
      <c r="C110" t="s">
        <v>5546</v>
      </c>
      <c r="D110" t="s">
        <v>5547</v>
      </c>
      <c r="E110" t="s">
        <v>5548</v>
      </c>
      <c r="F110" t="s">
        <v>4159</v>
      </c>
      <c r="G110" t="s">
        <v>5549</v>
      </c>
      <c r="I110" t="s">
        <v>60</v>
      </c>
      <c r="K110" s="1" t="s">
        <v>1022</v>
      </c>
      <c r="O110">
        <v>28.2</v>
      </c>
      <c r="Q110">
        <v>8</v>
      </c>
      <c r="R110">
        <v>6</v>
      </c>
      <c r="T110">
        <v>6.35</v>
      </c>
      <c r="U110">
        <v>1</v>
      </c>
      <c r="V110" t="s">
        <v>5550</v>
      </c>
      <c r="Z110" t="s">
        <v>3981</v>
      </c>
      <c r="AA110">
        <v>40</v>
      </c>
      <c r="AB110">
        <v>100</v>
      </c>
      <c r="AC110" t="s">
        <v>3981</v>
      </c>
      <c r="AD110" t="s">
        <v>4173</v>
      </c>
      <c r="AE110" t="s">
        <v>3981</v>
      </c>
      <c r="AF110" t="s">
        <v>4173</v>
      </c>
      <c r="AH110" t="s">
        <v>5551</v>
      </c>
      <c r="AM110">
        <v>4</v>
      </c>
      <c r="BE110" t="s">
        <v>5552</v>
      </c>
      <c r="BG110" t="s">
        <v>4165</v>
      </c>
      <c r="BH110" t="s">
        <v>3991</v>
      </c>
      <c r="BI110" t="s">
        <v>3991</v>
      </c>
      <c r="BJ110" t="s">
        <v>3992</v>
      </c>
      <c r="BM110" t="s">
        <v>3992</v>
      </c>
      <c r="BR110" t="s">
        <v>4527</v>
      </c>
      <c r="BS110" t="s">
        <v>3993</v>
      </c>
      <c r="BU110">
        <v>373587</v>
      </c>
      <c r="BV110" t="s">
        <v>4293</v>
      </c>
      <c r="BW110" t="s">
        <v>5553</v>
      </c>
      <c r="BX110" t="s">
        <v>3996</v>
      </c>
      <c r="BY110" t="s">
        <v>3997</v>
      </c>
      <c r="BZ110" t="s">
        <v>4295</v>
      </c>
      <c r="CA110" t="s">
        <v>4296</v>
      </c>
      <c r="CB110" t="s">
        <v>5554</v>
      </c>
      <c r="CC110" t="s">
        <v>5555</v>
      </c>
    </row>
    <row r="111" spans="1:82" x14ac:dyDescent="0.25">
      <c r="A111">
        <v>203854</v>
      </c>
      <c r="B111" s="4" t="s">
        <v>6992</v>
      </c>
      <c r="C111" t="s">
        <v>6993</v>
      </c>
      <c r="D111" t="s">
        <v>6994</v>
      </c>
      <c r="E111" t="s">
        <v>5548</v>
      </c>
      <c r="F111" t="s">
        <v>4159</v>
      </c>
      <c r="G111" t="s">
        <v>6995</v>
      </c>
      <c r="H111" t="s">
        <v>652</v>
      </c>
      <c r="I111" t="s">
        <v>60</v>
      </c>
      <c r="K111" s="1" t="s">
        <v>60</v>
      </c>
      <c r="M111" t="s">
        <v>8167</v>
      </c>
      <c r="N111" t="s">
        <v>29</v>
      </c>
      <c r="O111">
        <v>92.6</v>
      </c>
      <c r="Q111">
        <v>83.3</v>
      </c>
      <c r="R111">
        <v>13.4</v>
      </c>
      <c r="T111">
        <v>107.6</v>
      </c>
      <c r="U111">
        <v>1</v>
      </c>
      <c r="Z111" t="s">
        <v>3981</v>
      </c>
      <c r="AA111">
        <v>20</v>
      </c>
      <c r="AB111">
        <v>80</v>
      </c>
      <c r="AC111" t="s">
        <v>3981</v>
      </c>
      <c r="AH111" t="s">
        <v>6996</v>
      </c>
      <c r="AI111">
        <v>1</v>
      </c>
      <c r="AM111">
        <v>4</v>
      </c>
      <c r="BE111" t="s">
        <v>6997</v>
      </c>
      <c r="BG111" t="s">
        <v>4165</v>
      </c>
      <c r="BH111" t="s">
        <v>3991</v>
      </c>
      <c r="BI111" t="s">
        <v>3991</v>
      </c>
      <c r="BJ111" t="s">
        <v>3992</v>
      </c>
      <c r="BM111" t="s">
        <v>3992</v>
      </c>
      <c r="BR111" t="s">
        <v>4391</v>
      </c>
      <c r="BS111" t="s">
        <v>3993</v>
      </c>
      <c r="BU111">
        <v>159785</v>
      </c>
      <c r="BV111" t="s">
        <v>5738</v>
      </c>
      <c r="BW111" t="s">
        <v>6998</v>
      </c>
      <c r="BX111" t="s">
        <v>3996</v>
      </c>
      <c r="BY111" t="s">
        <v>3997</v>
      </c>
      <c r="BZ111" t="s">
        <v>5740</v>
      </c>
      <c r="CA111" t="s">
        <v>5013</v>
      </c>
      <c r="CB111" t="s">
        <v>6999</v>
      </c>
      <c r="CC111" t="s">
        <v>6180</v>
      </c>
    </row>
    <row r="112" spans="1:82" x14ac:dyDescent="0.25">
      <c r="A112">
        <v>519827</v>
      </c>
      <c r="B112" s="4" t="s">
        <v>5190</v>
      </c>
      <c r="C112" t="s">
        <v>5191</v>
      </c>
      <c r="D112" t="s">
        <v>5192</v>
      </c>
      <c r="E112" t="s">
        <v>8168</v>
      </c>
      <c r="F112" t="s">
        <v>4159</v>
      </c>
      <c r="K112" s="1" t="s">
        <v>1022</v>
      </c>
      <c r="R112">
        <v>5.6</v>
      </c>
      <c r="S112">
        <v>4.3</v>
      </c>
      <c r="T112">
        <v>16.100000000000001</v>
      </c>
      <c r="V112">
        <v>1</v>
      </c>
      <c r="AA112" t="s">
        <v>4039</v>
      </c>
      <c r="AB112">
        <v>-100</v>
      </c>
      <c r="AC112">
        <v>100</v>
      </c>
      <c r="AD112" t="s">
        <v>4039</v>
      </c>
      <c r="AE112" t="s">
        <v>4041</v>
      </c>
      <c r="AF112" t="s">
        <v>3981</v>
      </c>
      <c r="AG112" t="s">
        <v>4173</v>
      </c>
      <c r="AI112" t="s">
        <v>5193</v>
      </c>
      <c r="AL112" t="s">
        <v>4833</v>
      </c>
      <c r="AN112">
        <v>4</v>
      </c>
      <c r="BF112" t="s">
        <v>5159</v>
      </c>
      <c r="BH112" t="s">
        <v>4165</v>
      </c>
      <c r="BI112" t="s">
        <v>3991</v>
      </c>
      <c r="BJ112" t="s">
        <v>3991</v>
      </c>
      <c r="BK112" t="s">
        <v>3992</v>
      </c>
      <c r="BN112" t="s">
        <v>3992</v>
      </c>
      <c r="BT112" t="s">
        <v>3993</v>
      </c>
      <c r="BV112">
        <v>396056</v>
      </c>
      <c r="BW112" t="s">
        <v>4799</v>
      </c>
      <c r="BX112" t="s">
        <v>5194</v>
      </c>
      <c r="BY112" t="s">
        <v>3996</v>
      </c>
      <c r="BZ112" t="s">
        <v>3997</v>
      </c>
      <c r="CA112" t="s">
        <v>4045</v>
      </c>
      <c r="CB112" t="s">
        <v>3999</v>
      </c>
      <c r="CC112" t="s">
        <v>5195</v>
      </c>
      <c r="CD112" t="s">
        <v>5196</v>
      </c>
    </row>
    <row r="113" spans="4:11" x14ac:dyDescent="0.25">
      <c r="K113" s="1"/>
    </row>
    <row r="124" spans="4:11" x14ac:dyDescent="0.25">
      <c r="D124" t="s">
        <v>8169</v>
      </c>
    </row>
    <row r="125" spans="4:11" x14ac:dyDescent="0.25">
      <c r="G125" t="s">
        <v>89</v>
      </c>
      <c r="H125" t="s">
        <v>90</v>
      </c>
      <c r="I125" t="s">
        <v>92</v>
      </c>
      <c r="J125" t="s">
        <v>933</v>
      </c>
    </row>
    <row r="126" spans="4:11" x14ac:dyDescent="0.25">
      <c r="D126" t="s">
        <v>6397</v>
      </c>
      <c r="E126" t="s">
        <v>3893</v>
      </c>
      <c r="G126">
        <v>2</v>
      </c>
      <c r="H126">
        <v>0</v>
      </c>
      <c r="I126">
        <v>0</v>
      </c>
      <c r="J126">
        <v>0</v>
      </c>
    </row>
    <row r="127" spans="4:11" x14ac:dyDescent="0.25">
      <c r="D127" t="s">
        <v>6476</v>
      </c>
      <c r="E127" t="s">
        <v>3894</v>
      </c>
      <c r="G127">
        <v>0</v>
      </c>
      <c r="H127">
        <v>1</v>
      </c>
      <c r="I127">
        <v>0</v>
      </c>
      <c r="J127">
        <v>0</v>
      </c>
    </row>
    <row r="128" spans="4:11" x14ac:dyDescent="0.25">
      <c r="D128" t="s">
        <v>7756</v>
      </c>
      <c r="E128" t="s">
        <v>3198</v>
      </c>
      <c r="G128">
        <v>0</v>
      </c>
      <c r="H128">
        <v>0</v>
      </c>
      <c r="I128">
        <v>0</v>
      </c>
      <c r="J128">
        <v>1</v>
      </c>
    </row>
    <row r="129" spans="4:10" x14ac:dyDescent="0.25">
      <c r="D129" t="s">
        <v>7375</v>
      </c>
      <c r="E129" t="s">
        <v>3894</v>
      </c>
      <c r="G129">
        <v>0</v>
      </c>
      <c r="H129">
        <v>1</v>
      </c>
      <c r="I129">
        <v>0</v>
      </c>
      <c r="J129">
        <v>0</v>
      </c>
    </row>
    <row r="130" spans="4:10" x14ac:dyDescent="0.25">
      <c r="D130" t="s">
        <v>4417</v>
      </c>
      <c r="E130" t="s">
        <v>3894</v>
      </c>
      <c r="G130">
        <v>5</v>
      </c>
      <c r="H130">
        <v>7</v>
      </c>
      <c r="I130">
        <v>0</v>
      </c>
      <c r="J130">
        <v>1</v>
      </c>
    </row>
    <row r="131" spans="4:10" x14ac:dyDescent="0.25">
      <c r="D131" t="s">
        <v>7869</v>
      </c>
      <c r="E131" t="s">
        <v>7933</v>
      </c>
      <c r="G131">
        <v>0</v>
      </c>
      <c r="H131">
        <v>1</v>
      </c>
      <c r="I131">
        <v>0</v>
      </c>
      <c r="J131">
        <v>0</v>
      </c>
    </row>
    <row r="132" spans="4:10" x14ac:dyDescent="0.25">
      <c r="D132" t="s">
        <v>7750</v>
      </c>
      <c r="E132" t="s">
        <v>7930</v>
      </c>
      <c r="G132">
        <v>0</v>
      </c>
      <c r="H132">
        <v>1</v>
      </c>
      <c r="I132">
        <v>0</v>
      </c>
      <c r="J132">
        <v>0</v>
      </c>
    </row>
    <row r="133" spans="4:10" x14ac:dyDescent="0.25">
      <c r="D133" t="s">
        <v>6460</v>
      </c>
      <c r="E133" t="s">
        <v>3894</v>
      </c>
      <c r="G133">
        <v>1</v>
      </c>
      <c r="H133">
        <v>0</v>
      </c>
      <c r="I133">
        <v>0</v>
      </c>
      <c r="J133">
        <v>0</v>
      </c>
    </row>
    <row r="134" spans="4:10" x14ac:dyDescent="0.25">
      <c r="D134" t="s">
        <v>7746</v>
      </c>
      <c r="E134" t="s">
        <v>3894</v>
      </c>
      <c r="G134">
        <v>0</v>
      </c>
      <c r="H134">
        <v>0</v>
      </c>
      <c r="I134">
        <v>0</v>
      </c>
      <c r="J134">
        <v>1</v>
      </c>
    </row>
    <row r="135" spans="4:10" x14ac:dyDescent="0.25">
      <c r="D135" t="s">
        <v>4916</v>
      </c>
      <c r="E135" t="s">
        <v>3894</v>
      </c>
      <c r="G135">
        <v>1</v>
      </c>
      <c r="H135">
        <v>1</v>
      </c>
      <c r="I135">
        <v>0</v>
      </c>
      <c r="J135">
        <v>0</v>
      </c>
    </row>
    <row r="136" spans="4:10" x14ac:dyDescent="0.25">
      <c r="D136" t="s">
        <v>4038</v>
      </c>
      <c r="E136" t="s">
        <v>7930</v>
      </c>
      <c r="G136">
        <v>9</v>
      </c>
      <c r="H136">
        <v>11</v>
      </c>
      <c r="I136">
        <v>0</v>
      </c>
      <c r="J136">
        <v>1</v>
      </c>
    </row>
    <row r="137" spans="4:10" x14ac:dyDescent="0.25">
      <c r="D137" t="s">
        <v>6844</v>
      </c>
      <c r="E137" t="s">
        <v>7930</v>
      </c>
      <c r="G137">
        <v>0</v>
      </c>
      <c r="H137">
        <v>1</v>
      </c>
      <c r="I137">
        <v>0</v>
      </c>
      <c r="J137">
        <v>0</v>
      </c>
    </row>
    <row r="138" spans="4:10" x14ac:dyDescent="0.25">
      <c r="D138" t="s">
        <v>4722</v>
      </c>
      <c r="E138" t="s">
        <v>3893</v>
      </c>
      <c r="G138">
        <v>0</v>
      </c>
      <c r="H138">
        <v>10</v>
      </c>
      <c r="I138">
        <v>0</v>
      </c>
      <c r="J138">
        <v>0</v>
      </c>
    </row>
    <row r="139" spans="4:10" x14ac:dyDescent="0.25">
      <c r="D139" t="s">
        <v>6483</v>
      </c>
      <c r="E139" t="s">
        <v>3894</v>
      </c>
      <c r="G139">
        <v>0</v>
      </c>
      <c r="H139">
        <v>2</v>
      </c>
      <c r="I139">
        <v>0</v>
      </c>
      <c r="J139">
        <v>0</v>
      </c>
    </row>
    <row r="140" spans="4:10" x14ac:dyDescent="0.25">
      <c r="D140" t="s">
        <v>4225</v>
      </c>
      <c r="E140" t="s">
        <v>3894</v>
      </c>
      <c r="G140">
        <v>1</v>
      </c>
      <c r="H140">
        <v>1</v>
      </c>
      <c r="I140">
        <v>0</v>
      </c>
      <c r="J140">
        <v>0</v>
      </c>
    </row>
    <row r="141" spans="4:10" x14ac:dyDescent="0.25">
      <c r="D141" t="s">
        <v>6830</v>
      </c>
      <c r="E141" t="s">
        <v>3894</v>
      </c>
      <c r="G141">
        <v>1</v>
      </c>
      <c r="H141">
        <v>0</v>
      </c>
      <c r="I141">
        <v>0</v>
      </c>
      <c r="J141">
        <v>0</v>
      </c>
    </row>
    <row r="142" spans="4:10" x14ac:dyDescent="0.25">
      <c r="D142" t="s">
        <v>7189</v>
      </c>
      <c r="E142" t="s">
        <v>7931</v>
      </c>
      <c r="G142">
        <v>0</v>
      </c>
      <c r="H142">
        <v>1</v>
      </c>
      <c r="I142">
        <v>0</v>
      </c>
      <c r="J142">
        <v>0</v>
      </c>
    </row>
    <row r="143" spans="4:10" x14ac:dyDescent="0.25">
      <c r="D143" t="s">
        <v>7683</v>
      </c>
      <c r="E143" t="s">
        <v>3893</v>
      </c>
      <c r="G143">
        <v>0</v>
      </c>
      <c r="H143">
        <v>1</v>
      </c>
      <c r="I143">
        <v>0</v>
      </c>
      <c r="J143">
        <v>0</v>
      </c>
    </row>
    <row r="144" spans="4:10" x14ac:dyDescent="0.25">
      <c r="D144" t="s">
        <v>8170</v>
      </c>
      <c r="E144" t="s">
        <v>3893</v>
      </c>
      <c r="G144">
        <v>0</v>
      </c>
      <c r="H144">
        <v>1</v>
      </c>
      <c r="I144">
        <v>0</v>
      </c>
      <c r="J144">
        <v>0</v>
      </c>
    </row>
    <row r="145" spans="4:10" x14ac:dyDescent="0.25">
      <c r="D145" t="s">
        <v>4473</v>
      </c>
      <c r="E145" t="s">
        <v>3893</v>
      </c>
      <c r="G145">
        <v>2</v>
      </c>
      <c r="H145">
        <v>19</v>
      </c>
      <c r="I145">
        <v>0</v>
      </c>
      <c r="J145">
        <v>1</v>
      </c>
    </row>
    <row r="146" spans="4:10" x14ac:dyDescent="0.25">
      <c r="D146" t="s">
        <v>4288</v>
      </c>
      <c r="E146" t="s">
        <v>3893</v>
      </c>
      <c r="G146">
        <v>0</v>
      </c>
      <c r="H146">
        <v>2</v>
      </c>
      <c r="I146">
        <v>0</v>
      </c>
      <c r="J146">
        <v>0</v>
      </c>
    </row>
    <row r="147" spans="4:10" x14ac:dyDescent="0.25">
      <c r="D147" t="s">
        <v>4084</v>
      </c>
      <c r="E147" t="s">
        <v>3894</v>
      </c>
      <c r="G147">
        <v>4</v>
      </c>
      <c r="H147">
        <v>13</v>
      </c>
      <c r="I147">
        <v>0</v>
      </c>
      <c r="J147">
        <v>1</v>
      </c>
    </row>
    <row r="148" spans="4:10" x14ac:dyDescent="0.25">
      <c r="D148" t="s">
        <v>7887</v>
      </c>
      <c r="E148" t="s">
        <v>3893</v>
      </c>
      <c r="G148">
        <v>0</v>
      </c>
      <c r="H148">
        <v>1</v>
      </c>
      <c r="I148">
        <v>0</v>
      </c>
      <c r="J148">
        <v>0</v>
      </c>
    </row>
    <row r="149" spans="4:10" x14ac:dyDescent="0.25">
      <c r="D149" t="s">
        <v>4352</v>
      </c>
      <c r="E149" t="s">
        <v>3893</v>
      </c>
      <c r="G149">
        <v>0</v>
      </c>
      <c r="H149">
        <v>1</v>
      </c>
      <c r="I149">
        <v>0</v>
      </c>
      <c r="J149">
        <v>0</v>
      </c>
    </row>
    <row r="150" spans="4:10" x14ac:dyDescent="0.25">
      <c r="D150" t="s">
        <v>5548</v>
      </c>
      <c r="E150" t="s">
        <v>7933</v>
      </c>
      <c r="G150">
        <v>1</v>
      </c>
      <c r="H150">
        <v>1</v>
      </c>
      <c r="I150">
        <v>0</v>
      </c>
      <c r="J150">
        <v>0</v>
      </c>
    </row>
    <row r="151" spans="4:10" x14ac:dyDescent="0.25">
      <c r="D151" t="s">
        <v>8168</v>
      </c>
      <c r="E151" t="s">
        <v>3893</v>
      </c>
      <c r="G151">
        <v>1</v>
      </c>
      <c r="H151">
        <v>0</v>
      </c>
      <c r="I151">
        <v>0</v>
      </c>
      <c r="J151">
        <v>0</v>
      </c>
    </row>
    <row r="152" spans="4:10" x14ac:dyDescent="0.25">
      <c r="G152">
        <f>SUM(G126:G151)</f>
        <v>28</v>
      </c>
      <c r="H152">
        <f>SUM(H126:H151)</f>
        <v>77</v>
      </c>
      <c r="I152">
        <f>SUM(I127:I151)</f>
        <v>0</v>
      </c>
      <c r="J152">
        <f>SUM(J126:J151)</f>
        <v>6</v>
      </c>
    </row>
    <row r="155" spans="4:10" x14ac:dyDescent="0.25">
      <c r="G155" t="s">
        <v>89</v>
      </c>
      <c r="H155" t="s">
        <v>90</v>
      </c>
      <c r="I155" t="s">
        <v>92</v>
      </c>
      <c r="J155" t="s">
        <v>933</v>
      </c>
    </row>
    <row r="156" spans="4:10" x14ac:dyDescent="0.25">
      <c r="E156" t="s">
        <v>7930</v>
      </c>
      <c r="G156">
        <v>9</v>
      </c>
      <c r="H156">
        <v>13</v>
      </c>
      <c r="I156">
        <v>0</v>
      </c>
      <c r="J156">
        <v>1</v>
      </c>
    </row>
    <row r="157" spans="4:10" x14ac:dyDescent="0.25">
      <c r="E157" t="s">
        <v>8171</v>
      </c>
      <c r="G157">
        <v>0</v>
      </c>
      <c r="H157">
        <v>1</v>
      </c>
      <c r="I157">
        <v>0</v>
      </c>
      <c r="J157">
        <v>0</v>
      </c>
    </row>
    <row r="158" spans="4:10" x14ac:dyDescent="0.25">
      <c r="E158" t="s">
        <v>3894</v>
      </c>
      <c r="G158">
        <v>13</v>
      </c>
      <c r="H158">
        <v>26</v>
      </c>
      <c r="I158">
        <v>0</v>
      </c>
      <c r="J158">
        <v>3</v>
      </c>
    </row>
    <row r="159" spans="4:10" x14ac:dyDescent="0.25">
      <c r="E159" t="s">
        <v>7932</v>
      </c>
      <c r="G159">
        <v>0</v>
      </c>
      <c r="H159">
        <v>0</v>
      </c>
      <c r="I159">
        <v>0</v>
      </c>
      <c r="J159">
        <v>0</v>
      </c>
    </row>
    <row r="160" spans="4:10" x14ac:dyDescent="0.25">
      <c r="E160" t="s">
        <v>7933</v>
      </c>
      <c r="G160">
        <v>1</v>
      </c>
      <c r="H160">
        <v>2</v>
      </c>
      <c r="I160">
        <v>0</v>
      </c>
      <c r="J160">
        <v>0</v>
      </c>
    </row>
    <row r="161" spans="5:10" x14ac:dyDescent="0.25">
      <c r="E161" t="s">
        <v>7934</v>
      </c>
      <c r="G161">
        <v>0</v>
      </c>
      <c r="H161">
        <v>0</v>
      </c>
      <c r="I161">
        <v>0</v>
      </c>
      <c r="J161">
        <v>1</v>
      </c>
    </row>
    <row r="162" spans="5:10" x14ac:dyDescent="0.25">
      <c r="E162" t="s">
        <v>3893</v>
      </c>
      <c r="G162">
        <v>5</v>
      </c>
      <c r="H162">
        <v>35</v>
      </c>
      <c r="I162">
        <v>0</v>
      </c>
      <c r="J162">
        <v>1</v>
      </c>
    </row>
    <row r="163" spans="5:10" x14ac:dyDescent="0.25">
      <c r="G163">
        <f>SUM(G156:G162)</f>
        <v>28</v>
      </c>
      <c r="H163">
        <f>SUM(H156:H162)</f>
        <v>77</v>
      </c>
      <c r="I163">
        <v>0</v>
      </c>
      <c r="J163">
        <v>6</v>
      </c>
    </row>
  </sheetData>
  <hyperlinks>
    <hyperlink ref="B28" r:id="rId1"/>
    <hyperlink ref="B31" r:id="rId2"/>
    <hyperlink ref="B26" r:id="rId3"/>
    <hyperlink ref="B43" r:id="rId4"/>
    <hyperlink ref="B33" r:id="rId5"/>
    <hyperlink ref="B47" r:id="rId6"/>
    <hyperlink ref="B63" r:id="rId7"/>
    <hyperlink ref="B48" r:id="rId8"/>
    <hyperlink ref="B20" r:id="rId9"/>
    <hyperlink ref="B30" r:id="rId10"/>
    <hyperlink ref="B90" r:id="rId11"/>
    <hyperlink ref="B97" r:id="rId12"/>
    <hyperlink ref="B109" r:id="rId13"/>
    <hyperlink ref="B93" r:id="rId14"/>
    <hyperlink ref="B36" r:id="rId15"/>
    <hyperlink ref="B46" r:id="rId16"/>
    <hyperlink ref="B27" r:id="rId17"/>
    <hyperlink ref="B107" r:id="rId18"/>
    <hyperlink ref="B87" r:id="rId19"/>
    <hyperlink ref="B57" r:id="rId20"/>
    <hyperlink ref="B8" r:id="rId21"/>
    <hyperlink ref="B13" r:id="rId22"/>
    <hyperlink ref="B14" r:id="rId23"/>
    <hyperlink ref="B15" r:id="rId24"/>
    <hyperlink ref="B18" r:id="rId25"/>
    <hyperlink ref="B22" r:id="rId26"/>
    <hyperlink ref="B34" r:id="rId27"/>
    <hyperlink ref="B35" r:id="rId28"/>
    <hyperlink ref="B37" r:id="rId29"/>
    <hyperlink ref="B44" r:id="rId30"/>
    <hyperlink ref="B45" r:id="rId31"/>
    <hyperlink ref="B49" r:id="rId32"/>
    <hyperlink ref="B52" r:id="rId33"/>
    <hyperlink ref="B61" r:id="rId34"/>
    <hyperlink ref="B62" r:id="rId35"/>
    <hyperlink ref="B67" r:id="rId36"/>
    <hyperlink ref="B70" r:id="rId37"/>
    <hyperlink ref="B74" r:id="rId38"/>
    <hyperlink ref="B80" r:id="rId39"/>
    <hyperlink ref="B99" r:id="rId40"/>
    <hyperlink ref="B100" r:id="rId41"/>
    <hyperlink ref="B102" r:id="rId42"/>
    <hyperlink ref="B106" r:id="rId43"/>
    <hyperlink ref="B112" r:id="rId44"/>
    <hyperlink ref="B64" r:id="rId45"/>
    <hyperlink ref="B86" r:id="rId46"/>
    <hyperlink ref="B50" r:id="rId47"/>
    <hyperlink ref="B53" r:id="rId48"/>
    <hyperlink ref="B7" r:id="rId49"/>
    <hyperlink ref="B9" r:id="rId50"/>
    <hyperlink ref="B11" r:id="rId51"/>
    <hyperlink ref="B12" r:id="rId52"/>
    <hyperlink ref="B17" r:id="rId53"/>
    <hyperlink ref="B21" r:id="rId54"/>
    <hyperlink ref="B38" r:id="rId55"/>
    <hyperlink ref="B39" r:id="rId56"/>
    <hyperlink ref="B41" r:id="rId57"/>
    <hyperlink ref="B51" r:id="rId58"/>
    <hyperlink ref="B54" r:id="rId59"/>
    <hyperlink ref="B55" r:id="rId60"/>
    <hyperlink ref="B56" r:id="rId61"/>
    <hyperlink ref="B58" r:id="rId62"/>
    <hyperlink ref="B59" r:id="rId63"/>
    <hyperlink ref="B71" r:id="rId64"/>
    <hyperlink ref="B75" r:id="rId65"/>
    <hyperlink ref="B79" r:id="rId66"/>
    <hyperlink ref="B81" r:id="rId67"/>
    <hyperlink ref="B88" r:id="rId68"/>
    <hyperlink ref="B91" r:id="rId69"/>
    <hyperlink ref="B92" r:id="rId70"/>
    <hyperlink ref="B95" r:id="rId71"/>
    <hyperlink ref="B96" r:id="rId72"/>
    <hyperlink ref="B98" r:id="rId73"/>
    <hyperlink ref="B101" r:id="rId74"/>
    <hyperlink ref="B103" r:id="rId75"/>
    <hyperlink ref="B104" r:id="rId76"/>
    <hyperlink ref="B105" r:id="rId77"/>
    <hyperlink ref="B111" r:id="rId78"/>
  </hyperlinks>
  <pageMargins left="0.7" right="0.7" top="0.75" bottom="0.75" header="0.3" footer="0.3"/>
  <pageSetup paperSize="9" orientation="portrait" r:id="rId79"/>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zoomScale="70" zoomScaleNormal="70" zoomScalePageLayoutView="70" workbookViewId="0">
      <selection activeCell="A2" sqref="A2:A24"/>
    </sheetView>
  </sheetViews>
  <sheetFormatPr defaultColWidth="8.85546875" defaultRowHeight="12.75" x14ac:dyDescent="0.2"/>
  <cols>
    <col min="1" max="4" width="8.85546875" style="2"/>
    <col min="5" max="5" width="22.28515625" style="2" customWidth="1"/>
    <col min="6" max="6" width="25" style="2" customWidth="1"/>
    <col min="7" max="7" width="13" style="2" customWidth="1"/>
    <col min="8" max="8" width="7.28515625" style="2" customWidth="1"/>
    <col min="9" max="9" width="50.42578125" style="2" customWidth="1"/>
    <col min="10" max="16384" width="8.85546875" style="2"/>
  </cols>
  <sheetData>
    <row r="1" spans="1:14" s="31" customFormat="1" x14ac:dyDescent="0.2">
      <c r="A1" s="31" t="s">
        <v>8467</v>
      </c>
      <c r="B1" s="38" t="s">
        <v>8227</v>
      </c>
      <c r="C1" s="38" t="s">
        <v>2</v>
      </c>
      <c r="D1" s="38" t="s">
        <v>3</v>
      </c>
      <c r="E1" s="38" t="s">
        <v>4</v>
      </c>
      <c r="F1" s="38" t="s">
        <v>5</v>
      </c>
      <c r="G1" s="38" t="s">
        <v>2626</v>
      </c>
      <c r="H1" s="38" t="s">
        <v>6</v>
      </c>
      <c r="I1" s="38" t="s">
        <v>7</v>
      </c>
      <c r="J1" s="38" t="s">
        <v>2717</v>
      </c>
      <c r="K1" s="38" t="s">
        <v>8228</v>
      </c>
      <c r="L1" s="38" t="s">
        <v>11</v>
      </c>
      <c r="M1" s="31" t="s">
        <v>12</v>
      </c>
      <c r="N1" s="31" t="s">
        <v>1891</v>
      </c>
    </row>
    <row r="2" spans="1:14" x14ac:dyDescent="0.2">
      <c r="A2" s="24" t="s">
        <v>8465</v>
      </c>
      <c r="B2" s="25" t="s">
        <v>8262</v>
      </c>
      <c r="C2" s="3" t="s">
        <v>699</v>
      </c>
      <c r="D2" s="25" t="s">
        <v>1929</v>
      </c>
      <c r="E2" s="3" t="s">
        <v>695</v>
      </c>
      <c r="F2" s="3" t="s">
        <v>700</v>
      </c>
      <c r="G2" s="3" t="s">
        <v>29</v>
      </c>
      <c r="H2" s="3" t="s">
        <v>29</v>
      </c>
      <c r="I2" s="3" t="s">
        <v>701</v>
      </c>
      <c r="J2" s="9" t="s">
        <v>735</v>
      </c>
      <c r="K2" s="3" t="s">
        <v>702</v>
      </c>
      <c r="L2" s="3"/>
    </row>
    <row r="3" spans="1:14" x14ac:dyDescent="0.2">
      <c r="A3" s="24" t="s">
        <v>8465</v>
      </c>
      <c r="B3" s="25" t="s">
        <v>8263</v>
      </c>
      <c r="C3" s="3" t="s">
        <v>703</v>
      </c>
      <c r="D3" s="25" t="s">
        <v>3525</v>
      </c>
      <c r="E3" s="3" t="s">
        <v>704</v>
      </c>
      <c r="F3" s="3" t="s">
        <v>20</v>
      </c>
      <c r="G3" s="9" t="s">
        <v>29</v>
      </c>
      <c r="H3" s="9" t="s">
        <v>29</v>
      </c>
      <c r="I3" s="3" t="s">
        <v>705</v>
      </c>
      <c r="J3" s="9" t="s">
        <v>2732</v>
      </c>
      <c r="K3" s="3" t="s">
        <v>706</v>
      </c>
      <c r="L3" s="3"/>
      <c r="N3" s="10"/>
    </row>
    <row r="4" spans="1:14" x14ac:dyDescent="0.2">
      <c r="A4" s="24" t="s">
        <v>8465</v>
      </c>
      <c r="B4" s="25" t="s">
        <v>8264</v>
      </c>
      <c r="C4" s="3" t="s">
        <v>707</v>
      </c>
      <c r="D4" s="25" t="s">
        <v>3525</v>
      </c>
      <c r="E4" s="3" t="s">
        <v>704</v>
      </c>
      <c r="F4" s="3" t="s">
        <v>20</v>
      </c>
      <c r="G4" s="9" t="s">
        <v>29</v>
      </c>
      <c r="H4" s="9" t="s">
        <v>29</v>
      </c>
      <c r="I4" s="3" t="s">
        <v>708</v>
      </c>
      <c r="J4" s="9" t="s">
        <v>2734</v>
      </c>
      <c r="K4" s="3" t="s">
        <v>709</v>
      </c>
      <c r="L4" s="3"/>
      <c r="N4" s="10" t="s">
        <v>2735</v>
      </c>
    </row>
    <row r="5" spans="1:14" x14ac:dyDescent="0.2">
      <c r="A5" s="24" t="s">
        <v>8465</v>
      </c>
      <c r="B5" s="25" t="s">
        <v>8265</v>
      </c>
      <c r="C5" s="3" t="s">
        <v>710</v>
      </c>
      <c r="D5" s="25" t="s">
        <v>3525</v>
      </c>
      <c r="E5" s="3" t="s">
        <v>43</v>
      </c>
      <c r="F5" s="3" t="s">
        <v>711</v>
      </c>
      <c r="G5" s="3" t="s">
        <v>29</v>
      </c>
      <c r="H5" s="3" t="s">
        <v>29</v>
      </c>
      <c r="I5" s="3" t="s">
        <v>712</v>
      </c>
      <c r="J5" s="3" t="s">
        <v>713</v>
      </c>
      <c r="K5" s="3" t="s">
        <v>714</v>
      </c>
      <c r="L5" s="3"/>
    </row>
    <row r="6" spans="1:14" x14ac:dyDescent="0.2">
      <c r="A6" s="24" t="s">
        <v>8465</v>
      </c>
      <c r="B6" s="25" t="s">
        <v>8266</v>
      </c>
      <c r="C6" s="3" t="s">
        <v>715</v>
      </c>
      <c r="D6" s="25" t="s">
        <v>3525</v>
      </c>
      <c r="E6" s="3" t="s">
        <v>43</v>
      </c>
      <c r="F6" s="3" t="s">
        <v>711</v>
      </c>
      <c r="G6" s="3" t="s">
        <v>29</v>
      </c>
      <c r="H6" s="3" t="s">
        <v>29</v>
      </c>
      <c r="I6" s="3" t="s">
        <v>712</v>
      </c>
      <c r="J6" s="3" t="s">
        <v>713</v>
      </c>
      <c r="K6" s="3" t="s">
        <v>714</v>
      </c>
      <c r="L6" s="3"/>
    </row>
    <row r="7" spans="1:14" x14ac:dyDescent="0.2">
      <c r="A7" s="24" t="s">
        <v>8465</v>
      </c>
      <c r="B7" s="25" t="s">
        <v>8267</v>
      </c>
      <c r="C7" s="3" t="s">
        <v>716</v>
      </c>
      <c r="D7" s="25" t="s">
        <v>3525</v>
      </c>
      <c r="E7" s="3" t="s">
        <v>254</v>
      </c>
      <c r="F7" s="3" t="s">
        <v>255</v>
      </c>
      <c r="G7" s="3"/>
      <c r="H7" s="3"/>
      <c r="I7" s="3" t="s">
        <v>717</v>
      </c>
      <c r="J7" s="9" t="s">
        <v>29</v>
      </c>
      <c r="K7" s="3" t="s">
        <v>718</v>
      </c>
      <c r="L7" s="3"/>
    </row>
    <row r="8" spans="1:14" x14ac:dyDescent="0.2">
      <c r="A8" s="24" t="s">
        <v>8465</v>
      </c>
      <c r="B8" s="25" t="s">
        <v>8268</v>
      </c>
      <c r="C8" s="3" t="s">
        <v>719</v>
      </c>
      <c r="D8" s="25" t="s">
        <v>3525</v>
      </c>
      <c r="E8" s="3" t="s">
        <v>14</v>
      </c>
      <c r="F8" s="3" t="s">
        <v>20</v>
      </c>
      <c r="G8" s="9" t="s">
        <v>29</v>
      </c>
      <c r="H8" s="9" t="s">
        <v>29</v>
      </c>
      <c r="I8" s="3" t="s">
        <v>720</v>
      </c>
      <c r="J8" s="3"/>
      <c r="K8" s="3" t="s">
        <v>721</v>
      </c>
      <c r="L8" s="3"/>
      <c r="N8" s="10"/>
    </row>
    <row r="9" spans="1:14" x14ac:dyDescent="0.2">
      <c r="A9" s="24" t="s">
        <v>8465</v>
      </c>
      <c r="B9" s="25" t="s">
        <v>8269</v>
      </c>
      <c r="C9" s="3" t="s">
        <v>722</v>
      </c>
      <c r="D9" s="25" t="s">
        <v>3525</v>
      </c>
      <c r="E9" s="3" t="s">
        <v>254</v>
      </c>
      <c r="F9" s="3" t="s">
        <v>255</v>
      </c>
      <c r="G9" s="3"/>
      <c r="H9" s="3"/>
      <c r="I9" s="3" t="s">
        <v>723</v>
      </c>
      <c r="J9" s="9" t="s">
        <v>29</v>
      </c>
      <c r="K9" s="3" t="s">
        <v>724</v>
      </c>
      <c r="L9" s="3"/>
    </row>
    <row r="10" spans="1:14" x14ac:dyDescent="0.2">
      <c r="A10" s="24" t="s">
        <v>8465</v>
      </c>
      <c r="B10" s="25" t="s">
        <v>8270</v>
      </c>
      <c r="C10" s="3" t="s">
        <v>725</v>
      </c>
      <c r="D10" s="25" t="s">
        <v>3525</v>
      </c>
      <c r="E10" s="3" t="s">
        <v>254</v>
      </c>
      <c r="F10" s="3" t="s">
        <v>255</v>
      </c>
      <c r="G10" s="3" t="s">
        <v>29</v>
      </c>
      <c r="H10" s="3" t="s">
        <v>29</v>
      </c>
      <c r="I10" s="3" t="s">
        <v>726</v>
      </c>
      <c r="J10" s="9" t="s">
        <v>29</v>
      </c>
      <c r="K10" s="3" t="s">
        <v>727</v>
      </c>
      <c r="L10" s="3"/>
    </row>
    <row r="11" spans="1:14" x14ac:dyDescent="0.2">
      <c r="A11" s="24" t="s">
        <v>8465</v>
      </c>
      <c r="B11" s="25" t="s">
        <v>8271</v>
      </c>
      <c r="C11" s="3" t="s">
        <v>728</v>
      </c>
      <c r="D11" s="25" t="s">
        <v>1929</v>
      </c>
      <c r="E11" s="3" t="s">
        <v>36</v>
      </c>
      <c r="F11" s="3" t="s">
        <v>20</v>
      </c>
      <c r="G11" s="3" t="s">
        <v>29</v>
      </c>
      <c r="H11" s="3" t="s">
        <v>29</v>
      </c>
      <c r="I11" s="3" t="s">
        <v>729</v>
      </c>
      <c r="J11" s="9" t="s">
        <v>735</v>
      </c>
      <c r="K11" s="3" t="s">
        <v>702</v>
      </c>
      <c r="L11" s="3"/>
    </row>
    <row r="12" spans="1:14" x14ac:dyDescent="0.2">
      <c r="A12" s="24" t="s">
        <v>8465</v>
      </c>
      <c r="B12" s="25" t="s">
        <v>8272</v>
      </c>
      <c r="C12" s="3" t="s">
        <v>730</v>
      </c>
      <c r="D12" s="25" t="s">
        <v>3525</v>
      </c>
      <c r="E12" s="3" t="s">
        <v>43</v>
      </c>
      <c r="F12" s="3" t="s">
        <v>711</v>
      </c>
      <c r="G12" s="3" t="s">
        <v>29</v>
      </c>
      <c r="H12" s="3" t="s">
        <v>29</v>
      </c>
      <c r="I12" s="3" t="s">
        <v>731</v>
      </c>
      <c r="J12" s="9" t="s">
        <v>735</v>
      </c>
      <c r="K12" s="3" t="s">
        <v>732</v>
      </c>
      <c r="L12" s="3"/>
    </row>
    <row r="13" spans="1:14" x14ac:dyDescent="0.2">
      <c r="A13" s="24" t="s">
        <v>8465</v>
      </c>
      <c r="B13" s="25" t="s">
        <v>8273</v>
      </c>
      <c r="C13" s="3" t="s">
        <v>733</v>
      </c>
      <c r="D13" s="25" t="s">
        <v>3525</v>
      </c>
      <c r="E13" s="3" t="s">
        <v>27</v>
      </c>
      <c r="F13" s="3" t="s">
        <v>44</v>
      </c>
      <c r="G13" s="3" t="s">
        <v>29</v>
      </c>
      <c r="H13" s="3" t="s">
        <v>29</v>
      </c>
      <c r="I13" s="3" t="s">
        <v>734</v>
      </c>
      <c r="J13" s="3" t="s">
        <v>735</v>
      </c>
      <c r="K13" s="3" t="s">
        <v>732</v>
      </c>
      <c r="L13" s="3"/>
    </row>
    <row r="14" spans="1:14" x14ac:dyDescent="0.2">
      <c r="A14" s="24" t="s">
        <v>8465</v>
      </c>
      <c r="B14" s="25" t="s">
        <v>8274</v>
      </c>
      <c r="C14" s="3" t="s">
        <v>736</v>
      </c>
      <c r="D14" s="25" t="s">
        <v>3525</v>
      </c>
      <c r="E14" s="3" t="s">
        <v>27</v>
      </c>
      <c r="F14" s="3" t="s">
        <v>44</v>
      </c>
      <c r="G14" s="3" t="s">
        <v>29</v>
      </c>
      <c r="H14" s="3" t="s">
        <v>29</v>
      </c>
      <c r="I14" s="3" t="s">
        <v>734</v>
      </c>
      <c r="J14" s="3" t="s">
        <v>735</v>
      </c>
      <c r="K14" s="3" t="s">
        <v>732</v>
      </c>
      <c r="L14" s="3"/>
    </row>
    <row r="15" spans="1:14" x14ac:dyDescent="0.2">
      <c r="A15" s="24" t="s">
        <v>8465</v>
      </c>
      <c r="B15" s="25" t="s">
        <v>8275</v>
      </c>
      <c r="C15" s="3" t="s">
        <v>737</v>
      </c>
      <c r="D15" s="25" t="s">
        <v>3525</v>
      </c>
      <c r="E15" s="3" t="s">
        <v>68</v>
      </c>
      <c r="F15" s="3" t="s">
        <v>44</v>
      </c>
      <c r="G15" s="9" t="s">
        <v>2736</v>
      </c>
      <c r="H15" s="3" t="s">
        <v>29</v>
      </c>
      <c r="I15" s="3" t="s">
        <v>738</v>
      </c>
      <c r="J15" s="3" t="s">
        <v>735</v>
      </c>
      <c r="K15" s="3" t="s">
        <v>732</v>
      </c>
      <c r="L15" s="3"/>
    </row>
    <row r="16" spans="1:14" x14ac:dyDescent="0.2">
      <c r="A16" s="24" t="s">
        <v>8465</v>
      </c>
      <c r="B16" s="25" t="s">
        <v>8276</v>
      </c>
      <c r="C16" s="3" t="s">
        <v>739</v>
      </c>
      <c r="D16" s="25" t="s">
        <v>3525</v>
      </c>
      <c r="E16" s="3" t="s">
        <v>704</v>
      </c>
      <c r="F16" s="3" t="s">
        <v>740</v>
      </c>
      <c r="G16" s="9" t="s">
        <v>2737</v>
      </c>
      <c r="H16" s="3" t="s">
        <v>29</v>
      </c>
      <c r="I16" s="3" t="s">
        <v>741</v>
      </c>
      <c r="J16" s="3" t="s">
        <v>735</v>
      </c>
      <c r="K16" s="3" t="s">
        <v>732</v>
      </c>
      <c r="L16" s="3"/>
    </row>
    <row r="17" spans="1:14" x14ac:dyDescent="0.2">
      <c r="A17" s="24" t="s">
        <v>8465</v>
      </c>
      <c r="B17" s="25" t="s">
        <v>8277</v>
      </c>
      <c r="C17" s="3" t="s">
        <v>743</v>
      </c>
      <c r="D17" s="25" t="s">
        <v>3525</v>
      </c>
      <c r="E17" s="3" t="s">
        <v>265</v>
      </c>
      <c r="F17" s="3" t="s">
        <v>255</v>
      </c>
      <c r="G17" s="9" t="s">
        <v>2738</v>
      </c>
      <c r="H17" s="3" t="s">
        <v>29</v>
      </c>
      <c r="I17" s="3" t="s">
        <v>744</v>
      </c>
      <c r="J17" s="3" t="s">
        <v>745</v>
      </c>
      <c r="K17" s="25" t="s">
        <v>8285</v>
      </c>
      <c r="L17" s="3"/>
      <c r="N17" s="10"/>
    </row>
    <row r="18" spans="1:14" x14ac:dyDescent="0.2">
      <c r="A18" s="24" t="s">
        <v>8465</v>
      </c>
      <c r="B18" s="25" t="s">
        <v>8278</v>
      </c>
      <c r="C18" s="3" t="s">
        <v>746</v>
      </c>
      <c r="D18" s="25" t="s">
        <v>3525</v>
      </c>
      <c r="E18" s="3" t="s">
        <v>14</v>
      </c>
      <c r="F18" s="3" t="s">
        <v>747</v>
      </c>
      <c r="G18" s="9" t="s">
        <v>29</v>
      </c>
      <c r="H18" s="9" t="s">
        <v>2716</v>
      </c>
      <c r="I18" s="3" t="s">
        <v>748</v>
      </c>
      <c r="J18" s="9" t="s">
        <v>2739</v>
      </c>
      <c r="K18" s="3" t="s">
        <v>749</v>
      </c>
      <c r="L18" s="3"/>
    </row>
    <row r="19" spans="1:14" x14ac:dyDescent="0.2">
      <c r="A19" s="24" t="s">
        <v>8465</v>
      </c>
      <c r="B19" s="25" t="s">
        <v>8279</v>
      </c>
      <c r="C19" s="3" t="s">
        <v>750</v>
      </c>
      <c r="D19" s="25" t="s">
        <v>3525</v>
      </c>
      <c r="E19" s="3" t="s">
        <v>265</v>
      </c>
      <c r="F19" s="3" t="s">
        <v>255</v>
      </c>
      <c r="G19" s="9" t="s">
        <v>2733</v>
      </c>
      <c r="H19" s="3" t="s">
        <v>29</v>
      </c>
      <c r="I19" s="3" t="s">
        <v>751</v>
      </c>
      <c r="J19" s="3" t="s">
        <v>752</v>
      </c>
      <c r="K19" s="3" t="s">
        <v>753</v>
      </c>
      <c r="L19" s="3"/>
    </row>
    <row r="20" spans="1:14" x14ac:dyDescent="0.2">
      <c r="A20" s="24" t="s">
        <v>8465</v>
      </c>
      <c r="B20" s="25" t="s">
        <v>8280</v>
      </c>
      <c r="C20" s="3" t="s">
        <v>754</v>
      </c>
      <c r="D20" s="25" t="s">
        <v>3525</v>
      </c>
      <c r="E20" s="3" t="s">
        <v>265</v>
      </c>
      <c r="F20" s="3" t="s">
        <v>255</v>
      </c>
      <c r="G20" s="3" t="s">
        <v>29</v>
      </c>
      <c r="H20" s="3" t="s">
        <v>29</v>
      </c>
      <c r="I20" s="3" t="s">
        <v>755</v>
      </c>
      <c r="J20" s="3" t="s">
        <v>745</v>
      </c>
      <c r="K20" s="3" t="s">
        <v>756</v>
      </c>
      <c r="L20" s="3"/>
    </row>
    <row r="21" spans="1:14" x14ac:dyDescent="0.2">
      <c r="A21" s="24" t="s">
        <v>8465</v>
      </c>
      <c r="B21" s="25" t="s">
        <v>8281</v>
      </c>
      <c r="C21" s="3" t="s">
        <v>650</v>
      </c>
      <c r="D21" s="25" t="s">
        <v>3525</v>
      </c>
      <c r="E21" s="3" t="s">
        <v>254</v>
      </c>
      <c r="F21" s="3" t="s">
        <v>255</v>
      </c>
      <c r="G21" s="3" t="s">
        <v>29</v>
      </c>
      <c r="H21" s="3" t="s">
        <v>29</v>
      </c>
      <c r="I21" s="3" t="s">
        <v>757</v>
      </c>
      <c r="J21" s="9" t="s">
        <v>752</v>
      </c>
      <c r="K21" s="3" t="s">
        <v>758</v>
      </c>
      <c r="L21" s="3"/>
    </row>
    <row r="22" spans="1:14" x14ac:dyDescent="0.2">
      <c r="A22" s="24" t="s">
        <v>8465</v>
      </c>
      <c r="B22" s="25" t="s">
        <v>8282</v>
      </c>
      <c r="C22" s="3" t="s">
        <v>759</v>
      </c>
      <c r="D22" s="25" t="s">
        <v>3525</v>
      </c>
      <c r="E22" s="3" t="s">
        <v>14</v>
      </c>
      <c r="F22" s="3" t="s">
        <v>20</v>
      </c>
      <c r="G22" s="9" t="s">
        <v>29</v>
      </c>
      <c r="H22" s="9" t="s">
        <v>29</v>
      </c>
      <c r="I22" s="3" t="s">
        <v>760</v>
      </c>
      <c r="J22" s="9" t="s">
        <v>2720</v>
      </c>
      <c r="K22" s="3" t="s">
        <v>761</v>
      </c>
      <c r="L22" s="3"/>
    </row>
    <row r="23" spans="1:14" x14ac:dyDescent="0.2">
      <c r="A23" s="24" t="s">
        <v>8465</v>
      </c>
      <c r="B23" s="25" t="s">
        <v>8283</v>
      </c>
      <c r="C23" s="3" t="s">
        <v>762</v>
      </c>
      <c r="D23" s="25" t="s">
        <v>3525</v>
      </c>
      <c r="E23" s="3" t="s">
        <v>254</v>
      </c>
      <c r="F23" s="3" t="s">
        <v>255</v>
      </c>
      <c r="G23" s="3"/>
      <c r="H23" s="3"/>
      <c r="I23" s="3" t="s">
        <v>763</v>
      </c>
      <c r="J23" s="9" t="s">
        <v>29</v>
      </c>
      <c r="K23" s="3" t="s">
        <v>764</v>
      </c>
      <c r="L23" s="3"/>
    </row>
    <row r="24" spans="1:14" x14ac:dyDescent="0.2">
      <c r="A24" s="24" t="s">
        <v>8465</v>
      </c>
      <c r="B24" s="25" t="s">
        <v>8284</v>
      </c>
      <c r="C24" s="3" t="s">
        <v>765</v>
      </c>
      <c r="D24" s="25" t="s">
        <v>3525</v>
      </c>
      <c r="E24" s="3" t="s">
        <v>254</v>
      </c>
      <c r="F24" s="3" t="s">
        <v>255</v>
      </c>
      <c r="G24" s="3" t="s">
        <v>29</v>
      </c>
      <c r="H24" s="3" t="s">
        <v>29</v>
      </c>
      <c r="I24" s="3" t="s">
        <v>766</v>
      </c>
      <c r="J24" s="9" t="s">
        <v>29</v>
      </c>
      <c r="K24" s="3" t="s">
        <v>767</v>
      </c>
      <c r="L24" s="3"/>
    </row>
    <row r="28" spans="1:14" x14ac:dyDescent="0.2">
      <c r="G28" s="18"/>
      <c r="H28" s="18"/>
      <c r="I28" s="18"/>
      <c r="J28" s="18"/>
    </row>
    <row r="29" spans="1:14" x14ac:dyDescent="0.2">
      <c r="F29" s="18"/>
      <c r="G29" s="18"/>
    </row>
    <row r="30" spans="1:14" x14ac:dyDescent="0.2">
      <c r="F30" s="18"/>
      <c r="H30" s="18"/>
    </row>
    <row r="31" spans="1:14" x14ac:dyDescent="0.2">
      <c r="D31" s="20"/>
      <c r="F31" s="18"/>
    </row>
    <row r="32" spans="1:14" x14ac:dyDescent="0.2">
      <c r="F32" s="18"/>
    </row>
    <row r="33" spans="4:9" x14ac:dyDescent="0.2">
      <c r="F33" s="18"/>
    </row>
    <row r="39" spans="4:9" x14ac:dyDescent="0.2">
      <c r="G39" s="20"/>
      <c r="H39" s="20"/>
      <c r="I39" s="20"/>
    </row>
    <row r="40" spans="4:9" x14ac:dyDescent="0.2">
      <c r="D40" s="39"/>
      <c r="F40" s="20"/>
    </row>
    <row r="41" spans="4:9" x14ac:dyDescent="0.2">
      <c r="F41" s="20"/>
    </row>
    <row r="45" spans="4:9" x14ac:dyDescent="0.2">
      <c r="F45" s="20"/>
    </row>
  </sheetData>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1"/>
  <sheetViews>
    <sheetView zoomScale="60" zoomScaleNormal="60" zoomScalePageLayoutView="60" workbookViewId="0">
      <selection activeCell="F270" sqref="F270"/>
    </sheetView>
  </sheetViews>
  <sheetFormatPr defaultColWidth="8.85546875" defaultRowHeight="15" x14ac:dyDescent="0.25"/>
  <cols>
    <col min="8" max="8" width="20.28515625" customWidth="1"/>
    <col min="14" max="14" width="17.42578125" customWidth="1"/>
    <col min="15" max="15" width="18.42578125" customWidth="1"/>
    <col min="16" max="16" width="13" customWidth="1"/>
  </cols>
  <sheetData>
    <row r="1" spans="1:15" s="29" customFormat="1" x14ac:dyDescent="0.25">
      <c r="A1" s="29" t="s">
        <v>8470</v>
      </c>
      <c r="B1" s="40" t="s">
        <v>0</v>
      </c>
      <c r="C1" s="38" t="s">
        <v>1</v>
      </c>
      <c r="D1" s="38" t="s">
        <v>2</v>
      </c>
      <c r="E1" s="38" t="s">
        <v>3</v>
      </c>
      <c r="F1" s="38" t="s">
        <v>4</v>
      </c>
      <c r="G1" s="38" t="s">
        <v>5</v>
      </c>
      <c r="H1" s="38" t="s">
        <v>2626</v>
      </c>
      <c r="I1" s="38" t="s">
        <v>6</v>
      </c>
      <c r="J1" s="38" t="s">
        <v>7</v>
      </c>
      <c r="K1" s="38" t="s">
        <v>2717</v>
      </c>
      <c r="L1" s="38" t="s">
        <v>10</v>
      </c>
      <c r="M1" s="38" t="s">
        <v>11</v>
      </c>
      <c r="N1" s="31" t="s">
        <v>12</v>
      </c>
      <c r="O1" s="29" t="s">
        <v>1891</v>
      </c>
    </row>
    <row r="2" spans="1:15" x14ac:dyDescent="0.25">
      <c r="A2" t="s">
        <v>8465</v>
      </c>
      <c r="B2" s="41" t="s">
        <v>8286</v>
      </c>
      <c r="C2" s="25">
        <v>379</v>
      </c>
      <c r="D2" s="3" t="s">
        <v>114</v>
      </c>
      <c r="E2" s="3" t="s">
        <v>24</v>
      </c>
      <c r="F2" s="3" t="s">
        <v>202</v>
      </c>
      <c r="G2" s="3" t="s">
        <v>203</v>
      </c>
      <c r="H2" s="17" t="s">
        <v>29</v>
      </c>
      <c r="I2" s="9" t="s">
        <v>29</v>
      </c>
      <c r="J2" s="3" t="s">
        <v>204</v>
      </c>
      <c r="K2" s="9" t="s">
        <v>29</v>
      </c>
      <c r="L2" s="3" t="s">
        <v>102</v>
      </c>
      <c r="M2" s="3"/>
      <c r="N2" s="2"/>
    </row>
    <row r="3" spans="1:15" x14ac:dyDescent="0.25">
      <c r="A3" t="s">
        <v>8465</v>
      </c>
      <c r="B3" s="41" t="s">
        <v>8286</v>
      </c>
      <c r="C3" s="25">
        <v>378</v>
      </c>
      <c r="D3" s="25" t="s">
        <v>114</v>
      </c>
      <c r="E3" s="3" t="s">
        <v>24</v>
      </c>
      <c r="F3" s="3" t="s">
        <v>205</v>
      </c>
      <c r="G3" s="3" t="s">
        <v>206</v>
      </c>
      <c r="H3" s="17" t="s">
        <v>29</v>
      </c>
      <c r="I3" s="9" t="s">
        <v>29</v>
      </c>
      <c r="J3" s="3" t="s">
        <v>207</v>
      </c>
      <c r="K3" s="9" t="s">
        <v>29</v>
      </c>
      <c r="L3" s="3" t="s">
        <v>102</v>
      </c>
      <c r="M3" s="3"/>
      <c r="N3" s="2"/>
    </row>
    <row r="4" spans="1:15" x14ac:dyDescent="0.25">
      <c r="A4" t="s">
        <v>8465</v>
      </c>
      <c r="B4" s="41" t="s">
        <v>8286</v>
      </c>
      <c r="C4" s="25">
        <v>377</v>
      </c>
      <c r="D4" s="3" t="s">
        <v>208</v>
      </c>
      <c r="E4" s="3" t="s">
        <v>24</v>
      </c>
      <c r="F4" s="3" t="s">
        <v>202</v>
      </c>
      <c r="G4" s="3" t="s">
        <v>206</v>
      </c>
      <c r="H4" s="17" t="s">
        <v>29</v>
      </c>
      <c r="I4" s="9" t="s">
        <v>29</v>
      </c>
      <c r="J4" s="3" t="s">
        <v>209</v>
      </c>
      <c r="K4" s="9" t="s">
        <v>29</v>
      </c>
      <c r="L4" s="3" t="s">
        <v>187</v>
      </c>
      <c r="M4" s="3"/>
      <c r="N4" s="2"/>
    </row>
    <row r="5" spans="1:15" x14ac:dyDescent="0.25">
      <c r="A5" t="s">
        <v>8465</v>
      </c>
      <c r="B5" s="41" t="s">
        <v>8286</v>
      </c>
      <c r="C5" s="25">
        <v>376</v>
      </c>
      <c r="D5" s="3" t="s">
        <v>210</v>
      </c>
      <c r="E5" s="3" t="s">
        <v>24</v>
      </c>
      <c r="F5" s="3" t="s">
        <v>202</v>
      </c>
      <c r="G5" s="3" t="s">
        <v>206</v>
      </c>
      <c r="H5" s="17" t="s">
        <v>29</v>
      </c>
      <c r="I5" s="9" t="s">
        <v>29</v>
      </c>
      <c r="J5" s="3" t="s">
        <v>211</v>
      </c>
      <c r="K5" s="9" t="s">
        <v>29</v>
      </c>
      <c r="L5" s="3" t="s">
        <v>187</v>
      </c>
      <c r="M5" s="3"/>
      <c r="N5" s="2"/>
    </row>
    <row r="6" spans="1:15" x14ac:dyDescent="0.25">
      <c r="A6" t="s">
        <v>8465</v>
      </c>
      <c r="B6" s="41" t="s">
        <v>8286</v>
      </c>
      <c r="C6" s="3">
        <v>375</v>
      </c>
      <c r="D6" s="3" t="s">
        <v>212</v>
      </c>
      <c r="E6" s="3" t="s">
        <v>24</v>
      </c>
      <c r="F6" s="3" t="s">
        <v>202</v>
      </c>
      <c r="G6" s="3" t="s">
        <v>206</v>
      </c>
      <c r="H6" s="17" t="s">
        <v>29</v>
      </c>
      <c r="I6" s="9" t="s">
        <v>29</v>
      </c>
      <c r="J6" s="3" t="s">
        <v>213</v>
      </c>
      <c r="K6" s="9" t="s">
        <v>29</v>
      </c>
      <c r="L6" s="3" t="s">
        <v>214</v>
      </c>
      <c r="M6" s="3"/>
      <c r="N6" s="2"/>
    </row>
    <row r="7" spans="1:15" x14ac:dyDescent="0.25">
      <c r="A7" t="s">
        <v>8465</v>
      </c>
      <c r="B7" s="41" t="s">
        <v>8286</v>
      </c>
      <c r="C7" s="3">
        <v>374</v>
      </c>
      <c r="D7" s="3" t="s">
        <v>215</v>
      </c>
      <c r="E7" s="3" t="s">
        <v>24</v>
      </c>
      <c r="F7" s="3" t="s">
        <v>202</v>
      </c>
      <c r="G7" s="3" t="s">
        <v>206</v>
      </c>
      <c r="H7" s="17" t="s">
        <v>29</v>
      </c>
      <c r="I7" s="9" t="s">
        <v>29</v>
      </c>
      <c r="J7" s="9" t="s">
        <v>211</v>
      </c>
      <c r="K7" s="9" t="s">
        <v>29</v>
      </c>
      <c r="L7" s="3" t="s">
        <v>110</v>
      </c>
      <c r="M7" s="3"/>
      <c r="N7" s="2"/>
    </row>
    <row r="8" spans="1:15" x14ac:dyDescent="0.25">
      <c r="A8" t="s">
        <v>8465</v>
      </c>
      <c r="B8" s="41" t="s">
        <v>8286</v>
      </c>
      <c r="C8" s="3">
        <v>373</v>
      </c>
      <c r="D8" s="3" t="s">
        <v>216</v>
      </c>
      <c r="E8" s="3" t="s">
        <v>24</v>
      </c>
      <c r="F8" s="3" t="s">
        <v>202</v>
      </c>
      <c r="G8" s="3" t="s">
        <v>206</v>
      </c>
      <c r="H8" s="17" t="s">
        <v>29</v>
      </c>
      <c r="I8" s="9" t="s">
        <v>29</v>
      </c>
      <c r="J8" s="9" t="s">
        <v>217</v>
      </c>
      <c r="K8" s="9" t="s">
        <v>29</v>
      </c>
      <c r="L8" s="3" t="s">
        <v>130</v>
      </c>
      <c r="M8" s="3"/>
      <c r="N8" s="2"/>
    </row>
    <row r="9" spans="1:15" x14ac:dyDescent="0.25">
      <c r="A9" t="s">
        <v>8465</v>
      </c>
      <c r="B9" s="41" t="s">
        <v>8286</v>
      </c>
      <c r="C9" s="3">
        <v>372</v>
      </c>
      <c r="D9" s="3" t="s">
        <v>218</v>
      </c>
      <c r="E9" s="3" t="s">
        <v>24</v>
      </c>
      <c r="F9" s="3" t="s">
        <v>202</v>
      </c>
      <c r="G9" s="3" t="s">
        <v>206</v>
      </c>
      <c r="H9" s="17" t="s">
        <v>29</v>
      </c>
      <c r="I9" s="9" t="s">
        <v>29</v>
      </c>
      <c r="J9" s="9" t="s">
        <v>219</v>
      </c>
      <c r="K9" s="9" t="s">
        <v>29</v>
      </c>
      <c r="L9" s="3" t="s">
        <v>220</v>
      </c>
      <c r="M9" s="3"/>
      <c r="N9" s="2"/>
    </row>
    <row r="10" spans="1:15" x14ac:dyDescent="0.25">
      <c r="A10" t="s">
        <v>8465</v>
      </c>
      <c r="B10" s="41" t="s">
        <v>8286</v>
      </c>
      <c r="C10" s="3">
        <v>371</v>
      </c>
      <c r="D10" s="3" t="s">
        <v>221</v>
      </c>
      <c r="E10" s="3" t="s">
        <v>24</v>
      </c>
      <c r="F10" s="3" t="s">
        <v>202</v>
      </c>
      <c r="G10" s="3" t="s">
        <v>206</v>
      </c>
      <c r="H10" s="17" t="s">
        <v>29</v>
      </c>
      <c r="I10" s="9" t="s">
        <v>29</v>
      </c>
      <c r="J10" s="3" t="s">
        <v>222</v>
      </c>
      <c r="K10" s="9" t="s">
        <v>29</v>
      </c>
      <c r="L10" s="3" t="s">
        <v>199</v>
      </c>
      <c r="M10" s="3"/>
      <c r="N10" s="2"/>
      <c r="O10" s="3"/>
    </row>
    <row r="11" spans="1:15" x14ac:dyDescent="0.25">
      <c r="A11" t="s">
        <v>8465</v>
      </c>
      <c r="B11" s="41" t="s">
        <v>8286</v>
      </c>
      <c r="C11" s="3">
        <v>370</v>
      </c>
      <c r="D11" s="3" t="s">
        <v>223</v>
      </c>
      <c r="E11" s="3" t="s">
        <v>24</v>
      </c>
      <c r="F11" s="3" t="s">
        <v>202</v>
      </c>
      <c r="G11" s="3" t="s">
        <v>206</v>
      </c>
      <c r="H11" s="17" t="s">
        <v>29</v>
      </c>
      <c r="I11" s="9" t="s">
        <v>29</v>
      </c>
      <c r="J11" s="3" t="s">
        <v>211</v>
      </c>
      <c r="K11" s="9" t="s">
        <v>29</v>
      </c>
      <c r="L11" s="3" t="s">
        <v>224</v>
      </c>
      <c r="M11" s="3"/>
      <c r="N11" s="2"/>
    </row>
    <row r="12" spans="1:15" x14ac:dyDescent="0.25">
      <c r="A12" t="s">
        <v>8465</v>
      </c>
      <c r="B12" s="41" t="s">
        <v>8286</v>
      </c>
      <c r="C12" s="3">
        <v>369</v>
      </c>
      <c r="D12" s="3" t="s">
        <v>223</v>
      </c>
      <c r="E12" s="3" t="s">
        <v>24</v>
      </c>
      <c r="F12" s="3" t="s">
        <v>202</v>
      </c>
      <c r="G12" s="3" t="s">
        <v>206</v>
      </c>
      <c r="H12" s="17" t="s">
        <v>29</v>
      </c>
      <c r="I12" s="9" t="s">
        <v>29</v>
      </c>
      <c r="J12" s="3" t="s">
        <v>225</v>
      </c>
      <c r="K12" s="9" t="s">
        <v>29</v>
      </c>
      <c r="L12" s="3" t="s">
        <v>224</v>
      </c>
      <c r="M12" s="3"/>
      <c r="N12" s="2"/>
    </row>
    <row r="13" spans="1:15" x14ac:dyDescent="0.25">
      <c r="A13" t="s">
        <v>8465</v>
      </c>
      <c r="B13" s="41" t="s">
        <v>8286</v>
      </c>
      <c r="C13" s="3">
        <v>368</v>
      </c>
      <c r="D13" s="3" t="s">
        <v>226</v>
      </c>
      <c r="E13" s="3" t="s">
        <v>24</v>
      </c>
      <c r="F13" s="3" t="s">
        <v>202</v>
      </c>
      <c r="G13" s="3" t="s">
        <v>206</v>
      </c>
      <c r="H13" s="17" t="s">
        <v>29</v>
      </c>
      <c r="I13" s="9" t="s">
        <v>29</v>
      </c>
      <c r="J13" s="3" t="s">
        <v>227</v>
      </c>
      <c r="K13" s="9" t="s">
        <v>29</v>
      </c>
      <c r="L13" s="3" t="s">
        <v>228</v>
      </c>
      <c r="M13" s="3"/>
      <c r="N13" s="2"/>
    </row>
    <row r="14" spans="1:15" x14ac:dyDescent="0.25">
      <c r="A14" t="s">
        <v>8465</v>
      </c>
      <c r="B14" s="41" t="s">
        <v>8286</v>
      </c>
      <c r="C14" s="3">
        <v>367</v>
      </c>
      <c r="D14" s="3" t="s">
        <v>226</v>
      </c>
      <c r="E14" s="3" t="s">
        <v>24</v>
      </c>
      <c r="F14" s="3" t="s">
        <v>202</v>
      </c>
      <c r="G14" s="3" t="s">
        <v>206</v>
      </c>
      <c r="H14" s="17" t="s">
        <v>29</v>
      </c>
      <c r="I14" s="9" t="s">
        <v>29</v>
      </c>
      <c r="J14" s="3" t="s">
        <v>229</v>
      </c>
      <c r="K14" s="9" t="s">
        <v>29</v>
      </c>
      <c r="L14" s="3" t="s">
        <v>228</v>
      </c>
      <c r="M14" s="3"/>
      <c r="N14" s="2"/>
      <c r="O14" s="3" t="s">
        <v>3123</v>
      </c>
    </row>
    <row r="15" spans="1:15" x14ac:dyDescent="0.25">
      <c r="A15" t="s">
        <v>8465</v>
      </c>
      <c r="B15" s="41" t="s">
        <v>8286</v>
      </c>
      <c r="C15" s="3">
        <v>366</v>
      </c>
      <c r="D15" s="3" t="s">
        <v>226</v>
      </c>
      <c r="E15" s="3" t="s">
        <v>24</v>
      </c>
      <c r="F15" s="3" t="s">
        <v>202</v>
      </c>
      <c r="G15" s="3" t="s">
        <v>206</v>
      </c>
      <c r="H15" s="17" t="s">
        <v>29</v>
      </c>
      <c r="I15" s="9" t="s">
        <v>29</v>
      </c>
      <c r="J15" s="3" t="s">
        <v>230</v>
      </c>
      <c r="K15" s="9" t="s">
        <v>29</v>
      </c>
      <c r="L15" s="3" t="s">
        <v>228</v>
      </c>
      <c r="M15" s="3"/>
      <c r="N15" s="2"/>
    </row>
    <row r="16" spans="1:15" x14ac:dyDescent="0.25">
      <c r="A16" t="s">
        <v>8465</v>
      </c>
      <c r="B16" s="41" t="s">
        <v>8286</v>
      </c>
      <c r="C16" s="3">
        <v>365</v>
      </c>
      <c r="D16" s="3" t="s">
        <v>231</v>
      </c>
      <c r="E16" s="3" t="s">
        <v>24</v>
      </c>
      <c r="F16" s="3" t="s">
        <v>202</v>
      </c>
      <c r="G16" s="3" t="s">
        <v>206</v>
      </c>
      <c r="H16" s="17" t="s">
        <v>29</v>
      </c>
      <c r="I16" s="9" t="s">
        <v>29</v>
      </c>
      <c r="J16" s="3" t="s">
        <v>230</v>
      </c>
      <c r="K16" s="9" t="s">
        <v>29</v>
      </c>
      <c r="L16" s="3" t="s">
        <v>232</v>
      </c>
      <c r="M16" s="3"/>
      <c r="N16" s="2"/>
    </row>
    <row r="17" spans="1:15" x14ac:dyDescent="0.25">
      <c r="A17" t="s">
        <v>8465</v>
      </c>
      <c r="B17" s="41" t="s">
        <v>8286</v>
      </c>
      <c r="C17" s="3">
        <v>364</v>
      </c>
      <c r="D17" s="3" t="s">
        <v>233</v>
      </c>
      <c r="E17" s="3" t="s">
        <v>24</v>
      </c>
      <c r="F17" s="3" t="s">
        <v>202</v>
      </c>
      <c r="G17" s="3" t="s">
        <v>206</v>
      </c>
      <c r="H17" s="17" t="s">
        <v>29</v>
      </c>
      <c r="I17" s="9" t="s">
        <v>29</v>
      </c>
      <c r="J17" s="3" t="s">
        <v>234</v>
      </c>
      <c r="K17" s="9" t="s">
        <v>29</v>
      </c>
      <c r="L17" s="3" t="s">
        <v>235</v>
      </c>
      <c r="M17" s="3"/>
      <c r="N17" s="2"/>
      <c r="O17" s="3"/>
    </row>
    <row r="18" spans="1:15" x14ac:dyDescent="0.25">
      <c r="A18" t="s">
        <v>8465</v>
      </c>
      <c r="B18" s="41" t="s">
        <v>8286</v>
      </c>
      <c r="C18" s="3">
        <v>363</v>
      </c>
      <c r="D18" s="3" t="s">
        <v>236</v>
      </c>
      <c r="E18" s="3" t="s">
        <v>24</v>
      </c>
      <c r="F18" s="3" t="s">
        <v>202</v>
      </c>
      <c r="G18" s="3" t="s">
        <v>237</v>
      </c>
      <c r="H18" s="17" t="s">
        <v>29</v>
      </c>
      <c r="I18" s="9" t="s">
        <v>29</v>
      </c>
      <c r="J18" s="3" t="s">
        <v>238</v>
      </c>
      <c r="K18" s="9" t="s">
        <v>29</v>
      </c>
      <c r="L18" s="3" t="s">
        <v>235</v>
      </c>
      <c r="M18" s="3"/>
      <c r="N18" s="2"/>
    </row>
    <row r="19" spans="1:15" x14ac:dyDescent="0.25">
      <c r="A19" t="s">
        <v>8465</v>
      </c>
      <c r="B19" s="41" t="s">
        <v>8286</v>
      </c>
      <c r="C19" s="3">
        <v>362</v>
      </c>
      <c r="D19" s="3" t="s">
        <v>239</v>
      </c>
      <c r="E19" s="3" t="s">
        <v>24</v>
      </c>
      <c r="F19" s="3" t="s">
        <v>202</v>
      </c>
      <c r="G19" s="3" t="s">
        <v>206</v>
      </c>
      <c r="H19" s="17" t="s">
        <v>29</v>
      </c>
      <c r="I19" s="9" t="s">
        <v>29</v>
      </c>
      <c r="J19" s="3" t="s">
        <v>240</v>
      </c>
      <c r="K19" s="9" t="s">
        <v>29</v>
      </c>
      <c r="L19" s="3" t="s">
        <v>235</v>
      </c>
      <c r="M19" s="3"/>
      <c r="N19" s="2"/>
    </row>
    <row r="20" spans="1:15" x14ac:dyDescent="0.25">
      <c r="A20" t="s">
        <v>8465</v>
      </c>
      <c r="B20" s="41" t="s">
        <v>8286</v>
      </c>
      <c r="C20" s="3">
        <v>361</v>
      </c>
      <c r="D20" s="3" t="s">
        <v>241</v>
      </c>
      <c r="E20" s="3" t="s">
        <v>24</v>
      </c>
      <c r="F20" s="3" t="s">
        <v>202</v>
      </c>
      <c r="G20" s="3" t="s">
        <v>237</v>
      </c>
      <c r="H20" s="17" t="s">
        <v>29</v>
      </c>
      <c r="I20" s="9" t="s">
        <v>29</v>
      </c>
      <c r="J20" s="3" t="s">
        <v>242</v>
      </c>
      <c r="K20" s="9" t="s">
        <v>29</v>
      </c>
      <c r="L20" s="3" t="s">
        <v>235</v>
      </c>
      <c r="M20" s="3"/>
      <c r="N20" s="2"/>
    </row>
    <row r="21" spans="1:15" x14ac:dyDescent="0.25">
      <c r="A21" t="s">
        <v>8465</v>
      </c>
      <c r="B21" s="41" t="s">
        <v>8286</v>
      </c>
      <c r="C21" s="3">
        <v>360</v>
      </c>
      <c r="D21" s="3" t="s">
        <v>243</v>
      </c>
      <c r="E21" s="3" t="s">
        <v>24</v>
      </c>
      <c r="F21" s="3" t="s">
        <v>202</v>
      </c>
      <c r="G21" s="3" t="s">
        <v>206</v>
      </c>
      <c r="H21" s="17" t="s">
        <v>29</v>
      </c>
      <c r="I21" s="9" t="s">
        <v>29</v>
      </c>
      <c r="J21" s="3" t="s">
        <v>244</v>
      </c>
      <c r="K21" s="9" t="s">
        <v>29</v>
      </c>
      <c r="L21" s="3" t="s">
        <v>245</v>
      </c>
      <c r="M21" s="3"/>
      <c r="N21" s="2"/>
    </row>
    <row r="22" spans="1:15" x14ac:dyDescent="0.25">
      <c r="A22" t="s">
        <v>8465</v>
      </c>
      <c r="B22" s="41" t="s">
        <v>8286</v>
      </c>
      <c r="C22" s="3">
        <v>359</v>
      </c>
      <c r="D22" s="3" t="s">
        <v>246</v>
      </c>
      <c r="E22" s="3" t="s">
        <v>250</v>
      </c>
      <c r="F22" s="3" t="s">
        <v>247</v>
      </c>
      <c r="G22" s="3" t="s">
        <v>248</v>
      </c>
      <c r="H22" s="17" t="s">
        <v>29</v>
      </c>
      <c r="I22" s="9" t="s">
        <v>29</v>
      </c>
      <c r="J22" s="3" t="s">
        <v>249</v>
      </c>
      <c r="K22" s="9" t="s">
        <v>29</v>
      </c>
      <c r="L22" s="3" t="s">
        <v>251</v>
      </c>
      <c r="M22" s="3"/>
      <c r="N22" s="2"/>
    </row>
    <row r="23" spans="1:15" x14ac:dyDescent="0.25">
      <c r="A23" t="s">
        <v>8465</v>
      </c>
      <c r="B23" s="41" t="s">
        <v>8286</v>
      </c>
      <c r="C23" s="3">
        <v>358</v>
      </c>
      <c r="D23" s="3" t="s">
        <v>252</v>
      </c>
      <c r="E23" s="3" t="s">
        <v>250</v>
      </c>
      <c r="F23" s="3" t="s">
        <v>247</v>
      </c>
      <c r="G23" s="3" t="s">
        <v>248</v>
      </c>
      <c r="H23" s="17" t="s">
        <v>29</v>
      </c>
      <c r="I23" s="9" t="s">
        <v>29</v>
      </c>
      <c r="J23" s="3" t="s">
        <v>249</v>
      </c>
      <c r="K23" s="9" t="s">
        <v>29</v>
      </c>
      <c r="L23" s="3" t="s">
        <v>110</v>
      </c>
      <c r="M23" s="3"/>
      <c r="N23" s="2"/>
    </row>
    <row r="24" spans="1:15" x14ac:dyDescent="0.25">
      <c r="A24" t="s">
        <v>8465</v>
      </c>
      <c r="B24" s="41" t="s">
        <v>8286</v>
      </c>
      <c r="C24" s="3">
        <v>334</v>
      </c>
      <c r="D24" s="3" t="s">
        <v>253</v>
      </c>
      <c r="E24" s="3" t="s">
        <v>250</v>
      </c>
      <c r="F24" s="3" t="s">
        <v>254</v>
      </c>
      <c r="G24" s="3" t="s">
        <v>255</v>
      </c>
      <c r="H24" s="17" t="s">
        <v>29</v>
      </c>
      <c r="I24" s="9" t="s">
        <v>29</v>
      </c>
      <c r="J24" s="3" t="s">
        <v>256</v>
      </c>
      <c r="K24" s="9" t="s">
        <v>29</v>
      </c>
      <c r="L24" s="3" t="s">
        <v>163</v>
      </c>
      <c r="M24" s="3"/>
      <c r="N24" s="2"/>
    </row>
    <row r="25" spans="1:15" x14ac:dyDescent="0.25">
      <c r="A25" t="s">
        <v>8465</v>
      </c>
      <c r="B25" s="41" t="s">
        <v>8286</v>
      </c>
      <c r="C25" s="3">
        <v>333</v>
      </c>
      <c r="D25" s="3" t="s">
        <v>257</v>
      </c>
      <c r="E25" s="3" t="s">
        <v>250</v>
      </c>
      <c r="F25" s="3" t="s">
        <v>254</v>
      </c>
      <c r="G25" s="3" t="s">
        <v>255</v>
      </c>
      <c r="H25" s="17" t="s">
        <v>29</v>
      </c>
      <c r="I25" s="9" t="s">
        <v>29</v>
      </c>
      <c r="J25" s="3" t="s">
        <v>258</v>
      </c>
      <c r="K25" s="9" t="s">
        <v>29</v>
      </c>
      <c r="L25" s="3" t="s">
        <v>101</v>
      </c>
      <c r="M25" s="3"/>
      <c r="N25" s="2"/>
    </row>
    <row r="26" spans="1:15" x14ac:dyDescent="0.25">
      <c r="A26" t="s">
        <v>8465</v>
      </c>
      <c r="B26" s="41" t="s">
        <v>8286</v>
      </c>
      <c r="C26" s="3">
        <v>332</v>
      </c>
      <c r="D26" s="3" t="s">
        <v>259</v>
      </c>
      <c r="E26" s="3" t="s">
        <v>24</v>
      </c>
      <c r="F26" s="3" t="s">
        <v>254</v>
      </c>
      <c r="G26" s="3" t="s">
        <v>255</v>
      </c>
      <c r="H26" s="17" t="s">
        <v>29</v>
      </c>
      <c r="I26" s="9" t="s">
        <v>29</v>
      </c>
      <c r="J26" s="3" t="s">
        <v>260</v>
      </c>
      <c r="K26" s="9" t="s">
        <v>29</v>
      </c>
      <c r="L26" s="3" t="s">
        <v>261</v>
      </c>
      <c r="M26" s="3"/>
      <c r="N26" s="2"/>
    </row>
    <row r="27" spans="1:15" x14ac:dyDescent="0.25">
      <c r="A27" t="s">
        <v>8465</v>
      </c>
      <c r="B27" s="41" t="s">
        <v>8286</v>
      </c>
      <c r="C27" s="3">
        <v>331</v>
      </c>
      <c r="D27" s="3" t="s">
        <v>262</v>
      </c>
      <c r="E27" s="3" t="s">
        <v>24</v>
      </c>
      <c r="F27" s="3" t="s">
        <v>254</v>
      </c>
      <c r="G27" s="3" t="s">
        <v>255</v>
      </c>
      <c r="H27" s="17" t="s">
        <v>29</v>
      </c>
      <c r="I27" s="9" t="s">
        <v>29</v>
      </c>
      <c r="J27" s="3" t="s">
        <v>263</v>
      </c>
      <c r="K27" s="9" t="s">
        <v>29</v>
      </c>
      <c r="L27" s="3" t="s">
        <v>157</v>
      </c>
      <c r="M27" s="3"/>
      <c r="N27" s="2"/>
    </row>
    <row r="28" spans="1:15" x14ac:dyDescent="0.25">
      <c r="A28" t="s">
        <v>8465</v>
      </c>
      <c r="B28" s="41" t="s">
        <v>8286</v>
      </c>
      <c r="C28" s="3">
        <v>330</v>
      </c>
      <c r="D28" s="3" t="s">
        <v>264</v>
      </c>
      <c r="E28" s="3" t="s">
        <v>24</v>
      </c>
      <c r="F28" s="3" t="s">
        <v>265</v>
      </c>
      <c r="G28" s="3" t="s">
        <v>255</v>
      </c>
      <c r="H28" s="17" t="s">
        <v>29</v>
      </c>
      <c r="I28" s="9" t="s">
        <v>29</v>
      </c>
      <c r="J28" s="3" t="s">
        <v>266</v>
      </c>
      <c r="K28" s="9" t="s">
        <v>29</v>
      </c>
      <c r="L28" s="3" t="s">
        <v>110</v>
      </c>
      <c r="M28" s="3"/>
      <c r="N28" s="2"/>
    </row>
    <row r="29" spans="1:15" x14ac:dyDescent="0.25">
      <c r="A29" t="s">
        <v>8465</v>
      </c>
      <c r="B29" s="41" t="s">
        <v>8286</v>
      </c>
      <c r="C29" s="3">
        <v>329</v>
      </c>
      <c r="D29" s="3" t="s">
        <v>267</v>
      </c>
      <c r="E29" s="3" t="s">
        <v>250</v>
      </c>
      <c r="F29" s="3" t="s">
        <v>254</v>
      </c>
      <c r="G29" s="3" t="s">
        <v>255</v>
      </c>
      <c r="H29" s="17" t="s">
        <v>29</v>
      </c>
      <c r="I29" s="9" t="s">
        <v>29</v>
      </c>
      <c r="J29" s="3" t="s">
        <v>268</v>
      </c>
      <c r="K29" s="9" t="s">
        <v>29</v>
      </c>
      <c r="L29" s="3" t="s">
        <v>269</v>
      </c>
      <c r="M29" s="3"/>
      <c r="N29" s="2"/>
    </row>
    <row r="30" spans="1:15" x14ac:dyDescent="0.25">
      <c r="A30" t="s">
        <v>8465</v>
      </c>
      <c r="B30" s="41" t="s">
        <v>8286</v>
      </c>
      <c r="C30" s="3">
        <v>326</v>
      </c>
      <c r="D30" s="3" t="s">
        <v>270</v>
      </c>
      <c r="E30" s="3" t="s">
        <v>24</v>
      </c>
      <c r="F30" s="3" t="s">
        <v>254</v>
      </c>
      <c r="G30" s="3" t="s">
        <v>255</v>
      </c>
      <c r="H30" s="17" t="s">
        <v>29</v>
      </c>
      <c r="I30" s="9" t="s">
        <v>29</v>
      </c>
      <c r="J30" s="3" t="s">
        <v>271</v>
      </c>
      <c r="K30" s="9" t="s">
        <v>29</v>
      </c>
      <c r="L30" s="3" t="s">
        <v>245</v>
      </c>
      <c r="M30" s="3"/>
      <c r="N30" s="2"/>
    </row>
    <row r="31" spans="1:15" x14ac:dyDescent="0.25">
      <c r="A31" t="s">
        <v>8465</v>
      </c>
      <c r="B31" s="41" t="s">
        <v>8286</v>
      </c>
      <c r="C31" s="3">
        <v>324</v>
      </c>
      <c r="D31" s="3" t="s">
        <v>272</v>
      </c>
      <c r="E31" s="3" t="s">
        <v>24</v>
      </c>
      <c r="F31" s="3" t="s">
        <v>254</v>
      </c>
      <c r="G31" s="3" t="s">
        <v>255</v>
      </c>
      <c r="H31" s="17" t="s">
        <v>29</v>
      </c>
      <c r="I31" s="9" t="s">
        <v>29</v>
      </c>
      <c r="J31" s="3" t="s">
        <v>273</v>
      </c>
      <c r="K31" s="9" t="s">
        <v>29</v>
      </c>
      <c r="L31" s="3" t="s">
        <v>157</v>
      </c>
      <c r="M31" s="3"/>
      <c r="N31" s="2"/>
    </row>
    <row r="32" spans="1:15" x14ac:dyDescent="0.25">
      <c r="A32" t="s">
        <v>8465</v>
      </c>
      <c r="B32" s="41" t="s">
        <v>8286</v>
      </c>
      <c r="C32" s="3">
        <v>323</v>
      </c>
      <c r="D32" s="3" t="s">
        <v>274</v>
      </c>
      <c r="E32" s="3" t="s">
        <v>250</v>
      </c>
      <c r="F32" s="3" t="s">
        <v>254</v>
      </c>
      <c r="G32" s="3" t="s">
        <v>255</v>
      </c>
      <c r="H32" s="17" t="s">
        <v>29</v>
      </c>
      <c r="I32" s="9" t="s">
        <v>29</v>
      </c>
      <c r="J32" s="3" t="s">
        <v>275</v>
      </c>
      <c r="K32" s="9" t="s">
        <v>29</v>
      </c>
      <c r="L32" s="3" t="s">
        <v>261</v>
      </c>
      <c r="M32" s="3"/>
      <c r="N32" s="2"/>
    </row>
    <row r="33" spans="1:14" x14ac:dyDescent="0.25">
      <c r="A33" t="s">
        <v>8465</v>
      </c>
      <c r="B33" s="41" t="s">
        <v>8286</v>
      </c>
      <c r="C33" s="3">
        <v>322</v>
      </c>
      <c r="D33" s="3" t="s">
        <v>276</v>
      </c>
      <c r="E33" s="3" t="s">
        <v>24</v>
      </c>
      <c r="F33" s="3" t="s">
        <v>254</v>
      </c>
      <c r="G33" s="3" t="s">
        <v>255</v>
      </c>
      <c r="H33" s="17" t="s">
        <v>29</v>
      </c>
      <c r="I33" s="9" t="s">
        <v>29</v>
      </c>
      <c r="J33" s="3" t="s">
        <v>277</v>
      </c>
      <c r="K33" s="9" t="s">
        <v>29</v>
      </c>
      <c r="L33" s="3" t="s">
        <v>187</v>
      </c>
      <c r="M33" s="3"/>
      <c r="N33" s="2"/>
    </row>
    <row r="34" spans="1:14" x14ac:dyDescent="0.25">
      <c r="A34" t="s">
        <v>8465</v>
      </c>
      <c r="B34" s="41" t="s">
        <v>8286</v>
      </c>
      <c r="C34" s="3">
        <v>321</v>
      </c>
      <c r="D34" s="3" t="s">
        <v>278</v>
      </c>
      <c r="E34" s="3" t="s">
        <v>250</v>
      </c>
      <c r="F34" s="3" t="s">
        <v>279</v>
      </c>
      <c r="G34" s="3" t="s">
        <v>255</v>
      </c>
      <c r="H34" s="9" t="s">
        <v>3124</v>
      </c>
      <c r="I34" s="9" t="s">
        <v>29</v>
      </c>
      <c r="J34" s="3" t="s">
        <v>280</v>
      </c>
      <c r="K34" s="9" t="s">
        <v>29</v>
      </c>
      <c r="L34" s="3" t="s">
        <v>201</v>
      </c>
      <c r="M34" s="3"/>
      <c r="N34" s="2"/>
    </row>
    <row r="35" spans="1:14" x14ac:dyDescent="0.25">
      <c r="A35" t="s">
        <v>8465</v>
      </c>
      <c r="B35" s="41" t="s">
        <v>8286</v>
      </c>
      <c r="C35" s="3">
        <v>320</v>
      </c>
      <c r="D35" s="3" t="s">
        <v>215</v>
      </c>
      <c r="E35" s="3" t="s">
        <v>250</v>
      </c>
      <c r="F35" s="3" t="s">
        <v>254</v>
      </c>
      <c r="G35" s="3" t="s">
        <v>255</v>
      </c>
      <c r="H35" s="17" t="s">
        <v>29</v>
      </c>
      <c r="I35" s="9" t="s">
        <v>29</v>
      </c>
      <c r="J35" s="3" t="s">
        <v>281</v>
      </c>
      <c r="K35" s="9" t="s">
        <v>29</v>
      </c>
      <c r="L35" s="3" t="s">
        <v>110</v>
      </c>
      <c r="M35" s="3"/>
      <c r="N35" s="2"/>
    </row>
    <row r="36" spans="1:14" x14ac:dyDescent="0.25">
      <c r="A36" t="s">
        <v>8465</v>
      </c>
      <c r="B36" s="41" t="s">
        <v>8286</v>
      </c>
      <c r="C36" s="3">
        <v>319</v>
      </c>
      <c r="D36" s="3" t="s">
        <v>282</v>
      </c>
      <c r="E36" s="3" t="s">
        <v>250</v>
      </c>
      <c r="F36" s="3" t="s">
        <v>254</v>
      </c>
      <c r="G36" s="3" t="s">
        <v>255</v>
      </c>
      <c r="H36" s="17" t="s">
        <v>29</v>
      </c>
      <c r="I36" s="9" t="s">
        <v>29</v>
      </c>
      <c r="J36" s="3" t="s">
        <v>283</v>
      </c>
      <c r="K36" s="9" t="s">
        <v>29</v>
      </c>
      <c r="L36" s="3" t="s">
        <v>187</v>
      </c>
      <c r="M36" s="3"/>
      <c r="N36" s="2"/>
    </row>
    <row r="37" spans="1:14" x14ac:dyDescent="0.25">
      <c r="A37" t="s">
        <v>8465</v>
      </c>
      <c r="B37" s="41" t="s">
        <v>8286</v>
      </c>
      <c r="C37" s="3">
        <v>318</v>
      </c>
      <c r="D37" s="3" t="s">
        <v>284</v>
      </c>
      <c r="E37" s="3" t="s">
        <v>250</v>
      </c>
      <c r="F37" s="3" t="s">
        <v>254</v>
      </c>
      <c r="G37" s="3" t="s">
        <v>255</v>
      </c>
      <c r="H37" s="17" t="s">
        <v>29</v>
      </c>
      <c r="I37" s="9" t="s">
        <v>29</v>
      </c>
      <c r="J37" s="3" t="s">
        <v>285</v>
      </c>
      <c r="K37" s="9" t="s">
        <v>29</v>
      </c>
      <c r="L37" s="3" t="s">
        <v>286</v>
      </c>
      <c r="M37" s="3"/>
      <c r="N37" s="2"/>
    </row>
    <row r="38" spans="1:14" x14ac:dyDescent="0.25">
      <c r="A38" t="s">
        <v>8465</v>
      </c>
      <c r="B38" s="41" t="s">
        <v>8286</v>
      </c>
      <c r="C38" s="3">
        <v>317</v>
      </c>
      <c r="D38" s="3" t="s">
        <v>287</v>
      </c>
      <c r="E38" s="3" t="s">
        <v>24</v>
      </c>
      <c r="F38" s="3" t="s">
        <v>254</v>
      </c>
      <c r="G38" s="3" t="s">
        <v>255</v>
      </c>
      <c r="H38" s="17" t="s">
        <v>29</v>
      </c>
      <c r="I38" s="9" t="s">
        <v>29</v>
      </c>
      <c r="J38" s="3" t="s">
        <v>288</v>
      </c>
      <c r="K38" s="9" t="s">
        <v>29</v>
      </c>
      <c r="L38" s="3" t="s">
        <v>130</v>
      </c>
      <c r="M38" s="3"/>
      <c r="N38" s="2"/>
    </row>
    <row r="39" spans="1:14" x14ac:dyDescent="0.25">
      <c r="A39" t="s">
        <v>8465</v>
      </c>
      <c r="B39" s="41" t="s">
        <v>8286</v>
      </c>
      <c r="C39" s="3">
        <v>316</v>
      </c>
      <c r="D39" s="3" t="s">
        <v>289</v>
      </c>
      <c r="E39" s="3" t="s">
        <v>24</v>
      </c>
      <c r="F39" s="3" t="s">
        <v>254</v>
      </c>
      <c r="G39" s="3" t="s">
        <v>255</v>
      </c>
      <c r="H39" s="17" t="s">
        <v>29</v>
      </c>
      <c r="I39" s="9" t="s">
        <v>29</v>
      </c>
      <c r="J39" s="3" t="s">
        <v>290</v>
      </c>
      <c r="K39" s="9" t="s">
        <v>29</v>
      </c>
      <c r="L39" s="3" t="s">
        <v>214</v>
      </c>
      <c r="M39" s="3"/>
      <c r="N39" s="2"/>
    </row>
    <row r="40" spans="1:14" x14ac:dyDescent="0.25">
      <c r="A40" t="s">
        <v>8465</v>
      </c>
      <c r="B40" s="41" t="s">
        <v>8286</v>
      </c>
      <c r="C40" s="3">
        <v>315</v>
      </c>
      <c r="D40" s="3" t="s">
        <v>216</v>
      </c>
      <c r="E40" s="3" t="s">
        <v>250</v>
      </c>
      <c r="F40" s="3" t="s">
        <v>254</v>
      </c>
      <c r="G40" s="3" t="s">
        <v>255</v>
      </c>
      <c r="H40" s="17" t="s">
        <v>29</v>
      </c>
      <c r="I40" s="9" t="s">
        <v>29</v>
      </c>
      <c r="J40" s="3" t="s">
        <v>291</v>
      </c>
      <c r="K40" s="9" t="s">
        <v>29</v>
      </c>
      <c r="L40" s="3" t="s">
        <v>130</v>
      </c>
      <c r="M40" s="3"/>
      <c r="N40" s="2"/>
    </row>
    <row r="41" spans="1:14" x14ac:dyDescent="0.25">
      <c r="A41" t="s">
        <v>8465</v>
      </c>
      <c r="B41" s="41" t="s">
        <v>8286</v>
      </c>
      <c r="C41" s="3">
        <v>314</v>
      </c>
      <c r="D41" s="3" t="s">
        <v>100</v>
      </c>
      <c r="E41" s="3" t="s">
        <v>250</v>
      </c>
      <c r="F41" s="3" t="s">
        <v>254</v>
      </c>
      <c r="G41" s="3" t="s">
        <v>255</v>
      </c>
      <c r="H41" s="17" t="s">
        <v>29</v>
      </c>
      <c r="I41" s="17" t="s">
        <v>29</v>
      </c>
      <c r="J41" s="3" t="s">
        <v>292</v>
      </c>
      <c r="K41" s="17" t="s">
        <v>29</v>
      </c>
      <c r="L41" s="3" t="s">
        <v>101</v>
      </c>
      <c r="M41" s="3"/>
      <c r="N41" s="2"/>
    </row>
    <row r="42" spans="1:14" x14ac:dyDescent="0.25">
      <c r="A42" t="s">
        <v>8465</v>
      </c>
      <c r="B42" s="41" t="s">
        <v>8286</v>
      </c>
      <c r="C42" s="3">
        <v>313</v>
      </c>
      <c r="D42" s="3" t="s">
        <v>293</v>
      </c>
      <c r="E42" s="3" t="s">
        <v>24</v>
      </c>
      <c r="F42" s="3" t="s">
        <v>254</v>
      </c>
      <c r="G42" s="3" t="s">
        <v>255</v>
      </c>
      <c r="H42" s="17" t="s">
        <v>3226</v>
      </c>
      <c r="I42" s="17" t="s">
        <v>29</v>
      </c>
      <c r="J42" s="3" t="s">
        <v>294</v>
      </c>
      <c r="K42" s="17" t="s">
        <v>29</v>
      </c>
      <c r="L42" s="3" t="s">
        <v>130</v>
      </c>
      <c r="M42" s="3"/>
      <c r="N42" s="2"/>
    </row>
    <row r="43" spans="1:14" x14ac:dyDescent="0.25">
      <c r="A43" t="s">
        <v>8465</v>
      </c>
      <c r="B43" s="41" t="s">
        <v>8286</v>
      </c>
      <c r="C43" s="3">
        <v>311</v>
      </c>
      <c r="D43" s="3" t="s">
        <v>295</v>
      </c>
      <c r="E43" s="3" t="s">
        <v>24</v>
      </c>
      <c r="F43" s="3" t="s">
        <v>254</v>
      </c>
      <c r="G43" s="3" t="s">
        <v>255</v>
      </c>
      <c r="H43" s="17" t="s">
        <v>29</v>
      </c>
      <c r="I43" s="17" t="s">
        <v>29</v>
      </c>
      <c r="J43" s="3" t="s">
        <v>296</v>
      </c>
      <c r="K43" s="17" t="s">
        <v>29</v>
      </c>
      <c r="L43" s="3" t="s">
        <v>297</v>
      </c>
      <c r="M43" s="3"/>
      <c r="N43" s="2"/>
    </row>
    <row r="44" spans="1:14" x14ac:dyDescent="0.25">
      <c r="A44" t="s">
        <v>8465</v>
      </c>
      <c r="B44" s="41" t="s">
        <v>8286</v>
      </c>
      <c r="C44" s="3">
        <v>308</v>
      </c>
      <c r="D44" s="3" t="s">
        <v>298</v>
      </c>
      <c r="E44" s="3" t="s">
        <v>24</v>
      </c>
      <c r="F44" s="3" t="s">
        <v>254</v>
      </c>
      <c r="G44" s="3" t="s">
        <v>255</v>
      </c>
      <c r="H44" s="17" t="s">
        <v>29</v>
      </c>
      <c r="I44" s="17" t="s">
        <v>29</v>
      </c>
      <c r="J44" s="3" t="s">
        <v>299</v>
      </c>
      <c r="K44" s="17" t="s">
        <v>29</v>
      </c>
      <c r="L44" s="3" t="s">
        <v>300</v>
      </c>
      <c r="M44" s="3"/>
      <c r="N44" s="2"/>
    </row>
    <row r="45" spans="1:14" x14ac:dyDescent="0.25">
      <c r="A45" t="s">
        <v>8465</v>
      </c>
      <c r="B45" s="41" t="s">
        <v>8286</v>
      </c>
      <c r="C45" s="3">
        <v>306</v>
      </c>
      <c r="D45" s="3" t="s">
        <v>301</v>
      </c>
      <c r="E45" s="3" t="s">
        <v>24</v>
      </c>
      <c r="F45" s="3" t="s">
        <v>254</v>
      </c>
      <c r="G45" s="3" t="s">
        <v>255</v>
      </c>
      <c r="H45" s="17" t="s">
        <v>29</v>
      </c>
      <c r="I45" s="17" t="s">
        <v>29</v>
      </c>
      <c r="J45" s="3" t="s">
        <v>302</v>
      </c>
      <c r="K45" s="17" t="s">
        <v>29</v>
      </c>
      <c r="L45" s="3" t="s">
        <v>113</v>
      </c>
      <c r="M45" s="3"/>
      <c r="N45" s="2"/>
    </row>
    <row r="46" spans="1:14" x14ac:dyDescent="0.25">
      <c r="A46" t="s">
        <v>8465</v>
      </c>
      <c r="B46" s="41" t="s">
        <v>8286</v>
      </c>
      <c r="C46" s="3">
        <v>305</v>
      </c>
      <c r="D46" s="3" t="s">
        <v>303</v>
      </c>
      <c r="E46" s="3" t="s">
        <v>24</v>
      </c>
      <c r="F46" s="3" t="s">
        <v>254</v>
      </c>
      <c r="G46" s="3" t="s">
        <v>255</v>
      </c>
      <c r="H46" s="17" t="s">
        <v>29</v>
      </c>
      <c r="I46" s="17" t="s">
        <v>29</v>
      </c>
      <c r="J46" s="3" t="s">
        <v>304</v>
      </c>
      <c r="K46" s="17" t="s">
        <v>29</v>
      </c>
      <c r="L46" s="3" t="s">
        <v>119</v>
      </c>
      <c r="M46" s="3"/>
      <c r="N46" s="2"/>
    </row>
    <row r="47" spans="1:14" x14ac:dyDescent="0.25">
      <c r="A47" t="s">
        <v>8465</v>
      </c>
      <c r="B47" s="41" t="s">
        <v>8286</v>
      </c>
      <c r="C47" s="3">
        <v>304</v>
      </c>
      <c r="D47" s="3" t="s">
        <v>305</v>
      </c>
      <c r="E47" s="3" t="s">
        <v>24</v>
      </c>
      <c r="F47" s="3" t="s">
        <v>254</v>
      </c>
      <c r="G47" s="3" t="s">
        <v>255</v>
      </c>
      <c r="H47" s="17" t="s">
        <v>29</v>
      </c>
      <c r="I47" s="17" t="s">
        <v>29</v>
      </c>
      <c r="J47" s="3" t="s">
        <v>263</v>
      </c>
      <c r="K47" s="17" t="s">
        <v>29</v>
      </c>
      <c r="L47" s="3" t="s">
        <v>306</v>
      </c>
      <c r="M47" s="3"/>
      <c r="N47" s="2"/>
    </row>
    <row r="48" spans="1:14" x14ac:dyDescent="0.25">
      <c r="A48" t="s">
        <v>8465</v>
      </c>
      <c r="B48" s="41" t="s">
        <v>8286</v>
      </c>
      <c r="C48" s="3">
        <v>303</v>
      </c>
      <c r="D48" s="3" t="s">
        <v>307</v>
      </c>
      <c r="E48" s="3" t="s">
        <v>250</v>
      </c>
      <c r="F48" s="3" t="s">
        <v>254</v>
      </c>
      <c r="G48" s="3" t="s">
        <v>255</v>
      </c>
      <c r="H48" s="17" t="s">
        <v>29</v>
      </c>
      <c r="I48" s="17" t="s">
        <v>29</v>
      </c>
      <c r="J48" s="3" t="s">
        <v>308</v>
      </c>
      <c r="K48" s="17" t="s">
        <v>29</v>
      </c>
      <c r="L48" s="3" t="s">
        <v>309</v>
      </c>
      <c r="M48" s="3"/>
      <c r="N48" s="2"/>
    </row>
    <row r="49" spans="1:14" x14ac:dyDescent="0.25">
      <c r="A49" t="s">
        <v>8465</v>
      </c>
      <c r="B49" s="41" t="s">
        <v>8286</v>
      </c>
      <c r="C49" s="3">
        <v>302</v>
      </c>
      <c r="D49" s="3" t="s">
        <v>310</v>
      </c>
      <c r="E49" s="3" t="s">
        <v>250</v>
      </c>
      <c r="F49" s="3" t="s">
        <v>311</v>
      </c>
      <c r="G49" s="3" t="s">
        <v>255</v>
      </c>
      <c r="H49" s="17" t="s">
        <v>29</v>
      </c>
      <c r="I49" s="17" t="s">
        <v>29</v>
      </c>
      <c r="J49" s="3" t="s">
        <v>312</v>
      </c>
      <c r="K49" s="17" t="s">
        <v>29</v>
      </c>
      <c r="L49" s="3" t="s">
        <v>220</v>
      </c>
      <c r="M49" s="3"/>
      <c r="N49" s="2"/>
    </row>
    <row r="50" spans="1:14" x14ac:dyDescent="0.25">
      <c r="A50" t="s">
        <v>8465</v>
      </c>
      <c r="B50" s="41" t="s">
        <v>8286</v>
      </c>
      <c r="C50" s="3">
        <v>301</v>
      </c>
      <c r="D50" s="3" t="s">
        <v>103</v>
      </c>
      <c r="E50" s="3" t="s">
        <v>250</v>
      </c>
      <c r="F50" s="3" t="s">
        <v>254</v>
      </c>
      <c r="G50" s="3" t="s">
        <v>255</v>
      </c>
      <c r="H50" s="17" t="s">
        <v>3225</v>
      </c>
      <c r="I50" s="17" t="s">
        <v>29</v>
      </c>
      <c r="J50" s="3" t="s">
        <v>313</v>
      </c>
      <c r="K50" s="17" t="s">
        <v>29</v>
      </c>
      <c r="L50" s="3" t="s">
        <v>104</v>
      </c>
      <c r="M50" s="3"/>
      <c r="N50" s="2"/>
    </row>
    <row r="51" spans="1:14" x14ac:dyDescent="0.25">
      <c r="A51" t="s">
        <v>8465</v>
      </c>
      <c r="B51" s="41" t="s">
        <v>8286</v>
      </c>
      <c r="C51" s="3">
        <v>300</v>
      </c>
      <c r="D51" s="3" t="s">
        <v>314</v>
      </c>
      <c r="E51" s="3" t="s">
        <v>250</v>
      </c>
      <c r="F51" s="3" t="s">
        <v>254</v>
      </c>
      <c r="G51" s="3" t="s">
        <v>255</v>
      </c>
      <c r="H51" s="17" t="s">
        <v>29</v>
      </c>
      <c r="I51" s="17" t="s">
        <v>29</v>
      </c>
      <c r="J51" s="3" t="s">
        <v>315</v>
      </c>
      <c r="K51" s="17" t="s">
        <v>29</v>
      </c>
      <c r="L51" s="3" t="s">
        <v>110</v>
      </c>
      <c r="M51" s="3"/>
      <c r="N51" s="2"/>
    </row>
    <row r="52" spans="1:14" x14ac:dyDescent="0.25">
      <c r="A52" t="s">
        <v>8465</v>
      </c>
      <c r="B52" s="41" t="s">
        <v>8286</v>
      </c>
      <c r="C52" s="3">
        <v>299</v>
      </c>
      <c r="D52" s="3" t="s">
        <v>316</v>
      </c>
      <c r="E52" s="3" t="s">
        <v>24</v>
      </c>
      <c r="F52" s="3" t="s">
        <v>254</v>
      </c>
      <c r="G52" s="3" t="s">
        <v>255</v>
      </c>
      <c r="H52" s="17" t="s">
        <v>29</v>
      </c>
      <c r="I52" s="17" t="s">
        <v>29</v>
      </c>
      <c r="J52" s="3" t="s">
        <v>317</v>
      </c>
      <c r="K52" s="17" t="s">
        <v>29</v>
      </c>
      <c r="L52" s="3" t="s">
        <v>318</v>
      </c>
      <c r="M52" s="3"/>
      <c r="N52" s="2"/>
    </row>
    <row r="53" spans="1:14" x14ac:dyDescent="0.25">
      <c r="A53" t="s">
        <v>8465</v>
      </c>
      <c r="B53" s="41" t="s">
        <v>8286</v>
      </c>
      <c r="C53" s="3">
        <v>298</v>
      </c>
      <c r="D53" s="3" t="s">
        <v>107</v>
      </c>
      <c r="E53" s="3" t="s">
        <v>24</v>
      </c>
      <c r="F53" s="3" t="s">
        <v>254</v>
      </c>
      <c r="G53" s="3" t="s">
        <v>255</v>
      </c>
      <c r="H53" s="17" t="s">
        <v>29</v>
      </c>
      <c r="I53" s="17" t="s">
        <v>29</v>
      </c>
      <c r="J53" s="3" t="s">
        <v>319</v>
      </c>
      <c r="K53" s="17" t="s">
        <v>29</v>
      </c>
      <c r="L53" s="3" t="s">
        <v>108</v>
      </c>
      <c r="M53" s="3"/>
      <c r="N53" s="2"/>
    </row>
    <row r="54" spans="1:14" x14ac:dyDescent="0.25">
      <c r="A54" t="s">
        <v>8465</v>
      </c>
      <c r="B54" s="41" t="s">
        <v>8286</v>
      </c>
      <c r="C54" s="3">
        <v>297</v>
      </c>
      <c r="D54" s="3" t="s">
        <v>109</v>
      </c>
      <c r="E54" s="3" t="s">
        <v>250</v>
      </c>
      <c r="F54" s="3" t="s">
        <v>254</v>
      </c>
      <c r="G54" s="3" t="s">
        <v>255</v>
      </c>
      <c r="H54" s="17" t="s">
        <v>29</v>
      </c>
      <c r="I54" s="17" t="s">
        <v>29</v>
      </c>
      <c r="J54" s="3" t="s">
        <v>320</v>
      </c>
      <c r="K54" s="17" t="s">
        <v>29</v>
      </c>
      <c r="L54" s="3" t="s">
        <v>110</v>
      </c>
      <c r="M54" s="3"/>
      <c r="N54" s="2"/>
    </row>
    <row r="55" spans="1:14" x14ac:dyDescent="0.25">
      <c r="A55" t="s">
        <v>8465</v>
      </c>
      <c r="B55" s="41" t="s">
        <v>8286</v>
      </c>
      <c r="C55" s="3">
        <v>296</v>
      </c>
      <c r="D55" s="3" t="s">
        <v>111</v>
      </c>
      <c r="E55" s="3" t="s">
        <v>250</v>
      </c>
      <c r="F55" s="3" t="s">
        <v>254</v>
      </c>
      <c r="G55" s="3" t="s">
        <v>255</v>
      </c>
      <c r="H55" s="17" t="s">
        <v>29</v>
      </c>
      <c r="I55" s="17" t="s">
        <v>29</v>
      </c>
      <c r="J55" s="3" t="s">
        <v>321</v>
      </c>
      <c r="K55" s="17" t="s">
        <v>29</v>
      </c>
      <c r="L55" s="3" t="s">
        <v>104</v>
      </c>
      <c r="M55" s="3"/>
      <c r="N55" s="2"/>
    </row>
    <row r="56" spans="1:14" x14ac:dyDescent="0.25">
      <c r="A56" t="s">
        <v>8465</v>
      </c>
      <c r="B56" s="41" t="s">
        <v>8286</v>
      </c>
      <c r="C56" s="3">
        <v>295</v>
      </c>
      <c r="D56" s="3" t="s">
        <v>112</v>
      </c>
      <c r="E56" s="3" t="s">
        <v>250</v>
      </c>
      <c r="F56" s="3" t="s">
        <v>254</v>
      </c>
      <c r="G56" s="3" t="s">
        <v>255</v>
      </c>
      <c r="H56" s="17" t="s">
        <v>29</v>
      </c>
      <c r="I56" s="17" t="s">
        <v>29</v>
      </c>
      <c r="J56" s="3" t="s">
        <v>322</v>
      </c>
      <c r="K56" s="17" t="s">
        <v>29</v>
      </c>
      <c r="L56" s="3" t="s">
        <v>113</v>
      </c>
      <c r="M56" s="3"/>
      <c r="N56" s="2"/>
    </row>
    <row r="57" spans="1:14" x14ac:dyDescent="0.25">
      <c r="A57" t="s">
        <v>8465</v>
      </c>
      <c r="B57" s="41" t="s">
        <v>8286</v>
      </c>
      <c r="C57" s="3">
        <v>294</v>
      </c>
      <c r="D57" s="3" t="s">
        <v>323</v>
      </c>
      <c r="E57" s="3" t="s">
        <v>250</v>
      </c>
      <c r="F57" s="3" t="s">
        <v>254</v>
      </c>
      <c r="G57" s="3" t="s">
        <v>255</v>
      </c>
      <c r="H57" s="17" t="s">
        <v>29</v>
      </c>
      <c r="I57" s="17" t="s">
        <v>29</v>
      </c>
      <c r="J57" s="3" t="s">
        <v>324</v>
      </c>
      <c r="K57" s="17" t="s">
        <v>29</v>
      </c>
      <c r="L57" s="3" t="s">
        <v>325</v>
      </c>
      <c r="M57" s="3"/>
      <c r="N57" s="2"/>
    </row>
    <row r="58" spans="1:14" x14ac:dyDescent="0.25">
      <c r="A58" t="s">
        <v>8465</v>
      </c>
      <c r="B58" s="41" t="s">
        <v>8286</v>
      </c>
      <c r="C58" s="3">
        <v>293</v>
      </c>
      <c r="D58" s="3" t="s">
        <v>326</v>
      </c>
      <c r="E58" s="3" t="s">
        <v>24</v>
      </c>
      <c r="F58" s="3" t="s">
        <v>254</v>
      </c>
      <c r="G58" s="3" t="s">
        <v>255</v>
      </c>
      <c r="H58" s="17" t="s">
        <v>29</v>
      </c>
      <c r="I58" s="17" t="s">
        <v>29</v>
      </c>
      <c r="J58" s="3" t="s">
        <v>327</v>
      </c>
      <c r="K58" s="17" t="s">
        <v>29</v>
      </c>
      <c r="L58" s="3" t="s">
        <v>328</v>
      </c>
      <c r="M58" s="3"/>
      <c r="N58" s="2"/>
    </row>
    <row r="59" spans="1:14" x14ac:dyDescent="0.25">
      <c r="A59" t="s">
        <v>8465</v>
      </c>
      <c r="B59" s="41" t="s">
        <v>8286</v>
      </c>
      <c r="C59" s="3">
        <v>292</v>
      </c>
      <c r="D59" s="3" t="s">
        <v>326</v>
      </c>
      <c r="E59" s="3" t="s">
        <v>24</v>
      </c>
      <c r="F59" s="3" t="s">
        <v>254</v>
      </c>
      <c r="G59" s="3" t="s">
        <v>255</v>
      </c>
      <c r="H59" s="17" t="s">
        <v>29</v>
      </c>
      <c r="I59" s="17" t="s">
        <v>29</v>
      </c>
      <c r="J59" s="3" t="s">
        <v>329</v>
      </c>
      <c r="K59" s="17" t="s">
        <v>29</v>
      </c>
      <c r="L59" s="3" t="s">
        <v>328</v>
      </c>
      <c r="M59" s="3"/>
      <c r="N59" s="2"/>
    </row>
    <row r="60" spans="1:14" x14ac:dyDescent="0.25">
      <c r="A60" t="s">
        <v>8465</v>
      </c>
      <c r="B60" s="41" t="s">
        <v>8286</v>
      </c>
      <c r="C60" s="3">
        <v>291</v>
      </c>
      <c r="D60" s="3" t="s">
        <v>326</v>
      </c>
      <c r="E60" s="3" t="s">
        <v>24</v>
      </c>
      <c r="F60" s="3" t="s">
        <v>254</v>
      </c>
      <c r="G60" s="3" t="s">
        <v>255</v>
      </c>
      <c r="H60" s="17" t="s">
        <v>29</v>
      </c>
      <c r="I60" s="17" t="s">
        <v>29</v>
      </c>
      <c r="J60" s="3" t="s">
        <v>330</v>
      </c>
      <c r="K60" s="17" t="s">
        <v>29</v>
      </c>
      <c r="L60" s="3" t="s">
        <v>328</v>
      </c>
      <c r="M60" s="3"/>
      <c r="N60" s="2"/>
    </row>
    <row r="61" spans="1:14" x14ac:dyDescent="0.25">
      <c r="A61" t="s">
        <v>8465</v>
      </c>
      <c r="B61" s="41" t="s">
        <v>8286</v>
      </c>
      <c r="C61" s="3">
        <v>290</v>
      </c>
      <c r="D61" s="3" t="s">
        <v>331</v>
      </c>
      <c r="E61" s="3" t="s">
        <v>24</v>
      </c>
      <c r="F61" s="3" t="s">
        <v>254</v>
      </c>
      <c r="G61" s="3" t="s">
        <v>255</v>
      </c>
      <c r="H61" s="17" t="s">
        <v>29</v>
      </c>
      <c r="I61" s="17" t="s">
        <v>29</v>
      </c>
      <c r="J61" s="3" t="s">
        <v>332</v>
      </c>
      <c r="K61" s="17" t="s">
        <v>29</v>
      </c>
      <c r="L61" s="3" t="s">
        <v>119</v>
      </c>
      <c r="M61" s="3"/>
      <c r="N61" s="2"/>
    </row>
    <row r="62" spans="1:14" x14ac:dyDescent="0.25">
      <c r="A62" t="s">
        <v>8465</v>
      </c>
      <c r="B62" s="41" t="s">
        <v>8286</v>
      </c>
      <c r="C62" s="3">
        <v>289</v>
      </c>
      <c r="D62" s="3" t="s">
        <v>333</v>
      </c>
      <c r="E62" s="3" t="s">
        <v>250</v>
      </c>
      <c r="F62" s="3" t="s">
        <v>279</v>
      </c>
      <c r="G62" s="3" t="s">
        <v>255</v>
      </c>
      <c r="H62" s="17" t="s">
        <v>3225</v>
      </c>
      <c r="I62" s="17" t="s">
        <v>29</v>
      </c>
      <c r="J62" s="3" t="s">
        <v>334</v>
      </c>
      <c r="K62" s="17" t="s">
        <v>29</v>
      </c>
      <c r="L62" s="3" t="s">
        <v>335</v>
      </c>
      <c r="M62" s="3"/>
      <c r="N62" s="2"/>
    </row>
    <row r="63" spans="1:14" x14ac:dyDescent="0.25">
      <c r="A63" t="s">
        <v>8465</v>
      </c>
      <c r="B63" s="41" t="s">
        <v>8286</v>
      </c>
      <c r="C63" s="3">
        <v>288</v>
      </c>
      <c r="D63" s="3" t="s">
        <v>336</v>
      </c>
      <c r="E63" s="3" t="s">
        <v>24</v>
      </c>
      <c r="F63" s="3" t="s">
        <v>254</v>
      </c>
      <c r="G63" s="3" t="s">
        <v>255</v>
      </c>
      <c r="H63" s="17" t="s">
        <v>29</v>
      </c>
      <c r="I63" s="17" t="s">
        <v>29</v>
      </c>
      <c r="J63" s="3" t="s">
        <v>337</v>
      </c>
      <c r="K63" s="17" t="s">
        <v>29</v>
      </c>
      <c r="L63" s="3" t="s">
        <v>113</v>
      </c>
      <c r="M63" s="3"/>
      <c r="N63" s="2"/>
    </row>
    <row r="64" spans="1:14" x14ac:dyDescent="0.25">
      <c r="A64" t="s">
        <v>8465</v>
      </c>
      <c r="B64" s="41" t="s">
        <v>8286</v>
      </c>
      <c r="C64" s="3">
        <v>287</v>
      </c>
      <c r="D64" s="3" t="s">
        <v>338</v>
      </c>
      <c r="E64" s="3" t="s">
        <v>24</v>
      </c>
      <c r="F64" s="3" t="s">
        <v>254</v>
      </c>
      <c r="G64" s="3" t="s">
        <v>255</v>
      </c>
      <c r="H64" s="17" t="s">
        <v>29</v>
      </c>
      <c r="I64" s="17" t="s">
        <v>29</v>
      </c>
      <c r="J64" s="3" t="s">
        <v>339</v>
      </c>
      <c r="K64" s="17" t="s">
        <v>29</v>
      </c>
      <c r="L64" s="3" t="s">
        <v>116</v>
      </c>
      <c r="M64" s="3"/>
      <c r="N64" s="2"/>
    </row>
    <row r="65" spans="1:14" x14ac:dyDescent="0.25">
      <c r="A65" t="s">
        <v>8465</v>
      </c>
      <c r="B65" s="41" t="s">
        <v>8286</v>
      </c>
      <c r="C65" s="3">
        <v>286</v>
      </c>
      <c r="D65" s="3" t="s">
        <v>340</v>
      </c>
      <c r="E65" s="3" t="s">
        <v>250</v>
      </c>
      <c r="F65" s="3" t="s">
        <v>254</v>
      </c>
      <c r="G65" s="3" t="s">
        <v>255</v>
      </c>
      <c r="H65" s="17" t="s">
        <v>29</v>
      </c>
      <c r="I65" s="17" t="s">
        <v>29</v>
      </c>
      <c r="J65" s="3" t="s">
        <v>341</v>
      </c>
      <c r="K65" s="17" t="s">
        <v>29</v>
      </c>
      <c r="L65" s="3" t="s">
        <v>335</v>
      </c>
      <c r="M65" s="3"/>
      <c r="N65" s="2"/>
    </row>
    <row r="66" spans="1:14" x14ac:dyDescent="0.25">
      <c r="A66" t="s">
        <v>8465</v>
      </c>
      <c r="B66" s="41" t="s">
        <v>8286</v>
      </c>
      <c r="C66" s="3">
        <v>285</v>
      </c>
      <c r="D66" s="3" t="s">
        <v>342</v>
      </c>
      <c r="E66" s="17" t="s">
        <v>250</v>
      </c>
      <c r="F66" s="3" t="s">
        <v>254</v>
      </c>
      <c r="G66" s="3" t="s">
        <v>255</v>
      </c>
      <c r="H66" s="17" t="s">
        <v>29</v>
      </c>
      <c r="I66" s="17" t="s">
        <v>29</v>
      </c>
      <c r="J66" s="3" t="s">
        <v>343</v>
      </c>
      <c r="K66" s="17" t="s">
        <v>29</v>
      </c>
      <c r="L66" s="3" t="s">
        <v>110</v>
      </c>
      <c r="M66" s="3"/>
      <c r="N66" s="2"/>
    </row>
    <row r="67" spans="1:14" x14ac:dyDescent="0.25">
      <c r="A67" t="s">
        <v>8465</v>
      </c>
      <c r="B67" s="41" t="s">
        <v>8286</v>
      </c>
      <c r="C67" s="3">
        <v>284</v>
      </c>
      <c r="D67" s="3" t="s">
        <v>344</v>
      </c>
      <c r="E67" s="3" t="s">
        <v>250</v>
      </c>
      <c r="F67" s="3" t="s">
        <v>254</v>
      </c>
      <c r="G67" s="3" t="s">
        <v>255</v>
      </c>
      <c r="H67" s="17" t="s">
        <v>3227</v>
      </c>
      <c r="I67" s="17" t="s">
        <v>29</v>
      </c>
      <c r="J67" s="3" t="s">
        <v>345</v>
      </c>
      <c r="K67" s="17" t="s">
        <v>29</v>
      </c>
      <c r="L67" s="3" t="s">
        <v>228</v>
      </c>
      <c r="M67" s="3"/>
      <c r="N67" s="2"/>
    </row>
    <row r="68" spans="1:14" x14ac:dyDescent="0.25">
      <c r="A68" t="s">
        <v>8465</v>
      </c>
      <c r="B68" s="41" t="s">
        <v>8286</v>
      </c>
      <c r="C68" s="3">
        <v>283</v>
      </c>
      <c r="D68" s="3" t="s">
        <v>115</v>
      </c>
      <c r="E68" s="3" t="s">
        <v>24</v>
      </c>
      <c r="F68" s="3" t="s">
        <v>254</v>
      </c>
      <c r="G68" s="3" t="s">
        <v>255</v>
      </c>
      <c r="H68" s="17" t="s">
        <v>29</v>
      </c>
      <c r="I68" s="17" t="s">
        <v>29</v>
      </c>
      <c r="J68" s="3" t="s">
        <v>346</v>
      </c>
      <c r="K68" s="17" t="s">
        <v>29</v>
      </c>
      <c r="L68" s="3" t="s">
        <v>116</v>
      </c>
      <c r="M68" s="3"/>
      <c r="N68" s="2"/>
    </row>
    <row r="69" spans="1:14" x14ac:dyDescent="0.25">
      <c r="A69" t="s">
        <v>8465</v>
      </c>
      <c r="B69" s="41" t="s">
        <v>8286</v>
      </c>
      <c r="C69" s="3">
        <v>282</v>
      </c>
      <c r="D69" s="3" t="s">
        <v>347</v>
      </c>
      <c r="E69" s="3" t="s">
        <v>24</v>
      </c>
      <c r="F69" s="3" t="s">
        <v>254</v>
      </c>
      <c r="G69" s="3" t="s">
        <v>255</v>
      </c>
      <c r="H69" s="17" t="s">
        <v>29</v>
      </c>
      <c r="I69" s="17" t="s">
        <v>29</v>
      </c>
      <c r="J69" s="3" t="s">
        <v>348</v>
      </c>
      <c r="K69" s="17" t="s">
        <v>29</v>
      </c>
      <c r="L69" s="3" t="s">
        <v>325</v>
      </c>
      <c r="M69" s="3"/>
      <c r="N69" s="2"/>
    </row>
    <row r="70" spans="1:14" x14ac:dyDescent="0.25">
      <c r="A70" t="s">
        <v>8465</v>
      </c>
      <c r="B70" s="41" t="s">
        <v>8286</v>
      </c>
      <c r="C70" s="3">
        <v>281</v>
      </c>
      <c r="D70" s="3" t="s">
        <v>117</v>
      </c>
      <c r="E70" s="3" t="s">
        <v>250</v>
      </c>
      <c r="F70" s="3" t="s">
        <v>254</v>
      </c>
      <c r="G70" s="3" t="s">
        <v>255</v>
      </c>
      <c r="H70" s="17" t="s">
        <v>29</v>
      </c>
      <c r="I70" s="17" t="s">
        <v>29</v>
      </c>
      <c r="J70" s="3" t="s">
        <v>349</v>
      </c>
      <c r="K70" s="17" t="s">
        <v>29</v>
      </c>
      <c r="L70" s="3" t="s">
        <v>113</v>
      </c>
      <c r="M70" s="3"/>
      <c r="N70" s="2"/>
    </row>
    <row r="71" spans="1:14" x14ac:dyDescent="0.25">
      <c r="A71" t="s">
        <v>8465</v>
      </c>
      <c r="B71" s="41" t="s">
        <v>8286</v>
      </c>
      <c r="C71" s="3">
        <v>280</v>
      </c>
      <c r="D71" s="3" t="s">
        <v>350</v>
      </c>
      <c r="E71" s="3" t="s">
        <v>24</v>
      </c>
      <c r="F71" s="3" t="s">
        <v>254</v>
      </c>
      <c r="G71" s="3" t="s">
        <v>255</v>
      </c>
      <c r="H71" s="17" t="s">
        <v>29</v>
      </c>
      <c r="I71" s="17" t="s">
        <v>29</v>
      </c>
      <c r="J71" s="3" t="s">
        <v>351</v>
      </c>
      <c r="K71" s="17" t="s">
        <v>29</v>
      </c>
      <c r="L71" s="3" t="s">
        <v>261</v>
      </c>
      <c r="M71" s="3"/>
      <c r="N71" s="2"/>
    </row>
    <row r="72" spans="1:14" x14ac:dyDescent="0.25">
      <c r="A72" t="s">
        <v>8465</v>
      </c>
      <c r="B72" s="41" t="s">
        <v>8286</v>
      </c>
      <c r="C72" s="3">
        <v>279</v>
      </c>
      <c r="D72" s="3"/>
      <c r="E72" s="3" t="s">
        <v>24</v>
      </c>
      <c r="F72" s="3" t="s">
        <v>254</v>
      </c>
      <c r="G72" s="3" t="s">
        <v>255</v>
      </c>
      <c r="H72" s="17" t="s">
        <v>29</v>
      </c>
      <c r="I72" s="17" t="s">
        <v>29</v>
      </c>
      <c r="J72" s="3" t="s">
        <v>352</v>
      </c>
      <c r="K72" s="17" t="s">
        <v>29</v>
      </c>
      <c r="L72" s="3" t="s">
        <v>119</v>
      </c>
      <c r="M72" s="3"/>
      <c r="N72" s="2"/>
    </row>
    <row r="73" spans="1:14" x14ac:dyDescent="0.25">
      <c r="A73" t="s">
        <v>8465</v>
      </c>
      <c r="B73" s="41" t="s">
        <v>8286</v>
      </c>
      <c r="C73" s="3">
        <v>278</v>
      </c>
      <c r="D73" s="3" t="s">
        <v>353</v>
      </c>
      <c r="E73" s="3" t="s">
        <v>24</v>
      </c>
      <c r="F73" s="3" t="s">
        <v>254</v>
      </c>
      <c r="G73" s="3" t="s">
        <v>255</v>
      </c>
      <c r="H73" s="17" t="s">
        <v>29</v>
      </c>
      <c r="I73" s="17" t="s">
        <v>29</v>
      </c>
      <c r="J73" s="3" t="s">
        <v>354</v>
      </c>
      <c r="K73" s="17" t="s">
        <v>29</v>
      </c>
      <c r="L73" s="3" t="s">
        <v>157</v>
      </c>
      <c r="M73" s="3"/>
      <c r="N73" s="2"/>
    </row>
    <row r="74" spans="1:14" x14ac:dyDescent="0.25">
      <c r="A74" t="s">
        <v>8465</v>
      </c>
      <c r="B74" s="41" t="s">
        <v>8286</v>
      </c>
      <c r="C74" s="3">
        <v>277</v>
      </c>
      <c r="D74" s="3" t="s">
        <v>118</v>
      </c>
      <c r="E74" s="3" t="s">
        <v>24</v>
      </c>
      <c r="F74" s="3" t="s">
        <v>254</v>
      </c>
      <c r="G74" s="3" t="s">
        <v>255</v>
      </c>
      <c r="H74" s="17" t="s">
        <v>29</v>
      </c>
      <c r="I74" s="17" t="s">
        <v>29</v>
      </c>
      <c r="J74" s="3" t="s">
        <v>355</v>
      </c>
      <c r="K74" s="17" t="s">
        <v>29</v>
      </c>
      <c r="L74" s="3" t="s">
        <v>119</v>
      </c>
      <c r="M74" s="3"/>
      <c r="N74" s="2"/>
    </row>
    <row r="75" spans="1:14" x14ac:dyDescent="0.25">
      <c r="A75" t="s">
        <v>8465</v>
      </c>
      <c r="B75" s="41" t="s">
        <v>8286</v>
      </c>
      <c r="C75" s="3">
        <v>276</v>
      </c>
      <c r="D75" s="3" t="s">
        <v>356</v>
      </c>
      <c r="E75" s="3" t="s">
        <v>250</v>
      </c>
      <c r="F75" s="3" t="s">
        <v>311</v>
      </c>
      <c r="G75" s="3" t="s">
        <v>255</v>
      </c>
      <c r="H75" s="17" t="s">
        <v>3228</v>
      </c>
      <c r="I75" s="17" t="s">
        <v>29</v>
      </c>
      <c r="J75" s="3" t="s">
        <v>357</v>
      </c>
      <c r="K75" s="17" t="s">
        <v>29</v>
      </c>
      <c r="L75" s="3" t="s">
        <v>228</v>
      </c>
      <c r="M75" s="3"/>
      <c r="N75" s="2"/>
    </row>
    <row r="76" spans="1:14" x14ac:dyDescent="0.25">
      <c r="A76" t="s">
        <v>8465</v>
      </c>
      <c r="B76" s="41" t="s">
        <v>8286</v>
      </c>
      <c r="C76" s="3">
        <v>275</v>
      </c>
      <c r="D76" s="3" t="s">
        <v>358</v>
      </c>
      <c r="E76" s="3" t="s">
        <v>24</v>
      </c>
      <c r="F76" s="3" t="s">
        <v>254</v>
      </c>
      <c r="G76" s="3" t="s">
        <v>255</v>
      </c>
      <c r="H76" s="17" t="s">
        <v>29</v>
      </c>
      <c r="I76" s="17" t="s">
        <v>29</v>
      </c>
      <c r="J76" s="3" t="s">
        <v>319</v>
      </c>
      <c r="K76" s="17" t="s">
        <v>29</v>
      </c>
      <c r="L76" s="3" t="s">
        <v>359</v>
      </c>
      <c r="M76" s="3"/>
      <c r="N76" s="2"/>
    </row>
    <row r="77" spans="1:14" x14ac:dyDescent="0.25">
      <c r="A77" t="s">
        <v>8465</v>
      </c>
      <c r="B77" s="41" t="s">
        <v>8286</v>
      </c>
      <c r="C77" s="3">
        <v>274</v>
      </c>
      <c r="D77" s="3" t="s">
        <v>360</v>
      </c>
      <c r="E77" s="3" t="s">
        <v>24</v>
      </c>
      <c r="F77" s="3" t="s">
        <v>254</v>
      </c>
      <c r="G77" s="3" t="s">
        <v>255</v>
      </c>
      <c r="H77" s="17" t="s">
        <v>29</v>
      </c>
      <c r="I77" s="17" t="s">
        <v>29</v>
      </c>
      <c r="J77" s="3" t="s">
        <v>361</v>
      </c>
      <c r="K77" s="17" t="s">
        <v>29</v>
      </c>
      <c r="L77" s="3" t="s">
        <v>199</v>
      </c>
      <c r="M77" s="3"/>
      <c r="N77" s="2"/>
    </row>
    <row r="78" spans="1:14" x14ac:dyDescent="0.25">
      <c r="A78" t="s">
        <v>8465</v>
      </c>
      <c r="B78" s="41" t="s">
        <v>8286</v>
      </c>
      <c r="C78" s="3">
        <v>273</v>
      </c>
      <c r="D78" s="3" t="s">
        <v>120</v>
      </c>
      <c r="E78" s="3" t="s">
        <v>250</v>
      </c>
      <c r="F78" s="3" t="s">
        <v>311</v>
      </c>
      <c r="G78" s="3" t="s">
        <v>255</v>
      </c>
      <c r="H78" s="17" t="s">
        <v>29</v>
      </c>
      <c r="I78" s="17" t="s">
        <v>29</v>
      </c>
      <c r="J78" s="3" t="s">
        <v>362</v>
      </c>
      <c r="K78" s="17" t="s">
        <v>29</v>
      </c>
      <c r="L78" s="3" t="s">
        <v>121</v>
      </c>
      <c r="M78" s="3"/>
      <c r="N78" s="2"/>
    </row>
    <row r="79" spans="1:14" x14ac:dyDescent="0.25">
      <c r="A79" t="s">
        <v>8465</v>
      </c>
      <c r="B79" s="41" t="s">
        <v>8286</v>
      </c>
      <c r="C79" s="3">
        <v>272</v>
      </c>
      <c r="D79" s="3" t="s">
        <v>363</v>
      </c>
      <c r="E79" s="3" t="s">
        <v>24</v>
      </c>
      <c r="F79" s="3" t="s">
        <v>254</v>
      </c>
      <c r="G79" s="3" t="s">
        <v>255</v>
      </c>
      <c r="H79" s="17" t="s">
        <v>3228</v>
      </c>
      <c r="I79" s="17" t="s">
        <v>29</v>
      </c>
      <c r="J79" s="3" t="s">
        <v>364</v>
      </c>
      <c r="K79" s="17" t="s">
        <v>29</v>
      </c>
      <c r="L79" s="3" t="s">
        <v>113</v>
      </c>
      <c r="M79" s="3"/>
      <c r="N79" s="2"/>
    </row>
    <row r="80" spans="1:14" x14ac:dyDescent="0.25">
      <c r="A80" t="s">
        <v>8465</v>
      </c>
      <c r="B80" s="41" t="s">
        <v>8286</v>
      </c>
      <c r="C80" s="3">
        <v>271</v>
      </c>
      <c r="D80" s="3" t="s">
        <v>365</v>
      </c>
      <c r="E80" s="3" t="s">
        <v>250</v>
      </c>
      <c r="F80" s="3" t="s">
        <v>254</v>
      </c>
      <c r="G80" s="3" t="s">
        <v>255</v>
      </c>
      <c r="H80" s="17" t="s">
        <v>29</v>
      </c>
      <c r="I80" s="17" t="s">
        <v>29</v>
      </c>
      <c r="J80" s="3" t="s">
        <v>366</v>
      </c>
      <c r="K80" s="17" t="s">
        <v>29</v>
      </c>
      <c r="L80" s="3" t="s">
        <v>235</v>
      </c>
      <c r="M80" s="3"/>
      <c r="N80" s="2"/>
    </row>
    <row r="81" spans="1:14" x14ac:dyDescent="0.25">
      <c r="A81" t="s">
        <v>8465</v>
      </c>
      <c r="B81" s="41" t="s">
        <v>8286</v>
      </c>
      <c r="C81" s="3">
        <v>270</v>
      </c>
      <c r="D81" s="3" t="s">
        <v>367</v>
      </c>
      <c r="E81" s="3" t="s">
        <v>24</v>
      </c>
      <c r="F81" s="3" t="s">
        <v>254</v>
      </c>
      <c r="G81" s="3" t="s">
        <v>255</v>
      </c>
      <c r="H81" s="17" t="s">
        <v>29</v>
      </c>
      <c r="I81" s="17" t="s">
        <v>29</v>
      </c>
      <c r="J81" s="3" t="s">
        <v>368</v>
      </c>
      <c r="K81" s="17" t="s">
        <v>29</v>
      </c>
      <c r="L81" s="3" t="s">
        <v>318</v>
      </c>
      <c r="M81" s="3"/>
      <c r="N81" s="2"/>
    </row>
    <row r="82" spans="1:14" x14ac:dyDescent="0.25">
      <c r="A82" t="s">
        <v>8465</v>
      </c>
      <c r="B82" s="41" t="s">
        <v>8286</v>
      </c>
      <c r="C82" s="3">
        <v>269</v>
      </c>
      <c r="D82" s="3" t="s">
        <v>369</v>
      </c>
      <c r="E82" s="3" t="s">
        <v>24</v>
      </c>
      <c r="F82" s="3" t="s">
        <v>254</v>
      </c>
      <c r="G82" s="3" t="s">
        <v>255</v>
      </c>
      <c r="H82" s="17" t="s">
        <v>29</v>
      </c>
      <c r="I82" s="17" t="s">
        <v>29</v>
      </c>
      <c r="J82" s="3" t="s">
        <v>370</v>
      </c>
      <c r="K82" s="17" t="s">
        <v>29</v>
      </c>
      <c r="L82" s="3" t="s">
        <v>145</v>
      </c>
      <c r="M82" s="3"/>
      <c r="N82" s="2"/>
    </row>
    <row r="83" spans="1:14" x14ac:dyDescent="0.25">
      <c r="A83" t="s">
        <v>8465</v>
      </c>
      <c r="B83" s="41" t="s">
        <v>8286</v>
      </c>
      <c r="C83" s="3">
        <v>268</v>
      </c>
      <c r="D83" s="3" t="s">
        <v>122</v>
      </c>
      <c r="E83" s="3" t="s">
        <v>24</v>
      </c>
      <c r="F83" s="3" t="s">
        <v>254</v>
      </c>
      <c r="G83" s="3" t="s">
        <v>255</v>
      </c>
      <c r="H83" s="17" t="s">
        <v>29</v>
      </c>
      <c r="I83" s="17" t="s">
        <v>29</v>
      </c>
      <c r="J83" s="3" t="s">
        <v>371</v>
      </c>
      <c r="K83" s="17" t="s">
        <v>29</v>
      </c>
      <c r="L83" s="3" t="s">
        <v>108</v>
      </c>
      <c r="M83" s="3"/>
      <c r="N83" s="2"/>
    </row>
    <row r="84" spans="1:14" x14ac:dyDescent="0.25">
      <c r="A84" t="s">
        <v>8465</v>
      </c>
      <c r="B84" s="41" t="s">
        <v>8286</v>
      </c>
      <c r="C84" s="3">
        <v>267</v>
      </c>
      <c r="D84" s="3" t="s">
        <v>123</v>
      </c>
      <c r="E84" s="3" t="s">
        <v>24</v>
      </c>
      <c r="F84" s="3" t="s">
        <v>254</v>
      </c>
      <c r="G84" s="3" t="s">
        <v>255</v>
      </c>
      <c r="H84" s="17" t="s">
        <v>29</v>
      </c>
      <c r="I84" s="17" t="s">
        <v>29</v>
      </c>
      <c r="J84" s="3" t="s">
        <v>372</v>
      </c>
      <c r="K84" s="17" t="s">
        <v>29</v>
      </c>
      <c r="L84" s="3" t="s">
        <v>113</v>
      </c>
      <c r="M84" s="3"/>
      <c r="N84" s="2"/>
    </row>
    <row r="85" spans="1:14" x14ac:dyDescent="0.25">
      <c r="A85" t="s">
        <v>8465</v>
      </c>
      <c r="B85" s="41" t="s">
        <v>8286</v>
      </c>
      <c r="C85" s="3">
        <v>266</v>
      </c>
      <c r="D85" s="3" t="s">
        <v>231</v>
      </c>
      <c r="E85" s="3" t="s">
        <v>24</v>
      </c>
      <c r="F85" s="3" t="s">
        <v>254</v>
      </c>
      <c r="G85" s="3" t="s">
        <v>255</v>
      </c>
      <c r="H85" s="17" t="s">
        <v>29</v>
      </c>
      <c r="I85" s="9" t="s">
        <v>29</v>
      </c>
      <c r="J85" s="3" t="s">
        <v>373</v>
      </c>
      <c r="K85" s="9" t="s">
        <v>29</v>
      </c>
      <c r="L85" s="3" t="s">
        <v>232</v>
      </c>
      <c r="M85" s="3"/>
      <c r="N85" s="2"/>
    </row>
    <row r="86" spans="1:14" x14ac:dyDescent="0.25">
      <c r="A86" t="s">
        <v>8465</v>
      </c>
      <c r="B86" s="41" t="s">
        <v>8286</v>
      </c>
      <c r="C86" s="3">
        <v>265</v>
      </c>
      <c r="D86" s="3" t="s">
        <v>374</v>
      </c>
      <c r="E86" s="3" t="s">
        <v>24</v>
      </c>
      <c r="F86" s="3" t="s">
        <v>254</v>
      </c>
      <c r="G86" s="3" t="s">
        <v>255</v>
      </c>
      <c r="H86" s="17" t="s">
        <v>29</v>
      </c>
      <c r="I86" s="17" t="s">
        <v>29</v>
      </c>
      <c r="J86" s="3" t="s">
        <v>375</v>
      </c>
      <c r="K86" s="17" t="s">
        <v>29</v>
      </c>
      <c r="L86" s="3" t="s">
        <v>235</v>
      </c>
      <c r="M86" s="3"/>
      <c r="N86" s="2"/>
    </row>
    <row r="87" spans="1:14" x14ac:dyDescent="0.25">
      <c r="A87" t="s">
        <v>8465</v>
      </c>
      <c r="B87" s="41" t="s">
        <v>8286</v>
      </c>
      <c r="C87" s="3">
        <v>264</v>
      </c>
      <c r="D87" s="3" t="s">
        <v>376</v>
      </c>
      <c r="E87" s="3" t="s">
        <v>250</v>
      </c>
      <c r="F87" s="3" t="s">
        <v>254</v>
      </c>
      <c r="G87" s="3" t="s">
        <v>255</v>
      </c>
      <c r="H87" s="17" t="s">
        <v>29</v>
      </c>
      <c r="I87" s="17" t="s">
        <v>29</v>
      </c>
      <c r="J87" s="3" t="s">
        <v>377</v>
      </c>
      <c r="K87" s="17" t="s">
        <v>29</v>
      </c>
      <c r="L87" s="3" t="s">
        <v>145</v>
      </c>
      <c r="M87" s="3"/>
      <c r="N87" s="2"/>
    </row>
    <row r="88" spans="1:14" x14ac:dyDescent="0.25">
      <c r="A88" t="s">
        <v>8465</v>
      </c>
      <c r="B88" s="41" t="s">
        <v>8286</v>
      </c>
      <c r="C88" s="3">
        <v>263</v>
      </c>
      <c r="D88" s="3" t="s">
        <v>378</v>
      </c>
      <c r="E88" s="3" t="s">
        <v>24</v>
      </c>
      <c r="F88" s="3" t="s">
        <v>254</v>
      </c>
      <c r="G88" s="3" t="s">
        <v>255</v>
      </c>
      <c r="H88" s="17" t="s">
        <v>29</v>
      </c>
      <c r="I88" s="17" t="s">
        <v>29</v>
      </c>
      <c r="J88" s="3" t="s">
        <v>379</v>
      </c>
      <c r="K88" s="17" t="s">
        <v>29</v>
      </c>
      <c r="L88" s="3" t="s">
        <v>130</v>
      </c>
      <c r="M88" s="3"/>
      <c r="N88" s="2"/>
    </row>
    <row r="89" spans="1:14" x14ac:dyDescent="0.25">
      <c r="A89" t="s">
        <v>8465</v>
      </c>
      <c r="B89" s="41" t="s">
        <v>8286</v>
      </c>
      <c r="C89" s="3">
        <v>262</v>
      </c>
      <c r="D89" s="3" t="s">
        <v>380</v>
      </c>
      <c r="E89" s="3" t="s">
        <v>24</v>
      </c>
      <c r="F89" s="3" t="s">
        <v>254</v>
      </c>
      <c r="G89" s="3" t="s">
        <v>255</v>
      </c>
      <c r="H89" s="17" t="s">
        <v>29</v>
      </c>
      <c r="I89" s="17" t="s">
        <v>29</v>
      </c>
      <c r="J89" s="3" t="s">
        <v>381</v>
      </c>
      <c r="K89" s="17" t="s">
        <v>29</v>
      </c>
      <c r="L89" s="3" t="s">
        <v>235</v>
      </c>
      <c r="M89" s="3"/>
      <c r="N89" s="2"/>
    </row>
    <row r="90" spans="1:14" x14ac:dyDescent="0.25">
      <c r="A90" t="s">
        <v>8465</v>
      </c>
      <c r="B90" s="41" t="s">
        <v>8286</v>
      </c>
      <c r="C90" s="3">
        <v>261</v>
      </c>
      <c r="D90" s="3" t="s">
        <v>382</v>
      </c>
      <c r="E90" s="3" t="s">
        <v>24</v>
      </c>
      <c r="F90" s="3" t="s">
        <v>254</v>
      </c>
      <c r="G90" s="3" t="s">
        <v>255</v>
      </c>
      <c r="H90" s="17" t="s">
        <v>29</v>
      </c>
      <c r="I90" s="17" t="s">
        <v>29</v>
      </c>
      <c r="J90" s="3" t="s">
        <v>383</v>
      </c>
      <c r="K90" s="17" t="s">
        <v>29</v>
      </c>
      <c r="L90" s="3" t="s">
        <v>130</v>
      </c>
      <c r="M90" s="3"/>
      <c r="N90" s="2"/>
    </row>
    <row r="91" spans="1:14" x14ac:dyDescent="0.25">
      <c r="A91" t="s">
        <v>8465</v>
      </c>
      <c r="B91" s="41" t="s">
        <v>8286</v>
      </c>
      <c r="C91" s="3">
        <v>260</v>
      </c>
      <c r="D91" s="3" t="s">
        <v>124</v>
      </c>
      <c r="E91" s="3" t="s">
        <v>24</v>
      </c>
      <c r="F91" s="3" t="s">
        <v>254</v>
      </c>
      <c r="G91" s="3" t="s">
        <v>255</v>
      </c>
      <c r="H91" s="17" t="s">
        <v>29</v>
      </c>
      <c r="I91" s="17" t="s">
        <v>29</v>
      </c>
      <c r="J91" s="3" t="s">
        <v>384</v>
      </c>
      <c r="K91" s="17" t="s">
        <v>29</v>
      </c>
      <c r="L91" s="3" t="s">
        <v>126</v>
      </c>
      <c r="M91" s="3"/>
      <c r="N91" s="2"/>
    </row>
    <row r="92" spans="1:14" x14ac:dyDescent="0.25">
      <c r="A92" t="s">
        <v>8465</v>
      </c>
      <c r="B92" s="41" t="s">
        <v>8286</v>
      </c>
      <c r="C92" s="3">
        <v>259</v>
      </c>
      <c r="D92" s="3" t="s">
        <v>127</v>
      </c>
      <c r="E92" s="3" t="s">
        <v>24</v>
      </c>
      <c r="F92" s="3" t="s">
        <v>254</v>
      </c>
      <c r="G92" s="3" t="s">
        <v>255</v>
      </c>
      <c r="H92" s="17" t="s">
        <v>29</v>
      </c>
      <c r="I92" s="17" t="s">
        <v>29</v>
      </c>
      <c r="J92" s="3" t="s">
        <v>385</v>
      </c>
      <c r="K92" s="17" t="s">
        <v>29</v>
      </c>
      <c r="L92" s="3" t="s">
        <v>128</v>
      </c>
      <c r="M92" s="3"/>
      <c r="N92" s="2"/>
    </row>
    <row r="93" spans="1:14" x14ac:dyDescent="0.25">
      <c r="A93" t="s">
        <v>8465</v>
      </c>
      <c r="B93" s="41" t="s">
        <v>8286</v>
      </c>
      <c r="C93" s="3">
        <v>258</v>
      </c>
      <c r="D93" s="3" t="s">
        <v>129</v>
      </c>
      <c r="E93" s="3" t="s">
        <v>24</v>
      </c>
      <c r="F93" s="3" t="s">
        <v>254</v>
      </c>
      <c r="G93" s="3" t="s">
        <v>255</v>
      </c>
      <c r="H93" s="17" t="s">
        <v>29</v>
      </c>
      <c r="I93" s="17" t="s">
        <v>29</v>
      </c>
      <c r="J93" s="3" t="s">
        <v>386</v>
      </c>
      <c r="K93" s="17" t="s">
        <v>29</v>
      </c>
      <c r="L93" s="3" t="s">
        <v>130</v>
      </c>
      <c r="M93" s="3"/>
      <c r="N93" s="2"/>
    </row>
    <row r="94" spans="1:14" x14ac:dyDescent="0.25">
      <c r="A94" t="s">
        <v>8465</v>
      </c>
      <c r="B94" s="41" t="s">
        <v>8286</v>
      </c>
      <c r="C94" s="3">
        <v>257</v>
      </c>
      <c r="D94" s="3" t="s">
        <v>387</v>
      </c>
      <c r="E94" s="3" t="s">
        <v>24</v>
      </c>
      <c r="F94" s="3" t="s">
        <v>254</v>
      </c>
      <c r="G94" s="3" t="s">
        <v>255</v>
      </c>
      <c r="H94" s="17" t="s">
        <v>29</v>
      </c>
      <c r="I94" s="17" t="s">
        <v>29</v>
      </c>
      <c r="J94" s="3" t="s">
        <v>388</v>
      </c>
      <c r="K94" s="17" t="s">
        <v>29</v>
      </c>
      <c r="L94" s="3" t="s">
        <v>101</v>
      </c>
      <c r="M94" s="3"/>
      <c r="N94" s="2"/>
    </row>
    <row r="95" spans="1:14" x14ac:dyDescent="0.25">
      <c r="A95" t="s">
        <v>8465</v>
      </c>
      <c r="B95" s="41" t="s">
        <v>8286</v>
      </c>
      <c r="C95" s="3">
        <v>256</v>
      </c>
      <c r="D95" s="3" t="s">
        <v>131</v>
      </c>
      <c r="E95" s="3" t="s">
        <v>24</v>
      </c>
      <c r="F95" s="3" t="s">
        <v>254</v>
      </c>
      <c r="G95" s="3" t="s">
        <v>255</v>
      </c>
      <c r="H95" s="17" t="s">
        <v>29</v>
      </c>
      <c r="I95" s="17" t="s">
        <v>29</v>
      </c>
      <c r="J95" s="3" t="s">
        <v>389</v>
      </c>
      <c r="K95" s="17" t="s">
        <v>29</v>
      </c>
      <c r="L95" s="3" t="s">
        <v>128</v>
      </c>
      <c r="M95" s="3"/>
      <c r="N95" s="2"/>
    </row>
    <row r="96" spans="1:14" x14ac:dyDescent="0.25">
      <c r="A96" t="s">
        <v>8465</v>
      </c>
      <c r="B96" s="41" t="s">
        <v>8286</v>
      </c>
      <c r="C96" s="3">
        <v>255</v>
      </c>
      <c r="D96" s="3" t="s">
        <v>390</v>
      </c>
      <c r="E96" s="3" t="s">
        <v>250</v>
      </c>
      <c r="F96" s="3" t="s">
        <v>254</v>
      </c>
      <c r="G96" s="3" t="s">
        <v>255</v>
      </c>
      <c r="H96" s="17" t="s">
        <v>29</v>
      </c>
      <c r="I96" s="17" t="s">
        <v>29</v>
      </c>
      <c r="J96" s="3" t="s">
        <v>391</v>
      </c>
      <c r="K96" s="17" t="s">
        <v>29</v>
      </c>
      <c r="L96" s="3" t="s">
        <v>130</v>
      </c>
      <c r="M96" s="3"/>
      <c r="N96" s="2"/>
    </row>
    <row r="97" spans="1:14" x14ac:dyDescent="0.25">
      <c r="A97" t="s">
        <v>8465</v>
      </c>
      <c r="B97" s="41" t="s">
        <v>8286</v>
      </c>
      <c r="C97" s="3">
        <v>254</v>
      </c>
      <c r="D97" s="3" t="s">
        <v>392</v>
      </c>
      <c r="E97" s="3" t="s">
        <v>250</v>
      </c>
      <c r="F97" s="3" t="s">
        <v>254</v>
      </c>
      <c r="G97" s="3" t="s">
        <v>255</v>
      </c>
      <c r="H97" s="17" t="s">
        <v>29</v>
      </c>
      <c r="I97" s="17" t="s">
        <v>29</v>
      </c>
      <c r="J97" s="3" t="s">
        <v>393</v>
      </c>
      <c r="K97" s="17" t="s">
        <v>29</v>
      </c>
      <c r="L97" s="3" t="s">
        <v>130</v>
      </c>
      <c r="M97" s="3"/>
      <c r="N97" s="2"/>
    </row>
    <row r="98" spans="1:14" x14ac:dyDescent="0.25">
      <c r="A98" t="s">
        <v>8465</v>
      </c>
      <c r="B98" s="41" t="s">
        <v>8286</v>
      </c>
      <c r="C98" s="3">
        <v>253</v>
      </c>
      <c r="D98" s="3" t="s">
        <v>394</v>
      </c>
      <c r="E98" s="3" t="s">
        <v>24</v>
      </c>
      <c r="F98" s="3" t="s">
        <v>254</v>
      </c>
      <c r="G98" s="3" t="s">
        <v>255</v>
      </c>
      <c r="H98" s="17" t="s">
        <v>29</v>
      </c>
      <c r="I98" s="17" t="s">
        <v>29</v>
      </c>
      <c r="J98" s="3" t="s">
        <v>317</v>
      </c>
      <c r="K98" s="17" t="s">
        <v>29</v>
      </c>
      <c r="L98" s="3" t="s">
        <v>157</v>
      </c>
      <c r="M98" s="3"/>
      <c r="N98" s="2"/>
    </row>
    <row r="99" spans="1:14" x14ac:dyDescent="0.25">
      <c r="A99" t="s">
        <v>8465</v>
      </c>
      <c r="B99" s="41" t="s">
        <v>8286</v>
      </c>
      <c r="C99" s="3">
        <v>252</v>
      </c>
      <c r="D99" s="3" t="s">
        <v>132</v>
      </c>
      <c r="E99" s="3" t="s">
        <v>250</v>
      </c>
      <c r="F99" s="3" t="s">
        <v>254</v>
      </c>
      <c r="G99" s="3" t="s">
        <v>255</v>
      </c>
      <c r="H99" s="17" t="s">
        <v>29</v>
      </c>
      <c r="I99" s="17" t="s">
        <v>29</v>
      </c>
      <c r="J99" s="3" t="s">
        <v>395</v>
      </c>
      <c r="K99" s="17" t="s">
        <v>29</v>
      </c>
      <c r="L99" s="3" t="s">
        <v>130</v>
      </c>
      <c r="M99" s="3"/>
      <c r="N99" s="2"/>
    </row>
    <row r="100" spans="1:14" x14ac:dyDescent="0.25">
      <c r="A100" t="s">
        <v>8465</v>
      </c>
      <c r="B100" s="41" t="s">
        <v>8286</v>
      </c>
      <c r="C100" s="3">
        <v>251</v>
      </c>
      <c r="D100" s="3" t="s">
        <v>396</v>
      </c>
      <c r="E100" s="3" t="s">
        <v>24</v>
      </c>
      <c r="F100" s="3" t="s">
        <v>254</v>
      </c>
      <c r="G100" s="3" t="s">
        <v>255</v>
      </c>
      <c r="H100" s="17" t="s">
        <v>29</v>
      </c>
      <c r="I100" s="17" t="s">
        <v>29</v>
      </c>
      <c r="J100" s="3" t="s">
        <v>397</v>
      </c>
      <c r="K100" s="17" t="s">
        <v>29</v>
      </c>
      <c r="L100" s="3" t="s">
        <v>128</v>
      </c>
      <c r="M100" s="3"/>
      <c r="N100" s="2"/>
    </row>
    <row r="101" spans="1:14" x14ac:dyDescent="0.25">
      <c r="A101" t="s">
        <v>8465</v>
      </c>
      <c r="B101" s="41" t="s">
        <v>8286</v>
      </c>
      <c r="C101" s="3">
        <v>250</v>
      </c>
      <c r="D101" s="3" t="s">
        <v>398</v>
      </c>
      <c r="E101" s="3" t="s">
        <v>250</v>
      </c>
      <c r="F101" s="3" t="s">
        <v>254</v>
      </c>
      <c r="G101" s="3" t="s">
        <v>255</v>
      </c>
      <c r="H101" s="17" t="s">
        <v>29</v>
      </c>
      <c r="I101" s="17" t="s">
        <v>29</v>
      </c>
      <c r="J101" s="3" t="s">
        <v>399</v>
      </c>
      <c r="K101" s="17" t="s">
        <v>29</v>
      </c>
      <c r="L101" s="3" t="s">
        <v>134</v>
      </c>
      <c r="M101" s="3"/>
      <c r="N101" s="2"/>
    </row>
    <row r="102" spans="1:14" x14ac:dyDescent="0.25">
      <c r="A102" t="s">
        <v>8465</v>
      </c>
      <c r="B102" s="41" t="s">
        <v>8286</v>
      </c>
      <c r="C102" s="3">
        <v>249</v>
      </c>
      <c r="D102" s="3" t="s">
        <v>400</v>
      </c>
      <c r="E102" s="3" t="s">
        <v>24</v>
      </c>
      <c r="F102" s="3" t="s">
        <v>254</v>
      </c>
      <c r="G102" s="3" t="s">
        <v>255</v>
      </c>
      <c r="H102" s="17" t="s">
        <v>29</v>
      </c>
      <c r="I102" s="17" t="s">
        <v>29</v>
      </c>
      <c r="J102" s="3" t="s">
        <v>401</v>
      </c>
      <c r="K102" s="17" t="s">
        <v>29</v>
      </c>
      <c r="L102" s="3" t="s">
        <v>402</v>
      </c>
      <c r="M102" s="3"/>
      <c r="N102" s="2"/>
    </row>
    <row r="103" spans="1:14" x14ac:dyDescent="0.25">
      <c r="A103" t="s">
        <v>8465</v>
      </c>
      <c r="B103" s="41" t="s">
        <v>8286</v>
      </c>
      <c r="C103" s="3">
        <v>248</v>
      </c>
      <c r="D103" s="3" t="s">
        <v>403</v>
      </c>
      <c r="E103" s="3" t="s">
        <v>24</v>
      </c>
      <c r="F103" s="3" t="s">
        <v>254</v>
      </c>
      <c r="G103" s="3" t="s">
        <v>255</v>
      </c>
      <c r="H103" s="17" t="s">
        <v>29</v>
      </c>
      <c r="I103" s="17" t="s">
        <v>29</v>
      </c>
      <c r="J103" s="3" t="s">
        <v>404</v>
      </c>
      <c r="K103" s="17" t="s">
        <v>29</v>
      </c>
      <c r="L103" s="3" t="s">
        <v>187</v>
      </c>
      <c r="M103" s="3"/>
      <c r="N103" s="2"/>
    </row>
    <row r="104" spans="1:14" x14ac:dyDescent="0.25">
      <c r="A104" t="s">
        <v>8465</v>
      </c>
      <c r="B104" s="41" t="s">
        <v>8286</v>
      </c>
      <c r="C104" s="3">
        <v>247</v>
      </c>
      <c r="D104" s="3" t="s">
        <v>405</v>
      </c>
      <c r="E104" s="3" t="s">
        <v>24</v>
      </c>
      <c r="F104" s="3" t="s">
        <v>254</v>
      </c>
      <c r="G104" s="3" t="s">
        <v>255</v>
      </c>
      <c r="H104" s="17" t="s">
        <v>29</v>
      </c>
      <c r="I104" s="17" t="s">
        <v>29</v>
      </c>
      <c r="J104" s="3" t="s">
        <v>263</v>
      </c>
      <c r="K104" s="17" t="s">
        <v>29</v>
      </c>
      <c r="L104" s="3" t="s">
        <v>201</v>
      </c>
      <c r="M104" s="3"/>
      <c r="N104" s="2"/>
    </row>
    <row r="105" spans="1:14" x14ac:dyDescent="0.25">
      <c r="A105" t="s">
        <v>8465</v>
      </c>
      <c r="B105" s="41" t="s">
        <v>8286</v>
      </c>
      <c r="C105" s="3">
        <v>246</v>
      </c>
      <c r="D105" s="3" t="s">
        <v>406</v>
      </c>
      <c r="E105" s="3" t="s">
        <v>250</v>
      </c>
      <c r="F105" s="3" t="s">
        <v>254</v>
      </c>
      <c r="G105" s="3" t="s">
        <v>255</v>
      </c>
      <c r="H105" s="17" t="s">
        <v>29</v>
      </c>
      <c r="I105" s="17" t="s">
        <v>29</v>
      </c>
      <c r="J105" s="3" t="s">
        <v>407</v>
      </c>
      <c r="K105" s="17" t="s">
        <v>29</v>
      </c>
      <c r="L105" s="3" t="s">
        <v>130</v>
      </c>
      <c r="M105" s="3"/>
      <c r="N105" s="2"/>
    </row>
    <row r="106" spans="1:14" x14ac:dyDescent="0.25">
      <c r="A106" t="s">
        <v>8465</v>
      </c>
      <c r="B106" s="41" t="s">
        <v>8286</v>
      </c>
      <c r="C106" s="3">
        <v>245</v>
      </c>
      <c r="D106" s="3" t="s">
        <v>408</v>
      </c>
      <c r="E106" s="3" t="s">
        <v>250</v>
      </c>
      <c r="F106" s="3" t="s">
        <v>254</v>
      </c>
      <c r="G106" s="3" t="s">
        <v>255</v>
      </c>
      <c r="H106" s="17" t="s">
        <v>29</v>
      </c>
      <c r="I106" s="17" t="s">
        <v>29</v>
      </c>
      <c r="J106" s="3" t="s">
        <v>409</v>
      </c>
      <c r="K106" s="17" t="s">
        <v>29</v>
      </c>
      <c r="L106" s="3" t="s">
        <v>130</v>
      </c>
      <c r="M106" s="3"/>
      <c r="N106" s="2"/>
    </row>
    <row r="107" spans="1:14" x14ac:dyDescent="0.25">
      <c r="A107" t="s">
        <v>8465</v>
      </c>
      <c r="B107" s="41" t="s">
        <v>8286</v>
      </c>
      <c r="C107" s="3">
        <v>244</v>
      </c>
      <c r="D107" s="3" t="s">
        <v>410</v>
      </c>
      <c r="E107" s="3" t="s">
        <v>24</v>
      </c>
      <c r="F107" s="3" t="s">
        <v>254</v>
      </c>
      <c r="G107" s="3" t="s">
        <v>255</v>
      </c>
      <c r="H107" s="17" t="s">
        <v>29</v>
      </c>
      <c r="I107" s="17" t="s">
        <v>29</v>
      </c>
      <c r="J107" s="3" t="s">
        <v>411</v>
      </c>
      <c r="K107" s="17" t="s">
        <v>29</v>
      </c>
      <c r="L107" s="3" t="s">
        <v>130</v>
      </c>
      <c r="M107" s="3"/>
      <c r="N107" s="2"/>
    </row>
    <row r="108" spans="1:14" x14ac:dyDescent="0.25">
      <c r="A108" t="s">
        <v>8465</v>
      </c>
      <c r="B108" s="41" t="s">
        <v>8286</v>
      </c>
      <c r="C108" s="3">
        <v>243</v>
      </c>
      <c r="D108" s="3" t="s">
        <v>412</v>
      </c>
      <c r="E108" s="3" t="s">
        <v>414</v>
      </c>
      <c r="F108" s="3" t="s">
        <v>254</v>
      </c>
      <c r="G108" s="3" t="s">
        <v>255</v>
      </c>
      <c r="H108" s="17" t="s">
        <v>3229</v>
      </c>
      <c r="I108" s="17" t="s">
        <v>29</v>
      </c>
      <c r="J108" s="3" t="s">
        <v>413</v>
      </c>
      <c r="K108" s="17" t="s">
        <v>29</v>
      </c>
      <c r="L108" s="3" t="s">
        <v>415</v>
      </c>
      <c r="M108" s="3"/>
      <c r="N108" s="2"/>
    </row>
    <row r="109" spans="1:14" x14ac:dyDescent="0.25">
      <c r="A109" t="s">
        <v>8465</v>
      </c>
      <c r="B109" s="41" t="s">
        <v>8286</v>
      </c>
      <c r="C109" s="3">
        <v>242</v>
      </c>
      <c r="D109" s="3" t="s">
        <v>416</v>
      </c>
      <c r="E109" s="3" t="s">
        <v>24</v>
      </c>
      <c r="F109" s="3" t="s">
        <v>254</v>
      </c>
      <c r="G109" s="3" t="s">
        <v>255</v>
      </c>
      <c r="H109" s="17" t="s">
        <v>29</v>
      </c>
      <c r="I109" s="17" t="s">
        <v>29</v>
      </c>
      <c r="J109" s="3" t="s">
        <v>417</v>
      </c>
      <c r="K109" s="17" t="s">
        <v>29</v>
      </c>
      <c r="L109" s="3" t="s">
        <v>134</v>
      </c>
      <c r="M109" s="3"/>
      <c r="N109" s="2"/>
    </row>
    <row r="110" spans="1:14" x14ac:dyDescent="0.25">
      <c r="A110" t="s">
        <v>8465</v>
      </c>
      <c r="B110" s="41" t="s">
        <v>8286</v>
      </c>
      <c r="C110" s="3">
        <v>241</v>
      </c>
      <c r="D110" s="3" t="s">
        <v>133</v>
      </c>
      <c r="E110" s="3" t="s">
        <v>250</v>
      </c>
      <c r="F110" s="3" t="s">
        <v>254</v>
      </c>
      <c r="G110" s="3" t="s">
        <v>255</v>
      </c>
      <c r="H110" s="17" t="s">
        <v>3230</v>
      </c>
      <c r="I110" s="17" t="s">
        <v>29</v>
      </c>
      <c r="J110" s="3" t="s">
        <v>418</v>
      </c>
      <c r="K110" s="17" t="s">
        <v>29</v>
      </c>
      <c r="L110" s="3" t="s">
        <v>134</v>
      </c>
      <c r="M110" s="3"/>
      <c r="N110" s="2"/>
    </row>
    <row r="111" spans="1:14" x14ac:dyDescent="0.25">
      <c r="A111" t="s">
        <v>8465</v>
      </c>
      <c r="B111" s="41" t="s">
        <v>8286</v>
      </c>
      <c r="C111" s="3">
        <v>240</v>
      </c>
      <c r="D111" s="3" t="s">
        <v>419</v>
      </c>
      <c r="E111" s="3" t="s">
        <v>24</v>
      </c>
      <c r="F111" s="3" t="s">
        <v>254</v>
      </c>
      <c r="G111" s="3" t="s">
        <v>255</v>
      </c>
      <c r="H111" s="17" t="s">
        <v>29</v>
      </c>
      <c r="I111" s="17" t="s">
        <v>29</v>
      </c>
      <c r="J111" s="3" t="s">
        <v>420</v>
      </c>
      <c r="K111" s="17" t="s">
        <v>29</v>
      </c>
      <c r="L111" s="3" t="s">
        <v>134</v>
      </c>
      <c r="M111" s="3"/>
      <c r="N111" s="2"/>
    </row>
    <row r="112" spans="1:14" x14ac:dyDescent="0.25">
      <c r="A112" t="s">
        <v>8465</v>
      </c>
      <c r="B112" s="41" t="s">
        <v>8286</v>
      </c>
      <c r="C112" s="3">
        <v>239</v>
      </c>
      <c r="D112" s="3" t="s">
        <v>135</v>
      </c>
      <c r="E112" s="3" t="s">
        <v>24</v>
      </c>
      <c r="F112" s="3" t="s">
        <v>254</v>
      </c>
      <c r="G112" s="3" t="s">
        <v>255</v>
      </c>
      <c r="H112" s="17" t="s">
        <v>29</v>
      </c>
      <c r="I112" s="17" t="s">
        <v>29</v>
      </c>
      <c r="J112" s="3" t="s">
        <v>421</v>
      </c>
      <c r="K112" s="17" t="s">
        <v>29</v>
      </c>
      <c r="L112" s="3" t="s">
        <v>102</v>
      </c>
      <c r="M112" s="3"/>
      <c r="N112" s="2"/>
    </row>
    <row r="113" spans="1:14" x14ac:dyDescent="0.25">
      <c r="A113" t="s">
        <v>8465</v>
      </c>
      <c r="B113" s="41" t="s">
        <v>8286</v>
      </c>
      <c r="C113" s="3">
        <v>238</v>
      </c>
      <c r="D113" s="3" t="s">
        <v>422</v>
      </c>
      <c r="E113" s="3" t="s">
        <v>24</v>
      </c>
      <c r="F113" s="3" t="s">
        <v>254</v>
      </c>
      <c r="G113" s="3" t="s">
        <v>255</v>
      </c>
      <c r="H113" s="17" t="s">
        <v>29</v>
      </c>
      <c r="I113" s="17" t="s">
        <v>29</v>
      </c>
      <c r="J113" s="3" t="s">
        <v>423</v>
      </c>
      <c r="K113" s="17" t="s">
        <v>29</v>
      </c>
      <c r="L113" s="3" t="s">
        <v>261</v>
      </c>
      <c r="M113" s="3"/>
      <c r="N113" s="2"/>
    </row>
    <row r="114" spans="1:14" x14ac:dyDescent="0.25">
      <c r="A114" t="s">
        <v>8465</v>
      </c>
      <c r="B114" s="41" t="s">
        <v>8286</v>
      </c>
      <c r="C114" s="3">
        <v>237</v>
      </c>
      <c r="D114" s="3" t="s">
        <v>136</v>
      </c>
      <c r="E114" s="3" t="s">
        <v>250</v>
      </c>
      <c r="F114" s="3" t="s">
        <v>254</v>
      </c>
      <c r="G114" s="3" t="s">
        <v>255</v>
      </c>
      <c r="H114" s="17" t="s">
        <v>29</v>
      </c>
      <c r="I114" s="17" t="s">
        <v>29</v>
      </c>
      <c r="J114" s="3" t="s">
        <v>424</v>
      </c>
      <c r="K114" s="17" t="s">
        <v>29</v>
      </c>
      <c r="L114" s="3" t="s">
        <v>130</v>
      </c>
      <c r="M114" s="3"/>
      <c r="N114" s="2"/>
    </row>
    <row r="115" spans="1:14" x14ac:dyDescent="0.25">
      <c r="A115" t="s">
        <v>8465</v>
      </c>
      <c r="B115" s="41" t="s">
        <v>8286</v>
      </c>
      <c r="C115" s="3">
        <v>236</v>
      </c>
      <c r="D115" s="3" t="s">
        <v>425</v>
      </c>
      <c r="E115" s="3" t="s">
        <v>250</v>
      </c>
      <c r="F115" s="3" t="s">
        <v>254</v>
      </c>
      <c r="G115" s="3" t="s">
        <v>255</v>
      </c>
      <c r="H115" s="17" t="s">
        <v>29</v>
      </c>
      <c r="I115" s="17" t="s">
        <v>29</v>
      </c>
      <c r="J115" s="3" t="s">
        <v>426</v>
      </c>
      <c r="K115" s="17" t="s">
        <v>29</v>
      </c>
      <c r="L115" s="3" t="s">
        <v>130</v>
      </c>
      <c r="M115" s="3"/>
      <c r="N115" s="2"/>
    </row>
    <row r="116" spans="1:14" x14ac:dyDescent="0.25">
      <c r="A116" t="s">
        <v>8465</v>
      </c>
      <c r="B116" s="41" t="s">
        <v>8286</v>
      </c>
      <c r="C116" s="3">
        <v>235</v>
      </c>
      <c r="D116" s="3" t="s">
        <v>137</v>
      </c>
      <c r="E116" s="3" t="s">
        <v>250</v>
      </c>
      <c r="F116" s="3" t="s">
        <v>254</v>
      </c>
      <c r="G116" s="3" t="s">
        <v>255</v>
      </c>
      <c r="H116" s="17" t="s">
        <v>29</v>
      </c>
      <c r="I116" s="17" t="s">
        <v>29</v>
      </c>
      <c r="J116" s="3" t="s">
        <v>427</v>
      </c>
      <c r="K116" s="17" t="s">
        <v>29</v>
      </c>
      <c r="L116" s="3" t="s">
        <v>130</v>
      </c>
      <c r="M116" s="3"/>
      <c r="N116" s="2"/>
    </row>
    <row r="117" spans="1:14" x14ac:dyDescent="0.25">
      <c r="A117" t="s">
        <v>8465</v>
      </c>
      <c r="B117" s="41" t="s">
        <v>8286</v>
      </c>
      <c r="C117" s="3">
        <v>234</v>
      </c>
      <c r="D117" s="3" t="s">
        <v>428</v>
      </c>
      <c r="E117" s="3" t="s">
        <v>24</v>
      </c>
      <c r="F117" s="3" t="s">
        <v>254</v>
      </c>
      <c r="G117" s="3" t="s">
        <v>255</v>
      </c>
      <c r="H117" s="17" t="s">
        <v>29</v>
      </c>
      <c r="I117" s="17" t="s">
        <v>29</v>
      </c>
      <c r="J117" s="3" t="s">
        <v>429</v>
      </c>
      <c r="K117" s="17" t="s">
        <v>29</v>
      </c>
      <c r="L117" s="3" t="s">
        <v>147</v>
      </c>
      <c r="M117" s="3"/>
      <c r="N117" s="2"/>
    </row>
    <row r="118" spans="1:14" x14ac:dyDescent="0.25">
      <c r="A118" t="s">
        <v>8465</v>
      </c>
      <c r="B118" s="41" t="s">
        <v>8286</v>
      </c>
      <c r="C118" s="3">
        <v>232</v>
      </c>
      <c r="D118" s="3" t="s">
        <v>138</v>
      </c>
      <c r="E118" s="3" t="s">
        <v>24</v>
      </c>
      <c r="F118" s="3" t="s">
        <v>254</v>
      </c>
      <c r="G118" s="3" t="s">
        <v>255</v>
      </c>
      <c r="H118" s="17" t="s">
        <v>29</v>
      </c>
      <c r="I118" s="17" t="s">
        <v>29</v>
      </c>
      <c r="J118" s="3" t="s">
        <v>430</v>
      </c>
      <c r="K118" s="17" t="s">
        <v>29</v>
      </c>
      <c r="L118" s="3" t="s">
        <v>128</v>
      </c>
      <c r="M118" s="3"/>
      <c r="N118" s="2"/>
    </row>
    <row r="119" spans="1:14" x14ac:dyDescent="0.25">
      <c r="A119" t="s">
        <v>8465</v>
      </c>
      <c r="B119" s="41" t="s">
        <v>8286</v>
      </c>
      <c r="C119" s="3">
        <v>231</v>
      </c>
      <c r="D119" s="3" t="s">
        <v>431</v>
      </c>
      <c r="E119" s="3" t="s">
        <v>24</v>
      </c>
      <c r="F119" s="3" t="s">
        <v>254</v>
      </c>
      <c r="G119" s="3" t="s">
        <v>255</v>
      </c>
      <c r="H119" s="17" t="s">
        <v>29</v>
      </c>
      <c r="I119" s="17" t="s">
        <v>29</v>
      </c>
      <c r="J119" s="3" t="s">
        <v>432</v>
      </c>
      <c r="K119" s="17" t="s">
        <v>29</v>
      </c>
      <c r="L119" s="3" t="s">
        <v>134</v>
      </c>
      <c r="M119" s="3"/>
      <c r="N119" s="2"/>
    </row>
    <row r="120" spans="1:14" x14ac:dyDescent="0.25">
      <c r="A120" t="s">
        <v>8465</v>
      </c>
      <c r="B120" s="41" t="s">
        <v>8286</v>
      </c>
      <c r="C120" s="3">
        <v>230</v>
      </c>
      <c r="D120" s="3" t="s">
        <v>433</v>
      </c>
      <c r="E120" s="3" t="s">
        <v>24</v>
      </c>
      <c r="F120" s="3" t="s">
        <v>254</v>
      </c>
      <c r="G120" s="3" t="s">
        <v>255</v>
      </c>
      <c r="H120" s="17" t="s">
        <v>29</v>
      </c>
      <c r="I120" s="17" t="s">
        <v>29</v>
      </c>
      <c r="J120" s="3" t="s">
        <v>434</v>
      </c>
      <c r="K120" s="17" t="s">
        <v>29</v>
      </c>
      <c r="L120" s="3" t="s">
        <v>435</v>
      </c>
      <c r="M120" s="3"/>
      <c r="N120" s="2"/>
    </row>
    <row r="121" spans="1:14" x14ac:dyDescent="0.25">
      <c r="A121" t="s">
        <v>8465</v>
      </c>
      <c r="B121" s="41" t="s">
        <v>8286</v>
      </c>
      <c r="C121" s="3">
        <v>229</v>
      </c>
      <c r="D121" s="3" t="s">
        <v>436</v>
      </c>
      <c r="E121" s="3" t="s">
        <v>24</v>
      </c>
      <c r="F121" s="3" t="s">
        <v>254</v>
      </c>
      <c r="G121" s="3" t="s">
        <v>255</v>
      </c>
      <c r="H121" s="17" t="s">
        <v>29</v>
      </c>
      <c r="I121" s="17" t="s">
        <v>29</v>
      </c>
      <c r="J121" s="3" t="s">
        <v>437</v>
      </c>
      <c r="K121" s="17" t="s">
        <v>29</v>
      </c>
      <c r="L121" s="3" t="s">
        <v>435</v>
      </c>
      <c r="M121" s="3"/>
      <c r="N121" s="2"/>
    </row>
    <row r="122" spans="1:14" x14ac:dyDescent="0.25">
      <c r="A122" t="s">
        <v>8465</v>
      </c>
      <c r="B122" s="41" t="s">
        <v>8286</v>
      </c>
      <c r="C122" s="3">
        <v>228</v>
      </c>
      <c r="D122" s="3" t="s">
        <v>438</v>
      </c>
      <c r="E122" s="3" t="s">
        <v>24</v>
      </c>
      <c r="F122" s="3" t="s">
        <v>254</v>
      </c>
      <c r="G122" s="3" t="s">
        <v>255</v>
      </c>
      <c r="H122" s="17" t="s">
        <v>29</v>
      </c>
      <c r="I122" s="17" t="s">
        <v>29</v>
      </c>
      <c r="J122" s="3" t="s">
        <v>439</v>
      </c>
      <c r="K122" s="17" t="s">
        <v>29</v>
      </c>
      <c r="L122" s="3" t="s">
        <v>102</v>
      </c>
      <c r="M122" s="3"/>
      <c r="N122" s="2"/>
    </row>
    <row r="123" spans="1:14" x14ac:dyDescent="0.25">
      <c r="A123" t="s">
        <v>8465</v>
      </c>
      <c r="B123" s="41" t="s">
        <v>8286</v>
      </c>
      <c r="C123" s="3">
        <v>227</v>
      </c>
      <c r="D123" s="3" t="s">
        <v>139</v>
      </c>
      <c r="E123" s="3" t="s">
        <v>24</v>
      </c>
      <c r="F123" s="3" t="s">
        <v>254</v>
      </c>
      <c r="G123" s="3" t="s">
        <v>255</v>
      </c>
      <c r="H123" s="17" t="s">
        <v>29</v>
      </c>
      <c r="I123" s="17" t="s">
        <v>29</v>
      </c>
      <c r="J123" s="3" t="s">
        <v>440</v>
      </c>
      <c r="K123" s="17" t="s">
        <v>29</v>
      </c>
      <c r="L123" s="3" t="s">
        <v>102</v>
      </c>
      <c r="M123" s="3"/>
      <c r="N123" s="2"/>
    </row>
    <row r="124" spans="1:14" x14ac:dyDescent="0.25">
      <c r="A124" t="s">
        <v>8465</v>
      </c>
      <c r="B124" s="41" t="s">
        <v>8286</v>
      </c>
      <c r="C124" s="3">
        <v>226</v>
      </c>
      <c r="D124" s="3" t="s">
        <v>441</v>
      </c>
      <c r="E124" s="3" t="s">
        <v>24</v>
      </c>
      <c r="F124" s="3" t="s">
        <v>254</v>
      </c>
      <c r="G124" s="3" t="s">
        <v>255</v>
      </c>
      <c r="H124" s="17" t="s">
        <v>29</v>
      </c>
      <c r="I124" s="17" t="s">
        <v>29</v>
      </c>
      <c r="J124" s="3" t="s">
        <v>319</v>
      </c>
      <c r="K124" s="17" t="s">
        <v>29</v>
      </c>
      <c r="L124" s="3" t="s">
        <v>130</v>
      </c>
      <c r="M124" s="3"/>
      <c r="N124" s="2"/>
    </row>
    <row r="125" spans="1:14" x14ac:dyDescent="0.25">
      <c r="A125" t="s">
        <v>8465</v>
      </c>
      <c r="B125" s="41" t="s">
        <v>8286</v>
      </c>
      <c r="C125" s="3">
        <v>225</v>
      </c>
      <c r="D125" s="3" t="s">
        <v>442</v>
      </c>
      <c r="E125" s="3" t="s">
        <v>24</v>
      </c>
      <c r="F125" s="3" t="s">
        <v>254</v>
      </c>
      <c r="G125" s="3" t="s">
        <v>255</v>
      </c>
      <c r="H125" s="17" t="s">
        <v>29</v>
      </c>
      <c r="I125" s="17" t="s">
        <v>29</v>
      </c>
      <c r="J125" s="3" t="s">
        <v>443</v>
      </c>
      <c r="K125" s="17" t="s">
        <v>29</v>
      </c>
      <c r="L125" s="3" t="s">
        <v>128</v>
      </c>
      <c r="M125" s="3"/>
      <c r="N125" s="2"/>
    </row>
    <row r="126" spans="1:14" x14ac:dyDescent="0.25">
      <c r="A126" t="s">
        <v>8465</v>
      </c>
      <c r="B126" s="41" t="s">
        <v>8286</v>
      </c>
      <c r="C126" s="3">
        <v>224</v>
      </c>
      <c r="D126" s="3" t="s">
        <v>140</v>
      </c>
      <c r="E126" s="3" t="s">
        <v>250</v>
      </c>
      <c r="F126" s="3" t="s">
        <v>254</v>
      </c>
      <c r="G126" s="3" t="s">
        <v>255</v>
      </c>
      <c r="H126" s="17" t="s">
        <v>29</v>
      </c>
      <c r="I126" s="17" t="s">
        <v>29</v>
      </c>
      <c r="J126" s="3" t="s">
        <v>444</v>
      </c>
      <c r="K126" s="17" t="s">
        <v>29</v>
      </c>
      <c r="L126" s="3" t="s">
        <v>126</v>
      </c>
      <c r="M126" s="3"/>
      <c r="N126" s="2"/>
    </row>
    <row r="127" spans="1:14" x14ac:dyDescent="0.25">
      <c r="A127" t="s">
        <v>8465</v>
      </c>
      <c r="B127" s="41" t="s">
        <v>8286</v>
      </c>
      <c r="C127" s="3">
        <v>223</v>
      </c>
      <c r="D127" s="3" t="s">
        <v>445</v>
      </c>
      <c r="E127" s="3" t="s">
        <v>24</v>
      </c>
      <c r="F127" s="3" t="s">
        <v>254</v>
      </c>
      <c r="G127" s="3" t="s">
        <v>255</v>
      </c>
      <c r="H127" s="17" t="s">
        <v>29</v>
      </c>
      <c r="I127" s="17" t="s">
        <v>29</v>
      </c>
      <c r="J127" s="3" t="s">
        <v>446</v>
      </c>
      <c r="K127" s="17" t="s">
        <v>29</v>
      </c>
      <c r="L127" s="3" t="s">
        <v>147</v>
      </c>
      <c r="M127" s="3"/>
      <c r="N127" s="2"/>
    </row>
    <row r="128" spans="1:14" x14ac:dyDescent="0.25">
      <c r="A128" t="s">
        <v>8465</v>
      </c>
      <c r="B128" s="41" t="s">
        <v>8286</v>
      </c>
      <c r="C128" s="3">
        <v>222</v>
      </c>
      <c r="D128" s="3" t="s">
        <v>447</v>
      </c>
      <c r="E128" s="3" t="s">
        <v>250</v>
      </c>
      <c r="F128" s="3" t="s">
        <v>254</v>
      </c>
      <c r="G128" s="3" t="s">
        <v>255</v>
      </c>
      <c r="H128" s="17" t="s">
        <v>29</v>
      </c>
      <c r="I128" s="17" t="s">
        <v>29</v>
      </c>
      <c r="J128" s="3" t="s">
        <v>448</v>
      </c>
      <c r="K128" s="17" t="s">
        <v>29</v>
      </c>
      <c r="L128" s="3" t="s">
        <v>130</v>
      </c>
      <c r="M128" s="3"/>
      <c r="N128" s="2"/>
    </row>
    <row r="129" spans="1:14" x14ac:dyDescent="0.25">
      <c r="A129" t="s">
        <v>8465</v>
      </c>
      <c r="B129" s="41" t="s">
        <v>8286</v>
      </c>
      <c r="C129" s="3">
        <v>221</v>
      </c>
      <c r="D129" s="3" t="s">
        <v>449</v>
      </c>
      <c r="E129" s="3" t="s">
        <v>250</v>
      </c>
      <c r="F129" s="3" t="s">
        <v>254</v>
      </c>
      <c r="G129" s="3" t="s">
        <v>255</v>
      </c>
      <c r="H129" s="17" t="s">
        <v>29</v>
      </c>
      <c r="I129" s="17" t="s">
        <v>29</v>
      </c>
      <c r="J129" s="3" t="s">
        <v>450</v>
      </c>
      <c r="K129" s="17" t="s">
        <v>29</v>
      </c>
      <c r="L129" s="3" t="s">
        <v>451</v>
      </c>
      <c r="M129" s="3"/>
      <c r="N129" s="2"/>
    </row>
    <row r="130" spans="1:14" x14ac:dyDescent="0.25">
      <c r="A130" t="s">
        <v>8465</v>
      </c>
      <c r="B130" s="41" t="s">
        <v>8286</v>
      </c>
      <c r="C130" s="3">
        <v>220</v>
      </c>
      <c r="D130" s="3" t="s">
        <v>452</v>
      </c>
      <c r="E130" s="3" t="s">
        <v>250</v>
      </c>
      <c r="F130" s="3" t="s">
        <v>311</v>
      </c>
      <c r="G130" s="3" t="s">
        <v>255</v>
      </c>
      <c r="H130" s="17" t="s">
        <v>29</v>
      </c>
      <c r="I130" s="17" t="s">
        <v>29</v>
      </c>
      <c r="J130" s="3" t="s">
        <v>453</v>
      </c>
      <c r="K130" s="17" t="s">
        <v>29</v>
      </c>
      <c r="L130" s="3" t="s">
        <v>147</v>
      </c>
      <c r="M130" s="3"/>
      <c r="N130" s="2"/>
    </row>
    <row r="131" spans="1:14" x14ac:dyDescent="0.25">
      <c r="A131" t="s">
        <v>8465</v>
      </c>
      <c r="B131" s="41" t="s">
        <v>8286</v>
      </c>
      <c r="C131" s="3">
        <v>219</v>
      </c>
      <c r="D131" s="3" t="s">
        <v>141</v>
      </c>
      <c r="E131" s="3" t="s">
        <v>250</v>
      </c>
      <c r="F131" s="3" t="s">
        <v>254</v>
      </c>
      <c r="G131" s="3" t="s">
        <v>255</v>
      </c>
      <c r="H131" s="17" t="s">
        <v>29</v>
      </c>
      <c r="I131" s="17" t="s">
        <v>29</v>
      </c>
      <c r="J131" s="3" t="s">
        <v>454</v>
      </c>
      <c r="K131" s="17" t="s">
        <v>29</v>
      </c>
      <c r="L131" s="3" t="s">
        <v>130</v>
      </c>
      <c r="M131" s="3"/>
      <c r="N131" s="2"/>
    </row>
    <row r="132" spans="1:14" x14ac:dyDescent="0.25">
      <c r="A132" t="s">
        <v>8465</v>
      </c>
      <c r="B132" s="41" t="s">
        <v>8286</v>
      </c>
      <c r="C132" s="3">
        <v>218</v>
      </c>
      <c r="D132" s="3" t="s">
        <v>455</v>
      </c>
      <c r="E132" s="3" t="s">
        <v>24</v>
      </c>
      <c r="F132" s="3" t="s">
        <v>254</v>
      </c>
      <c r="G132" s="3" t="s">
        <v>255</v>
      </c>
      <c r="H132" s="17" t="s">
        <v>29</v>
      </c>
      <c r="I132" s="17" t="s">
        <v>29</v>
      </c>
      <c r="J132" s="3" t="s">
        <v>456</v>
      </c>
      <c r="K132" s="17" t="s">
        <v>29</v>
      </c>
      <c r="L132" s="3" t="s">
        <v>235</v>
      </c>
      <c r="M132" s="3"/>
      <c r="N132" s="2"/>
    </row>
    <row r="133" spans="1:14" x14ac:dyDescent="0.25">
      <c r="A133" t="s">
        <v>8465</v>
      </c>
      <c r="B133" s="41" t="s">
        <v>8286</v>
      </c>
      <c r="C133" s="3">
        <v>217</v>
      </c>
      <c r="D133" s="3" t="s">
        <v>457</v>
      </c>
      <c r="E133" s="3" t="s">
        <v>250</v>
      </c>
      <c r="F133" s="3" t="s">
        <v>254</v>
      </c>
      <c r="G133" s="3" t="s">
        <v>255</v>
      </c>
      <c r="H133" s="17" t="s">
        <v>29</v>
      </c>
      <c r="I133" s="17" t="s">
        <v>29</v>
      </c>
      <c r="J133" s="3" t="s">
        <v>458</v>
      </c>
      <c r="K133" s="17" t="s">
        <v>29</v>
      </c>
      <c r="L133" s="3" t="s">
        <v>175</v>
      </c>
      <c r="M133" s="3"/>
      <c r="N133" s="2"/>
    </row>
    <row r="134" spans="1:14" x14ac:dyDescent="0.25">
      <c r="A134" t="s">
        <v>8465</v>
      </c>
      <c r="B134" s="41" t="s">
        <v>8286</v>
      </c>
      <c r="C134" s="3">
        <v>216</v>
      </c>
      <c r="D134" s="3" t="s">
        <v>459</v>
      </c>
      <c r="E134" s="3" t="s">
        <v>24</v>
      </c>
      <c r="F134" s="3" t="s">
        <v>254</v>
      </c>
      <c r="G134" s="3" t="s">
        <v>255</v>
      </c>
      <c r="H134" s="17" t="s">
        <v>29</v>
      </c>
      <c r="I134" s="17" t="s">
        <v>29</v>
      </c>
      <c r="J134" s="3" t="s">
        <v>263</v>
      </c>
      <c r="K134" s="17" t="s">
        <v>29</v>
      </c>
      <c r="L134" s="3" t="s">
        <v>251</v>
      </c>
      <c r="M134" s="3"/>
      <c r="N134" s="2"/>
    </row>
    <row r="135" spans="1:14" x14ac:dyDescent="0.25">
      <c r="A135" t="s">
        <v>8465</v>
      </c>
      <c r="B135" s="41" t="s">
        <v>8286</v>
      </c>
      <c r="C135" s="3">
        <v>215</v>
      </c>
      <c r="D135" s="3" t="s">
        <v>460</v>
      </c>
      <c r="E135" s="3" t="s">
        <v>24</v>
      </c>
      <c r="F135" s="3" t="s">
        <v>254</v>
      </c>
      <c r="G135" s="3" t="s">
        <v>255</v>
      </c>
      <c r="H135" s="17" t="s">
        <v>29</v>
      </c>
      <c r="I135" s="17" t="s">
        <v>3231</v>
      </c>
      <c r="J135" s="3" t="s">
        <v>461</v>
      </c>
      <c r="K135" s="17" t="s">
        <v>29</v>
      </c>
      <c r="L135" s="3" t="s">
        <v>143</v>
      </c>
      <c r="M135" s="3"/>
      <c r="N135" s="2"/>
    </row>
    <row r="136" spans="1:14" x14ac:dyDescent="0.25">
      <c r="A136" t="s">
        <v>8465</v>
      </c>
      <c r="B136" s="41" t="s">
        <v>8286</v>
      </c>
      <c r="C136" s="3">
        <v>214</v>
      </c>
      <c r="D136" s="3" t="s">
        <v>462</v>
      </c>
      <c r="E136" s="3" t="s">
        <v>24</v>
      </c>
      <c r="F136" s="3" t="s">
        <v>254</v>
      </c>
      <c r="G136" s="3" t="s">
        <v>255</v>
      </c>
      <c r="H136" s="17" t="s">
        <v>29</v>
      </c>
      <c r="I136" s="17" t="s">
        <v>29</v>
      </c>
      <c r="J136" s="3" t="s">
        <v>463</v>
      </c>
      <c r="K136" s="17" t="s">
        <v>29</v>
      </c>
      <c r="L136" s="3" t="s">
        <v>251</v>
      </c>
      <c r="M136" s="3"/>
      <c r="N136" s="2"/>
    </row>
    <row r="137" spans="1:14" x14ac:dyDescent="0.25">
      <c r="A137" t="s">
        <v>8465</v>
      </c>
      <c r="B137" s="41" t="s">
        <v>8286</v>
      </c>
      <c r="C137" s="3">
        <v>213</v>
      </c>
      <c r="D137" s="3" t="s">
        <v>464</v>
      </c>
      <c r="E137" s="3" t="s">
        <v>24</v>
      </c>
      <c r="F137" s="3" t="s">
        <v>254</v>
      </c>
      <c r="G137" s="3" t="s">
        <v>255</v>
      </c>
      <c r="H137" s="17" t="s">
        <v>29</v>
      </c>
      <c r="I137" s="17" t="s">
        <v>29</v>
      </c>
      <c r="J137" s="3" t="s">
        <v>465</v>
      </c>
      <c r="K137" s="17" t="s">
        <v>29</v>
      </c>
      <c r="L137" s="3" t="s">
        <v>224</v>
      </c>
      <c r="M137" s="3"/>
      <c r="N137" s="2"/>
    </row>
    <row r="138" spans="1:14" x14ac:dyDescent="0.25">
      <c r="A138" t="s">
        <v>8465</v>
      </c>
      <c r="B138" s="41" t="s">
        <v>8286</v>
      </c>
      <c r="C138" s="3">
        <v>212</v>
      </c>
      <c r="D138" s="3" t="s">
        <v>466</v>
      </c>
      <c r="E138" s="3" t="s">
        <v>24</v>
      </c>
      <c r="F138" s="3" t="s">
        <v>254</v>
      </c>
      <c r="G138" s="3" t="s">
        <v>255</v>
      </c>
      <c r="H138" s="17" t="s">
        <v>29</v>
      </c>
      <c r="I138" s="17" t="s">
        <v>29</v>
      </c>
      <c r="J138" s="3" t="s">
        <v>388</v>
      </c>
      <c r="K138" s="17" t="s">
        <v>29</v>
      </c>
      <c r="L138" s="3" t="s">
        <v>110</v>
      </c>
      <c r="M138" s="3"/>
      <c r="N138" s="2"/>
    </row>
    <row r="139" spans="1:14" x14ac:dyDescent="0.25">
      <c r="A139" t="s">
        <v>8465</v>
      </c>
      <c r="B139" s="41" t="s">
        <v>8286</v>
      </c>
      <c r="C139" s="3">
        <v>211</v>
      </c>
      <c r="D139" s="3" t="s">
        <v>467</v>
      </c>
      <c r="E139" s="3" t="s">
        <v>24</v>
      </c>
      <c r="F139" s="3" t="s">
        <v>254</v>
      </c>
      <c r="G139" s="3" t="s">
        <v>255</v>
      </c>
      <c r="H139" s="17" t="s">
        <v>29</v>
      </c>
      <c r="I139" s="17" t="s">
        <v>3231</v>
      </c>
      <c r="J139" s="3" t="s">
        <v>468</v>
      </c>
      <c r="K139" s="17" t="s">
        <v>29</v>
      </c>
      <c r="L139" s="3" t="s">
        <v>143</v>
      </c>
      <c r="M139" s="3"/>
      <c r="N139" s="2"/>
    </row>
    <row r="140" spans="1:14" x14ac:dyDescent="0.25">
      <c r="A140" t="s">
        <v>8465</v>
      </c>
      <c r="B140" s="41" t="s">
        <v>8286</v>
      </c>
      <c r="C140" s="3">
        <v>210</v>
      </c>
      <c r="D140" s="3" t="s">
        <v>469</v>
      </c>
      <c r="E140" s="3" t="s">
        <v>24</v>
      </c>
      <c r="F140" s="3" t="s">
        <v>254</v>
      </c>
      <c r="G140" s="3" t="s">
        <v>255</v>
      </c>
      <c r="H140" s="17" t="s">
        <v>29</v>
      </c>
      <c r="I140" s="17" t="s">
        <v>29</v>
      </c>
      <c r="J140" s="3" t="s">
        <v>470</v>
      </c>
      <c r="K140" s="17" t="s">
        <v>29</v>
      </c>
      <c r="L140" s="3" t="s">
        <v>224</v>
      </c>
      <c r="M140" s="3"/>
      <c r="N140" s="2"/>
    </row>
    <row r="141" spans="1:14" x14ac:dyDescent="0.25">
      <c r="A141" t="s">
        <v>8465</v>
      </c>
      <c r="B141" s="41" t="s">
        <v>8286</v>
      </c>
      <c r="C141" s="3">
        <v>209</v>
      </c>
      <c r="D141" s="3" t="s">
        <v>471</v>
      </c>
      <c r="E141" s="3" t="s">
        <v>24</v>
      </c>
      <c r="F141" s="3" t="s">
        <v>254</v>
      </c>
      <c r="G141" s="3" t="s">
        <v>255</v>
      </c>
      <c r="H141" s="17" t="s">
        <v>29</v>
      </c>
      <c r="I141" s="17" t="s">
        <v>29</v>
      </c>
      <c r="J141" s="3" t="s">
        <v>472</v>
      </c>
      <c r="K141" s="17" t="s">
        <v>29</v>
      </c>
      <c r="L141" s="3" t="s">
        <v>402</v>
      </c>
      <c r="M141" s="3"/>
      <c r="N141" s="2"/>
    </row>
    <row r="142" spans="1:14" x14ac:dyDescent="0.25">
      <c r="A142" t="s">
        <v>8465</v>
      </c>
      <c r="B142" s="41" t="s">
        <v>8286</v>
      </c>
      <c r="C142" s="3">
        <v>208</v>
      </c>
      <c r="D142" s="3" t="s">
        <v>473</v>
      </c>
      <c r="E142" s="3" t="s">
        <v>24</v>
      </c>
      <c r="F142" s="3" t="s">
        <v>254</v>
      </c>
      <c r="G142" s="3" t="s">
        <v>255</v>
      </c>
      <c r="H142" s="17" t="s">
        <v>29</v>
      </c>
      <c r="I142" s="17" t="s">
        <v>29</v>
      </c>
      <c r="J142" s="3" t="s">
        <v>263</v>
      </c>
      <c r="K142" s="17" t="s">
        <v>29</v>
      </c>
      <c r="L142" s="3" t="s">
        <v>474</v>
      </c>
      <c r="M142" s="3"/>
      <c r="N142" s="2"/>
    </row>
    <row r="143" spans="1:14" x14ac:dyDescent="0.25">
      <c r="A143" t="s">
        <v>8465</v>
      </c>
      <c r="B143" s="41" t="s">
        <v>8286</v>
      </c>
      <c r="C143" s="3">
        <v>207</v>
      </c>
      <c r="D143" s="3" t="s">
        <v>142</v>
      </c>
      <c r="E143" s="3" t="s">
        <v>250</v>
      </c>
      <c r="F143" s="3" t="s">
        <v>254</v>
      </c>
      <c r="G143" s="3" t="s">
        <v>255</v>
      </c>
      <c r="H143" s="17" t="s">
        <v>3232</v>
      </c>
      <c r="I143" s="17" t="s">
        <v>29</v>
      </c>
      <c r="J143" s="3" t="s">
        <v>475</v>
      </c>
      <c r="K143" s="17" t="s">
        <v>29</v>
      </c>
      <c r="L143" s="3" t="s">
        <v>143</v>
      </c>
      <c r="M143" s="3"/>
      <c r="N143" s="2"/>
    </row>
    <row r="144" spans="1:14" x14ac:dyDescent="0.25">
      <c r="A144" t="s">
        <v>8465</v>
      </c>
      <c r="B144" s="41" t="s">
        <v>8286</v>
      </c>
      <c r="C144" s="3">
        <v>205</v>
      </c>
      <c r="D144" s="3" t="s">
        <v>476</v>
      </c>
      <c r="E144" s="3" t="s">
        <v>24</v>
      </c>
      <c r="F144" s="3" t="s">
        <v>254</v>
      </c>
      <c r="G144" s="3" t="s">
        <v>255</v>
      </c>
      <c r="H144" s="17" t="s">
        <v>29</v>
      </c>
      <c r="I144" s="17" t="s">
        <v>29</v>
      </c>
      <c r="J144" s="3" t="s">
        <v>477</v>
      </c>
      <c r="K144" s="17" t="s">
        <v>29</v>
      </c>
      <c r="L144" s="3" t="s">
        <v>228</v>
      </c>
      <c r="M144" s="3"/>
      <c r="N144" s="2"/>
    </row>
    <row r="145" spans="1:14" x14ac:dyDescent="0.25">
      <c r="A145" t="s">
        <v>8465</v>
      </c>
      <c r="B145" s="41" t="s">
        <v>8286</v>
      </c>
      <c r="C145" s="3">
        <v>204</v>
      </c>
      <c r="D145" s="3" t="s">
        <v>200</v>
      </c>
      <c r="E145" s="3" t="s">
        <v>24</v>
      </c>
      <c r="F145" s="3" t="s">
        <v>254</v>
      </c>
      <c r="G145" s="3" t="s">
        <v>255</v>
      </c>
      <c r="H145" s="17" t="s">
        <v>3233</v>
      </c>
      <c r="I145" s="17" t="s">
        <v>29</v>
      </c>
      <c r="J145" s="3" t="s">
        <v>478</v>
      </c>
      <c r="K145" s="17" t="s">
        <v>29</v>
      </c>
      <c r="L145" s="3" t="s">
        <v>201</v>
      </c>
      <c r="M145" s="3"/>
      <c r="N145" s="2"/>
    </row>
    <row r="146" spans="1:14" x14ac:dyDescent="0.25">
      <c r="A146" t="s">
        <v>8465</v>
      </c>
      <c r="B146" s="41" t="s">
        <v>8286</v>
      </c>
      <c r="C146" s="3">
        <v>202</v>
      </c>
      <c r="D146" s="3" t="s">
        <v>479</v>
      </c>
      <c r="E146" s="3" t="s">
        <v>24</v>
      </c>
      <c r="F146" s="3" t="s">
        <v>254</v>
      </c>
      <c r="G146" s="3" t="s">
        <v>255</v>
      </c>
      <c r="H146" s="17" t="s">
        <v>29</v>
      </c>
      <c r="I146" s="17" t="s">
        <v>29</v>
      </c>
      <c r="J146" s="3" t="s">
        <v>480</v>
      </c>
      <c r="K146" s="17" t="s">
        <v>29</v>
      </c>
      <c r="L146" s="3" t="s">
        <v>108</v>
      </c>
      <c r="M146" s="3"/>
      <c r="N146" s="2"/>
    </row>
    <row r="147" spans="1:14" x14ac:dyDescent="0.25">
      <c r="A147" t="s">
        <v>8465</v>
      </c>
      <c r="B147" s="41" t="s">
        <v>8286</v>
      </c>
      <c r="C147" s="3">
        <v>201</v>
      </c>
      <c r="D147" s="3" t="s">
        <v>481</v>
      </c>
      <c r="E147" s="3" t="s">
        <v>24</v>
      </c>
      <c r="F147" s="3" t="s">
        <v>254</v>
      </c>
      <c r="G147" s="3" t="s">
        <v>255</v>
      </c>
      <c r="H147" s="17" t="s">
        <v>29</v>
      </c>
      <c r="I147" s="17" t="s">
        <v>29</v>
      </c>
      <c r="J147" s="3" t="s">
        <v>482</v>
      </c>
      <c r="K147" s="17" t="s">
        <v>29</v>
      </c>
      <c r="L147" s="3" t="s">
        <v>224</v>
      </c>
      <c r="M147" s="3"/>
      <c r="N147" s="2"/>
    </row>
    <row r="148" spans="1:14" x14ac:dyDescent="0.25">
      <c r="A148" t="s">
        <v>8465</v>
      </c>
      <c r="B148" s="41" t="s">
        <v>8286</v>
      </c>
      <c r="C148" s="3">
        <v>200</v>
      </c>
      <c r="D148" s="3" t="s">
        <v>144</v>
      </c>
      <c r="E148" s="3" t="s">
        <v>24</v>
      </c>
      <c r="F148" s="3" t="s">
        <v>254</v>
      </c>
      <c r="G148" s="3" t="s">
        <v>255</v>
      </c>
      <c r="H148" s="17" t="s">
        <v>29</v>
      </c>
      <c r="I148" s="17" t="s">
        <v>29</v>
      </c>
      <c r="J148" s="3" t="s">
        <v>483</v>
      </c>
      <c r="K148" s="17" t="s">
        <v>29</v>
      </c>
      <c r="L148" s="3" t="s">
        <v>145</v>
      </c>
      <c r="M148" s="3"/>
      <c r="N148" s="2"/>
    </row>
    <row r="149" spans="1:14" x14ac:dyDescent="0.25">
      <c r="A149" t="s">
        <v>8465</v>
      </c>
      <c r="B149" s="41" t="s">
        <v>8286</v>
      </c>
      <c r="C149" s="3">
        <v>199</v>
      </c>
      <c r="D149" s="3" t="s">
        <v>484</v>
      </c>
      <c r="E149" s="3" t="s">
        <v>24</v>
      </c>
      <c r="F149" s="3" t="s">
        <v>254</v>
      </c>
      <c r="G149" s="3" t="s">
        <v>255</v>
      </c>
      <c r="H149" s="17" t="s">
        <v>29</v>
      </c>
      <c r="I149" s="17" t="s">
        <v>29</v>
      </c>
      <c r="J149" s="3" t="s">
        <v>485</v>
      </c>
      <c r="K149" s="17" t="s">
        <v>29</v>
      </c>
      <c r="L149" s="3" t="s">
        <v>147</v>
      </c>
      <c r="M149" s="3"/>
      <c r="N149" s="2"/>
    </row>
    <row r="150" spans="1:14" x14ac:dyDescent="0.25">
      <c r="A150" t="s">
        <v>8465</v>
      </c>
      <c r="B150" s="41" t="s">
        <v>8286</v>
      </c>
      <c r="C150" s="3">
        <v>198</v>
      </c>
      <c r="D150" s="3" t="s">
        <v>146</v>
      </c>
      <c r="E150" s="3" t="s">
        <v>24</v>
      </c>
      <c r="F150" s="3" t="s">
        <v>254</v>
      </c>
      <c r="G150" s="3" t="s">
        <v>255</v>
      </c>
      <c r="H150" s="17" t="s">
        <v>29</v>
      </c>
      <c r="I150" s="17" t="s">
        <v>29</v>
      </c>
      <c r="J150" s="3" t="s">
        <v>486</v>
      </c>
      <c r="K150" s="17" t="s">
        <v>29</v>
      </c>
      <c r="L150" s="3" t="s">
        <v>147</v>
      </c>
      <c r="M150" s="3"/>
      <c r="N150" s="2"/>
    </row>
    <row r="151" spans="1:14" x14ac:dyDescent="0.25">
      <c r="A151" t="s">
        <v>8465</v>
      </c>
      <c r="B151" s="41" t="s">
        <v>8286</v>
      </c>
      <c r="C151" s="3">
        <v>197</v>
      </c>
      <c r="D151" s="3" t="s">
        <v>487</v>
      </c>
      <c r="E151" s="3" t="s">
        <v>24</v>
      </c>
      <c r="F151" s="3" t="s">
        <v>254</v>
      </c>
      <c r="G151" s="3" t="s">
        <v>255</v>
      </c>
      <c r="H151" s="17" t="s">
        <v>29</v>
      </c>
      <c r="I151" s="17" t="s">
        <v>29</v>
      </c>
      <c r="J151" s="3" t="s">
        <v>319</v>
      </c>
      <c r="K151" s="17" t="s">
        <v>29</v>
      </c>
      <c r="L151" s="3" t="s">
        <v>102</v>
      </c>
      <c r="M151" s="3"/>
      <c r="N151" s="2"/>
    </row>
    <row r="152" spans="1:14" x14ac:dyDescent="0.25">
      <c r="A152" t="s">
        <v>8465</v>
      </c>
      <c r="B152" s="41" t="s">
        <v>8286</v>
      </c>
      <c r="C152" s="3">
        <v>196</v>
      </c>
      <c r="D152" s="3" t="s">
        <v>488</v>
      </c>
      <c r="E152" s="3" t="s">
        <v>24</v>
      </c>
      <c r="F152" s="3" t="s">
        <v>254</v>
      </c>
      <c r="G152" s="3" t="s">
        <v>255</v>
      </c>
      <c r="H152" s="17" t="s">
        <v>29</v>
      </c>
      <c r="I152" s="17" t="s">
        <v>29</v>
      </c>
      <c r="J152" s="3" t="s">
        <v>489</v>
      </c>
      <c r="K152" s="17" t="s">
        <v>29</v>
      </c>
      <c r="L152" s="3" t="s">
        <v>101</v>
      </c>
      <c r="M152" s="3"/>
      <c r="N152" s="2"/>
    </row>
    <row r="153" spans="1:14" x14ac:dyDescent="0.25">
      <c r="A153" t="s">
        <v>8465</v>
      </c>
      <c r="B153" s="41" t="s">
        <v>8286</v>
      </c>
      <c r="C153" s="3">
        <v>195</v>
      </c>
      <c r="D153" s="3" t="s">
        <v>490</v>
      </c>
      <c r="E153" s="3" t="s">
        <v>250</v>
      </c>
      <c r="F153" s="3" t="s">
        <v>254</v>
      </c>
      <c r="G153" s="3" t="s">
        <v>255</v>
      </c>
      <c r="H153" s="17" t="s">
        <v>29</v>
      </c>
      <c r="I153" s="17" t="s">
        <v>3231</v>
      </c>
      <c r="J153" s="3" t="s">
        <v>491</v>
      </c>
      <c r="K153" s="17" t="s">
        <v>29</v>
      </c>
      <c r="L153" s="3" t="s">
        <v>134</v>
      </c>
      <c r="M153" s="3"/>
      <c r="N153" s="2"/>
    </row>
    <row r="154" spans="1:14" x14ac:dyDescent="0.25">
      <c r="A154" t="s">
        <v>8465</v>
      </c>
      <c r="B154" s="41" t="s">
        <v>8286</v>
      </c>
      <c r="C154" s="3">
        <v>194</v>
      </c>
      <c r="D154" s="3" t="s">
        <v>492</v>
      </c>
      <c r="E154" s="3" t="s">
        <v>24</v>
      </c>
      <c r="F154" s="3" t="s">
        <v>254</v>
      </c>
      <c r="G154" s="3" t="s">
        <v>255</v>
      </c>
      <c r="H154" s="17" t="s">
        <v>29</v>
      </c>
      <c r="I154" s="17" t="s">
        <v>29</v>
      </c>
      <c r="J154" s="3" t="s">
        <v>493</v>
      </c>
      <c r="K154" s="17" t="s">
        <v>29</v>
      </c>
      <c r="L154" s="3" t="s">
        <v>435</v>
      </c>
      <c r="M154" s="3"/>
      <c r="N154" s="2"/>
    </row>
    <row r="155" spans="1:14" x14ac:dyDescent="0.25">
      <c r="A155" t="s">
        <v>8465</v>
      </c>
      <c r="B155" s="41" t="s">
        <v>8286</v>
      </c>
      <c r="C155" s="3">
        <v>193</v>
      </c>
      <c r="D155" s="3" t="s">
        <v>494</v>
      </c>
      <c r="E155" s="3" t="s">
        <v>24</v>
      </c>
      <c r="F155" s="3" t="s">
        <v>254</v>
      </c>
      <c r="G155" s="3" t="s">
        <v>255</v>
      </c>
      <c r="H155" s="17" t="s">
        <v>29</v>
      </c>
      <c r="I155" s="17" t="s">
        <v>29</v>
      </c>
      <c r="J155" s="3" t="s">
        <v>495</v>
      </c>
      <c r="K155" s="17" t="s">
        <v>29</v>
      </c>
      <c r="L155" s="3" t="s">
        <v>147</v>
      </c>
      <c r="M155" s="3"/>
      <c r="N155" s="2"/>
    </row>
    <row r="156" spans="1:14" x14ac:dyDescent="0.25">
      <c r="A156" t="s">
        <v>8465</v>
      </c>
      <c r="B156" s="41" t="s">
        <v>8286</v>
      </c>
      <c r="C156" s="3">
        <v>192</v>
      </c>
      <c r="D156" s="3" t="s">
        <v>496</v>
      </c>
      <c r="E156" s="3" t="s">
        <v>24</v>
      </c>
      <c r="F156" s="3" t="s">
        <v>254</v>
      </c>
      <c r="G156" s="3" t="s">
        <v>255</v>
      </c>
      <c r="H156" s="17" t="s">
        <v>29</v>
      </c>
      <c r="I156" s="17" t="s">
        <v>29</v>
      </c>
      <c r="J156" s="3" t="s">
        <v>319</v>
      </c>
      <c r="K156" s="17" t="s">
        <v>29</v>
      </c>
      <c r="L156" s="3" t="s">
        <v>497</v>
      </c>
      <c r="M156" s="3"/>
      <c r="N156" s="2"/>
    </row>
    <row r="157" spans="1:14" x14ac:dyDescent="0.25">
      <c r="A157" t="s">
        <v>8465</v>
      </c>
      <c r="B157" s="41" t="s">
        <v>8286</v>
      </c>
      <c r="C157" s="3">
        <v>191</v>
      </c>
      <c r="D157" s="3" t="s">
        <v>243</v>
      </c>
      <c r="E157" s="3" t="s">
        <v>250</v>
      </c>
      <c r="F157" s="3" t="s">
        <v>254</v>
      </c>
      <c r="G157" s="3" t="s">
        <v>255</v>
      </c>
      <c r="H157" s="17" t="s">
        <v>29</v>
      </c>
      <c r="I157" s="9" t="s">
        <v>29</v>
      </c>
      <c r="J157" s="3" t="s">
        <v>498</v>
      </c>
      <c r="K157" s="9" t="s">
        <v>29</v>
      </c>
      <c r="L157" s="3" t="s">
        <v>499</v>
      </c>
      <c r="M157" s="3"/>
      <c r="N157" s="2"/>
    </row>
    <row r="158" spans="1:14" x14ac:dyDescent="0.25">
      <c r="A158" t="s">
        <v>8465</v>
      </c>
      <c r="B158" s="41" t="s">
        <v>8286</v>
      </c>
      <c r="C158" s="3">
        <v>190</v>
      </c>
      <c r="D158" s="3" t="s">
        <v>500</v>
      </c>
      <c r="E158" s="3" t="s">
        <v>24</v>
      </c>
      <c r="F158" s="3" t="s">
        <v>254</v>
      </c>
      <c r="G158" s="3" t="s">
        <v>255</v>
      </c>
      <c r="H158" s="17" t="s">
        <v>29</v>
      </c>
      <c r="I158" s="17" t="s">
        <v>3234</v>
      </c>
      <c r="J158" s="3" t="s">
        <v>501</v>
      </c>
      <c r="K158" s="17" t="s">
        <v>29</v>
      </c>
      <c r="L158" s="3" t="s">
        <v>147</v>
      </c>
      <c r="M158" s="3"/>
      <c r="N158" s="2"/>
    </row>
    <row r="159" spans="1:14" x14ac:dyDescent="0.25">
      <c r="A159" t="s">
        <v>8465</v>
      </c>
      <c r="B159" s="41" t="s">
        <v>8286</v>
      </c>
      <c r="C159" s="3">
        <v>189</v>
      </c>
      <c r="D159" s="3" t="s">
        <v>148</v>
      </c>
      <c r="E159" s="3" t="s">
        <v>24</v>
      </c>
      <c r="F159" s="3" t="s">
        <v>254</v>
      </c>
      <c r="G159" s="3" t="s">
        <v>255</v>
      </c>
      <c r="H159" s="17" t="s">
        <v>29</v>
      </c>
      <c r="I159" s="17" t="s">
        <v>29</v>
      </c>
      <c r="J159" s="3" t="s">
        <v>502</v>
      </c>
      <c r="K159" s="17" t="s">
        <v>29</v>
      </c>
      <c r="L159" s="3" t="s">
        <v>149</v>
      </c>
      <c r="M159" s="3"/>
      <c r="N159" s="2"/>
    </row>
    <row r="160" spans="1:14" x14ac:dyDescent="0.25">
      <c r="A160" t="s">
        <v>8465</v>
      </c>
      <c r="B160" s="41" t="s">
        <v>8286</v>
      </c>
      <c r="C160" s="3">
        <v>188</v>
      </c>
      <c r="D160" s="3" t="s">
        <v>150</v>
      </c>
      <c r="E160" s="3" t="s">
        <v>24</v>
      </c>
      <c r="F160" s="3" t="s">
        <v>254</v>
      </c>
      <c r="G160" s="3" t="s">
        <v>255</v>
      </c>
      <c r="H160" s="17" t="s">
        <v>29</v>
      </c>
      <c r="I160" s="17" t="s">
        <v>29</v>
      </c>
      <c r="J160" s="3" t="s">
        <v>503</v>
      </c>
      <c r="K160" s="17" t="s">
        <v>29</v>
      </c>
      <c r="L160" s="3" t="s">
        <v>147</v>
      </c>
      <c r="M160" s="3"/>
      <c r="N160" s="2"/>
    </row>
    <row r="161" spans="1:14" x14ac:dyDescent="0.25">
      <c r="A161" t="s">
        <v>8465</v>
      </c>
      <c r="B161" s="41" t="s">
        <v>8286</v>
      </c>
      <c r="C161" s="3">
        <v>187</v>
      </c>
      <c r="D161" s="3" t="s">
        <v>151</v>
      </c>
      <c r="E161" s="3" t="s">
        <v>24</v>
      </c>
      <c r="F161" s="3" t="s">
        <v>254</v>
      </c>
      <c r="G161" s="3" t="s">
        <v>255</v>
      </c>
      <c r="H161" s="17" t="s">
        <v>29</v>
      </c>
      <c r="I161" s="17" t="s">
        <v>29</v>
      </c>
      <c r="J161" s="3" t="s">
        <v>504</v>
      </c>
      <c r="K161" s="17" t="s">
        <v>29</v>
      </c>
      <c r="L161" s="3" t="s">
        <v>147</v>
      </c>
      <c r="M161" s="3"/>
      <c r="N161" s="2"/>
    </row>
    <row r="162" spans="1:14" x14ac:dyDescent="0.25">
      <c r="A162" t="s">
        <v>8465</v>
      </c>
      <c r="B162" s="41" t="s">
        <v>8286</v>
      </c>
      <c r="C162" s="3">
        <v>186</v>
      </c>
      <c r="D162" s="3" t="s">
        <v>152</v>
      </c>
      <c r="E162" s="3" t="s">
        <v>24</v>
      </c>
      <c r="F162" s="3" t="s">
        <v>254</v>
      </c>
      <c r="G162" s="3" t="s">
        <v>255</v>
      </c>
      <c r="H162" s="17" t="s">
        <v>29</v>
      </c>
      <c r="I162" s="17" t="s">
        <v>29</v>
      </c>
      <c r="J162" s="3" t="s">
        <v>505</v>
      </c>
      <c r="K162" s="17" t="s">
        <v>29</v>
      </c>
      <c r="L162" s="3" t="s">
        <v>149</v>
      </c>
      <c r="M162" s="3"/>
      <c r="N162" s="2"/>
    </row>
    <row r="163" spans="1:14" x14ac:dyDescent="0.25">
      <c r="A163" t="s">
        <v>8465</v>
      </c>
      <c r="B163" s="41" t="s">
        <v>8286</v>
      </c>
      <c r="C163" s="3">
        <v>185</v>
      </c>
      <c r="D163" s="3" t="s">
        <v>506</v>
      </c>
      <c r="E163" s="3" t="s">
        <v>24</v>
      </c>
      <c r="F163" s="3" t="s">
        <v>254</v>
      </c>
      <c r="G163" s="3" t="s">
        <v>255</v>
      </c>
      <c r="H163" s="17" t="s">
        <v>29</v>
      </c>
      <c r="I163" s="17" t="s">
        <v>29</v>
      </c>
      <c r="J163" s="3" t="s">
        <v>507</v>
      </c>
      <c r="K163" s="17" t="s">
        <v>29</v>
      </c>
      <c r="L163" s="3" t="s">
        <v>147</v>
      </c>
      <c r="M163" s="3"/>
      <c r="N163" s="2"/>
    </row>
    <row r="164" spans="1:14" x14ac:dyDescent="0.25">
      <c r="A164" t="s">
        <v>8465</v>
      </c>
      <c r="B164" s="41" t="s">
        <v>8286</v>
      </c>
      <c r="C164" s="3">
        <v>184</v>
      </c>
      <c r="D164" s="3" t="s">
        <v>508</v>
      </c>
      <c r="E164" s="3" t="s">
        <v>24</v>
      </c>
      <c r="F164" s="3" t="s">
        <v>254</v>
      </c>
      <c r="G164" s="3" t="s">
        <v>255</v>
      </c>
      <c r="H164" s="17" t="s">
        <v>29</v>
      </c>
      <c r="I164" s="17" t="s">
        <v>29</v>
      </c>
      <c r="J164" s="3" t="s">
        <v>352</v>
      </c>
      <c r="K164" s="17" t="s">
        <v>29</v>
      </c>
      <c r="L164" s="3" t="s">
        <v>147</v>
      </c>
      <c r="M164" s="3"/>
      <c r="N164" s="2"/>
    </row>
    <row r="165" spans="1:14" x14ac:dyDescent="0.25">
      <c r="A165" t="s">
        <v>8465</v>
      </c>
      <c r="B165" s="41" t="s">
        <v>8286</v>
      </c>
      <c r="C165" s="3">
        <v>183</v>
      </c>
      <c r="D165" s="3" t="s">
        <v>509</v>
      </c>
      <c r="E165" s="3" t="s">
        <v>24</v>
      </c>
      <c r="F165" s="3" t="s">
        <v>254</v>
      </c>
      <c r="G165" s="3" t="s">
        <v>255</v>
      </c>
      <c r="H165" s="17" t="s">
        <v>29</v>
      </c>
      <c r="I165" s="17" t="s">
        <v>29</v>
      </c>
      <c r="J165" s="3" t="s">
        <v>510</v>
      </c>
      <c r="K165" s="17" t="s">
        <v>29</v>
      </c>
      <c r="L165" s="3" t="s">
        <v>235</v>
      </c>
      <c r="M165" s="3"/>
      <c r="N165" s="2"/>
    </row>
    <row r="166" spans="1:14" x14ac:dyDescent="0.25">
      <c r="A166" t="s">
        <v>8465</v>
      </c>
      <c r="B166" s="41" t="s">
        <v>8286</v>
      </c>
      <c r="C166" s="3">
        <v>182</v>
      </c>
      <c r="D166" s="3" t="s">
        <v>511</v>
      </c>
      <c r="E166" s="3" t="s">
        <v>24</v>
      </c>
      <c r="F166" s="3" t="s">
        <v>254</v>
      </c>
      <c r="G166" s="3" t="s">
        <v>255</v>
      </c>
      <c r="H166" s="17" t="s">
        <v>29</v>
      </c>
      <c r="I166" s="17" t="s">
        <v>29</v>
      </c>
      <c r="J166" s="3" t="s">
        <v>512</v>
      </c>
      <c r="K166" s="17" t="s">
        <v>29</v>
      </c>
      <c r="L166" s="3" t="s">
        <v>513</v>
      </c>
      <c r="M166" s="3"/>
      <c r="N166" s="2"/>
    </row>
    <row r="167" spans="1:14" x14ac:dyDescent="0.25">
      <c r="A167" t="s">
        <v>8465</v>
      </c>
      <c r="B167" s="41" t="s">
        <v>8286</v>
      </c>
      <c r="C167" s="3">
        <v>181</v>
      </c>
      <c r="D167" s="3" t="s">
        <v>153</v>
      </c>
      <c r="E167" s="3" t="s">
        <v>24</v>
      </c>
      <c r="F167" s="3" t="s">
        <v>254</v>
      </c>
      <c r="G167" s="3" t="s">
        <v>255</v>
      </c>
      <c r="H167" s="17" t="s">
        <v>29</v>
      </c>
      <c r="I167" s="17" t="s">
        <v>29</v>
      </c>
      <c r="J167" s="3" t="s">
        <v>514</v>
      </c>
      <c r="K167" s="17" t="s">
        <v>29</v>
      </c>
      <c r="L167" s="3" t="s">
        <v>106</v>
      </c>
      <c r="M167" s="3"/>
      <c r="N167" s="2"/>
    </row>
    <row r="168" spans="1:14" x14ac:dyDescent="0.25">
      <c r="A168" t="s">
        <v>8465</v>
      </c>
      <c r="B168" s="41" t="s">
        <v>8286</v>
      </c>
      <c r="C168" s="3">
        <v>180</v>
      </c>
      <c r="D168" s="3" t="s">
        <v>154</v>
      </c>
      <c r="E168" s="3" t="s">
        <v>250</v>
      </c>
      <c r="F168" s="3" t="s">
        <v>279</v>
      </c>
      <c r="G168" s="3" t="s">
        <v>255</v>
      </c>
      <c r="H168" s="17" t="s">
        <v>29</v>
      </c>
      <c r="I168" s="17" t="s">
        <v>29</v>
      </c>
      <c r="J168" s="3" t="s">
        <v>515</v>
      </c>
      <c r="K168" s="17" t="s">
        <v>29</v>
      </c>
      <c r="L168" s="3" t="s">
        <v>155</v>
      </c>
      <c r="M168" s="3"/>
      <c r="N168" s="2"/>
    </row>
    <row r="169" spans="1:14" x14ac:dyDescent="0.25">
      <c r="A169" t="s">
        <v>8465</v>
      </c>
      <c r="B169" s="41" t="s">
        <v>8286</v>
      </c>
      <c r="C169" s="3">
        <v>179</v>
      </c>
      <c r="D169" s="3" t="s">
        <v>516</v>
      </c>
      <c r="E169" s="3" t="s">
        <v>24</v>
      </c>
      <c r="F169" s="3" t="s">
        <v>254</v>
      </c>
      <c r="G169" s="3" t="s">
        <v>255</v>
      </c>
      <c r="H169" s="17" t="s">
        <v>29</v>
      </c>
      <c r="I169" s="17" t="s">
        <v>29</v>
      </c>
      <c r="J169" s="3" t="s">
        <v>517</v>
      </c>
      <c r="K169" s="17" t="s">
        <v>29</v>
      </c>
      <c r="L169" s="3" t="s">
        <v>128</v>
      </c>
      <c r="M169" s="3"/>
      <c r="N169" s="2"/>
    </row>
    <row r="170" spans="1:14" x14ac:dyDescent="0.25">
      <c r="A170" t="s">
        <v>8465</v>
      </c>
      <c r="B170" s="41" t="s">
        <v>8286</v>
      </c>
      <c r="C170" s="3">
        <v>178</v>
      </c>
      <c r="D170" s="3" t="s">
        <v>156</v>
      </c>
      <c r="E170" s="3" t="s">
        <v>24</v>
      </c>
      <c r="F170" s="3" t="s">
        <v>254</v>
      </c>
      <c r="G170" s="3" t="s">
        <v>255</v>
      </c>
      <c r="H170" s="17" t="s">
        <v>29</v>
      </c>
      <c r="I170" s="17" t="s">
        <v>29</v>
      </c>
      <c r="J170" s="3" t="s">
        <v>263</v>
      </c>
      <c r="K170" s="17" t="s">
        <v>29</v>
      </c>
      <c r="L170" s="3" t="s">
        <v>157</v>
      </c>
      <c r="M170" s="3"/>
      <c r="N170" s="2"/>
    </row>
    <row r="171" spans="1:14" x14ac:dyDescent="0.25">
      <c r="A171" t="s">
        <v>8465</v>
      </c>
      <c r="B171" s="41" t="s">
        <v>8286</v>
      </c>
      <c r="C171" s="3">
        <v>177</v>
      </c>
      <c r="D171" s="3" t="s">
        <v>158</v>
      </c>
      <c r="E171" s="3" t="s">
        <v>24</v>
      </c>
      <c r="F171" s="3" t="s">
        <v>254</v>
      </c>
      <c r="G171" s="3" t="s">
        <v>255</v>
      </c>
      <c r="H171" s="17" t="s">
        <v>29</v>
      </c>
      <c r="I171" s="17" t="s">
        <v>29</v>
      </c>
      <c r="J171" s="3" t="s">
        <v>518</v>
      </c>
      <c r="K171" s="17" t="s">
        <v>29</v>
      </c>
      <c r="L171" s="3" t="s">
        <v>102</v>
      </c>
      <c r="M171" s="3"/>
      <c r="N171" s="2"/>
    </row>
    <row r="172" spans="1:14" x14ac:dyDescent="0.25">
      <c r="A172" t="s">
        <v>8465</v>
      </c>
      <c r="B172" s="41" t="s">
        <v>8286</v>
      </c>
      <c r="C172" s="3">
        <v>176</v>
      </c>
      <c r="D172" s="3" t="s">
        <v>159</v>
      </c>
      <c r="E172" s="3" t="s">
        <v>250</v>
      </c>
      <c r="F172" s="3" t="s">
        <v>254</v>
      </c>
      <c r="G172" s="3" t="s">
        <v>255</v>
      </c>
      <c r="H172" s="17" t="s">
        <v>3235</v>
      </c>
      <c r="I172" s="17" t="s">
        <v>29</v>
      </c>
      <c r="J172" s="3" t="s">
        <v>519</v>
      </c>
      <c r="K172" s="17" t="s">
        <v>29</v>
      </c>
      <c r="L172" s="3" t="s">
        <v>147</v>
      </c>
      <c r="M172" s="3"/>
      <c r="N172" s="2"/>
    </row>
    <row r="173" spans="1:14" x14ac:dyDescent="0.25">
      <c r="A173" t="s">
        <v>8465</v>
      </c>
      <c r="B173" s="41" t="s">
        <v>8286</v>
      </c>
      <c r="C173" s="3">
        <v>175</v>
      </c>
      <c r="D173" s="3" t="s">
        <v>520</v>
      </c>
      <c r="E173" s="3" t="s">
        <v>24</v>
      </c>
      <c r="F173" s="3" t="s">
        <v>254</v>
      </c>
      <c r="G173" s="3" t="s">
        <v>255</v>
      </c>
      <c r="H173" s="17" t="s">
        <v>29</v>
      </c>
      <c r="I173" s="17" t="s">
        <v>29</v>
      </c>
      <c r="J173" s="3" t="s">
        <v>521</v>
      </c>
      <c r="K173" s="17" t="s">
        <v>29</v>
      </c>
      <c r="L173" s="3" t="s">
        <v>235</v>
      </c>
      <c r="M173" s="3"/>
      <c r="N173" s="2"/>
    </row>
    <row r="174" spans="1:14" x14ac:dyDescent="0.25">
      <c r="A174" t="s">
        <v>8465</v>
      </c>
      <c r="B174" s="41" t="s">
        <v>8286</v>
      </c>
      <c r="C174" s="3">
        <v>174</v>
      </c>
      <c r="D174" s="3" t="s">
        <v>522</v>
      </c>
      <c r="E174" s="3" t="s">
        <v>24</v>
      </c>
      <c r="F174" s="3" t="s">
        <v>254</v>
      </c>
      <c r="G174" s="3" t="s">
        <v>255</v>
      </c>
      <c r="H174" s="17" t="s">
        <v>29</v>
      </c>
      <c r="I174" s="17" t="s">
        <v>29</v>
      </c>
      <c r="J174" s="3" t="s">
        <v>523</v>
      </c>
      <c r="K174" s="17" t="s">
        <v>29</v>
      </c>
      <c r="L174" s="3" t="s">
        <v>269</v>
      </c>
      <c r="M174" s="3"/>
      <c r="N174" s="2"/>
    </row>
    <row r="175" spans="1:14" x14ac:dyDescent="0.25">
      <c r="A175" t="s">
        <v>8465</v>
      </c>
      <c r="B175" s="41" t="s">
        <v>8286</v>
      </c>
      <c r="C175" s="3">
        <v>173</v>
      </c>
      <c r="D175" s="3" t="s">
        <v>524</v>
      </c>
      <c r="E175" s="3" t="s">
        <v>24</v>
      </c>
      <c r="F175" s="3" t="s">
        <v>525</v>
      </c>
      <c r="G175" s="3" t="s">
        <v>255</v>
      </c>
      <c r="H175" s="17" t="s">
        <v>29</v>
      </c>
      <c r="I175" s="17" t="s">
        <v>29</v>
      </c>
      <c r="J175" s="3" t="s">
        <v>526</v>
      </c>
      <c r="K175" s="17" t="s">
        <v>29</v>
      </c>
      <c r="L175" s="3" t="s">
        <v>147</v>
      </c>
      <c r="M175" s="3"/>
      <c r="N175" s="2"/>
    </row>
    <row r="176" spans="1:14" x14ac:dyDescent="0.25">
      <c r="A176" t="s">
        <v>8465</v>
      </c>
      <c r="B176" s="41" t="s">
        <v>8286</v>
      </c>
      <c r="C176" s="3">
        <v>172</v>
      </c>
      <c r="D176" s="3" t="s">
        <v>527</v>
      </c>
      <c r="E176" s="3" t="s">
        <v>24</v>
      </c>
      <c r="F176" s="3" t="s">
        <v>254</v>
      </c>
      <c r="G176" s="3" t="s">
        <v>255</v>
      </c>
      <c r="H176" s="17" t="s">
        <v>3236</v>
      </c>
      <c r="I176" s="17" t="s">
        <v>29</v>
      </c>
      <c r="J176" s="3" t="s">
        <v>528</v>
      </c>
      <c r="K176" s="17" t="s">
        <v>29</v>
      </c>
      <c r="L176" s="3" t="s">
        <v>261</v>
      </c>
      <c r="M176" s="3"/>
      <c r="N176" s="2"/>
    </row>
    <row r="177" spans="1:14" x14ac:dyDescent="0.25">
      <c r="A177" t="s">
        <v>8465</v>
      </c>
      <c r="B177" s="41" t="s">
        <v>8286</v>
      </c>
      <c r="C177" s="3">
        <v>171</v>
      </c>
      <c r="D177" s="3" t="s">
        <v>529</v>
      </c>
      <c r="E177" s="3" t="s">
        <v>24</v>
      </c>
      <c r="F177" s="3" t="s">
        <v>254</v>
      </c>
      <c r="G177" s="3" t="s">
        <v>255</v>
      </c>
      <c r="H177" s="17" t="s">
        <v>29</v>
      </c>
      <c r="I177" s="17" t="s">
        <v>29</v>
      </c>
      <c r="J177" s="3" t="s">
        <v>530</v>
      </c>
      <c r="K177" s="17" t="s">
        <v>29</v>
      </c>
      <c r="L177" s="3" t="s">
        <v>157</v>
      </c>
      <c r="M177" s="3"/>
      <c r="N177" s="2"/>
    </row>
    <row r="178" spans="1:14" x14ac:dyDescent="0.25">
      <c r="A178" t="s">
        <v>8465</v>
      </c>
      <c r="B178" s="41" t="s">
        <v>8286</v>
      </c>
      <c r="C178" s="3">
        <v>170</v>
      </c>
      <c r="D178" s="3" t="s">
        <v>160</v>
      </c>
      <c r="E178" s="3" t="s">
        <v>24</v>
      </c>
      <c r="F178" s="3" t="s">
        <v>254</v>
      </c>
      <c r="G178" s="3" t="s">
        <v>255</v>
      </c>
      <c r="H178" s="17" t="s">
        <v>29</v>
      </c>
      <c r="I178" s="17" t="s">
        <v>29</v>
      </c>
      <c r="J178" s="3" t="s">
        <v>531</v>
      </c>
      <c r="K178" s="17" t="s">
        <v>29</v>
      </c>
      <c r="L178" s="3" t="s">
        <v>147</v>
      </c>
      <c r="M178" s="3"/>
      <c r="N178" s="2"/>
    </row>
    <row r="179" spans="1:14" x14ac:dyDescent="0.25">
      <c r="A179" t="s">
        <v>8465</v>
      </c>
      <c r="B179" s="41" t="s">
        <v>8286</v>
      </c>
      <c r="C179" s="3">
        <v>169</v>
      </c>
      <c r="D179" s="3" t="s">
        <v>532</v>
      </c>
      <c r="E179" s="3" t="s">
        <v>24</v>
      </c>
      <c r="F179" s="3" t="s">
        <v>254</v>
      </c>
      <c r="G179" s="3" t="s">
        <v>255</v>
      </c>
      <c r="H179" s="17" t="s">
        <v>29</v>
      </c>
      <c r="I179" s="17" t="s">
        <v>29</v>
      </c>
      <c r="J179" s="3" t="s">
        <v>533</v>
      </c>
      <c r="K179" s="17" t="s">
        <v>29</v>
      </c>
      <c r="L179" s="3" t="s">
        <v>106</v>
      </c>
      <c r="M179" s="3"/>
      <c r="N179" s="2"/>
    </row>
    <row r="180" spans="1:14" x14ac:dyDescent="0.25">
      <c r="A180" t="s">
        <v>8465</v>
      </c>
      <c r="B180" s="41" t="s">
        <v>8286</v>
      </c>
      <c r="C180" s="3">
        <v>168</v>
      </c>
      <c r="D180" s="3" t="s">
        <v>534</v>
      </c>
      <c r="E180" s="3" t="s">
        <v>24</v>
      </c>
      <c r="F180" s="3" t="s">
        <v>535</v>
      </c>
      <c r="G180" s="3" t="s">
        <v>255</v>
      </c>
      <c r="H180" s="17" t="s">
        <v>29</v>
      </c>
      <c r="I180" s="17" t="s">
        <v>29</v>
      </c>
      <c r="J180" s="3" t="s">
        <v>536</v>
      </c>
      <c r="K180" s="17" t="s">
        <v>29</v>
      </c>
      <c r="L180" s="3" t="s">
        <v>537</v>
      </c>
      <c r="M180" s="3"/>
      <c r="N180" s="2"/>
    </row>
    <row r="181" spans="1:14" x14ac:dyDescent="0.25">
      <c r="A181" t="s">
        <v>8465</v>
      </c>
      <c r="B181" s="41" t="s">
        <v>8286</v>
      </c>
      <c r="C181" s="3">
        <v>167</v>
      </c>
      <c r="D181" s="3" t="s">
        <v>538</v>
      </c>
      <c r="E181" s="3" t="s">
        <v>24</v>
      </c>
      <c r="F181" s="3" t="s">
        <v>254</v>
      </c>
      <c r="G181" s="3" t="s">
        <v>255</v>
      </c>
      <c r="H181" s="17" t="s">
        <v>29</v>
      </c>
      <c r="I181" s="17" t="s">
        <v>29</v>
      </c>
      <c r="J181" s="3" t="s">
        <v>539</v>
      </c>
      <c r="K181" s="17" t="s">
        <v>29</v>
      </c>
      <c r="L181" s="3" t="s">
        <v>101</v>
      </c>
      <c r="M181" s="3"/>
      <c r="N181" s="2"/>
    </row>
    <row r="182" spans="1:14" x14ac:dyDescent="0.25">
      <c r="A182" t="s">
        <v>8465</v>
      </c>
      <c r="B182" s="41" t="s">
        <v>8286</v>
      </c>
      <c r="C182" s="3">
        <v>166</v>
      </c>
      <c r="D182" s="3" t="s">
        <v>540</v>
      </c>
      <c r="E182" s="3" t="s">
        <v>250</v>
      </c>
      <c r="F182" s="3" t="s">
        <v>254</v>
      </c>
      <c r="G182" s="3" t="s">
        <v>255</v>
      </c>
      <c r="H182" s="17" t="s">
        <v>29</v>
      </c>
      <c r="I182" s="17" t="s">
        <v>29</v>
      </c>
      <c r="J182" s="3" t="s">
        <v>541</v>
      </c>
      <c r="K182" s="17" t="s">
        <v>29</v>
      </c>
      <c r="L182" s="3" t="s">
        <v>157</v>
      </c>
      <c r="M182" s="3"/>
      <c r="N182" s="2"/>
    </row>
    <row r="183" spans="1:14" x14ac:dyDescent="0.25">
      <c r="A183" t="s">
        <v>8465</v>
      </c>
      <c r="B183" s="41" t="s">
        <v>8286</v>
      </c>
      <c r="C183" s="3">
        <v>165</v>
      </c>
      <c r="D183" s="3" t="s">
        <v>161</v>
      </c>
      <c r="E183" s="3" t="s">
        <v>24</v>
      </c>
      <c r="F183" s="3" t="s">
        <v>254</v>
      </c>
      <c r="G183" s="3" t="s">
        <v>255</v>
      </c>
      <c r="H183" s="17" t="s">
        <v>29</v>
      </c>
      <c r="I183" s="17" t="s">
        <v>29</v>
      </c>
      <c r="J183" s="3" t="s">
        <v>542</v>
      </c>
      <c r="K183" s="17" t="s">
        <v>29</v>
      </c>
      <c r="L183" s="3" t="s">
        <v>157</v>
      </c>
      <c r="M183" s="3"/>
      <c r="N183" s="2"/>
    </row>
    <row r="184" spans="1:14" x14ac:dyDescent="0.25">
      <c r="A184" t="s">
        <v>8465</v>
      </c>
      <c r="B184" s="41" t="s">
        <v>8286</v>
      </c>
      <c r="C184" s="3">
        <v>164</v>
      </c>
      <c r="D184" s="3" t="s">
        <v>162</v>
      </c>
      <c r="E184" s="3" t="s">
        <v>250</v>
      </c>
      <c r="F184" s="3" t="s">
        <v>311</v>
      </c>
      <c r="G184" s="3" t="s">
        <v>255</v>
      </c>
      <c r="H184" s="17" t="s">
        <v>29</v>
      </c>
      <c r="I184" s="17" t="s">
        <v>29</v>
      </c>
      <c r="J184" s="3" t="s">
        <v>543</v>
      </c>
      <c r="K184" s="17" t="s">
        <v>29</v>
      </c>
      <c r="L184" s="3" t="s">
        <v>544</v>
      </c>
      <c r="M184" s="3"/>
      <c r="N184" s="2"/>
    </row>
    <row r="185" spans="1:14" x14ac:dyDescent="0.25">
      <c r="A185" t="s">
        <v>8465</v>
      </c>
      <c r="B185" s="41" t="s">
        <v>8286</v>
      </c>
      <c r="C185" s="3">
        <v>163</v>
      </c>
      <c r="D185" s="3" t="s">
        <v>545</v>
      </c>
      <c r="E185" s="3" t="s">
        <v>24</v>
      </c>
      <c r="F185" s="3" t="s">
        <v>254</v>
      </c>
      <c r="G185" s="3" t="s">
        <v>255</v>
      </c>
      <c r="H185" s="17" t="s">
        <v>3237</v>
      </c>
      <c r="I185" s="17" t="s">
        <v>29</v>
      </c>
      <c r="J185" s="3" t="s">
        <v>546</v>
      </c>
      <c r="K185" s="17" t="s">
        <v>29</v>
      </c>
      <c r="L185" s="3" t="s">
        <v>147</v>
      </c>
      <c r="M185" s="3"/>
      <c r="N185" s="2"/>
    </row>
    <row r="186" spans="1:14" x14ac:dyDescent="0.25">
      <c r="A186" t="s">
        <v>8465</v>
      </c>
      <c r="B186" s="41" t="s">
        <v>8286</v>
      </c>
      <c r="C186" s="3">
        <v>162</v>
      </c>
      <c r="D186" s="3" t="s">
        <v>547</v>
      </c>
      <c r="E186" s="3" t="s">
        <v>24</v>
      </c>
      <c r="F186" s="3" t="s">
        <v>254</v>
      </c>
      <c r="G186" s="3" t="s">
        <v>255</v>
      </c>
      <c r="H186" s="17" t="s">
        <v>3238</v>
      </c>
      <c r="I186" s="17" t="s">
        <v>29</v>
      </c>
      <c r="J186" s="3" t="s">
        <v>548</v>
      </c>
      <c r="K186" s="17" t="s">
        <v>29</v>
      </c>
      <c r="L186" s="3" t="s">
        <v>261</v>
      </c>
      <c r="M186" s="3"/>
      <c r="N186" s="2"/>
    </row>
    <row r="187" spans="1:14" x14ac:dyDescent="0.25">
      <c r="A187" t="s">
        <v>8465</v>
      </c>
      <c r="B187" s="41" t="s">
        <v>8286</v>
      </c>
      <c r="C187" s="3">
        <v>161</v>
      </c>
      <c r="D187" s="3" t="s">
        <v>105</v>
      </c>
      <c r="E187" s="3" t="s">
        <v>24</v>
      </c>
      <c r="F187" s="3" t="s">
        <v>254</v>
      </c>
      <c r="G187" s="3" t="s">
        <v>255</v>
      </c>
      <c r="H187" s="17" t="s">
        <v>29</v>
      </c>
      <c r="I187" s="17" t="s">
        <v>29</v>
      </c>
      <c r="J187" s="3" t="s">
        <v>549</v>
      </c>
      <c r="K187" s="17" t="s">
        <v>29</v>
      </c>
      <c r="L187" s="3" t="s">
        <v>106</v>
      </c>
      <c r="M187" s="3"/>
      <c r="N187" s="2"/>
    </row>
    <row r="188" spans="1:14" x14ac:dyDescent="0.25">
      <c r="A188" t="s">
        <v>8465</v>
      </c>
      <c r="B188" s="41" t="s">
        <v>8286</v>
      </c>
      <c r="C188" s="3">
        <v>160</v>
      </c>
      <c r="D188" s="3" t="s">
        <v>164</v>
      </c>
      <c r="E188" s="3" t="s">
        <v>24</v>
      </c>
      <c r="F188" s="3" t="s">
        <v>254</v>
      </c>
      <c r="G188" s="3" t="s">
        <v>255</v>
      </c>
      <c r="H188" s="17" t="s">
        <v>29</v>
      </c>
      <c r="I188" s="17" t="s">
        <v>29</v>
      </c>
      <c r="J188" s="3" t="s">
        <v>550</v>
      </c>
      <c r="K188" s="17" t="s">
        <v>29</v>
      </c>
      <c r="L188" s="3" t="s">
        <v>106</v>
      </c>
      <c r="M188" s="3"/>
      <c r="N188" s="2"/>
    </row>
    <row r="189" spans="1:14" x14ac:dyDescent="0.25">
      <c r="A189" t="s">
        <v>8465</v>
      </c>
      <c r="B189" s="41" t="s">
        <v>8286</v>
      </c>
      <c r="C189" s="3">
        <v>159</v>
      </c>
      <c r="D189" s="3" t="s">
        <v>551</v>
      </c>
      <c r="E189" s="3" t="s">
        <v>24</v>
      </c>
      <c r="F189" s="3" t="s">
        <v>254</v>
      </c>
      <c r="G189" s="3" t="s">
        <v>255</v>
      </c>
      <c r="H189" s="17" t="s">
        <v>29</v>
      </c>
      <c r="I189" s="17" t="s">
        <v>29</v>
      </c>
      <c r="J189" s="3" t="s">
        <v>552</v>
      </c>
      <c r="K189" s="17" t="s">
        <v>29</v>
      </c>
      <c r="L189" s="3" t="s">
        <v>261</v>
      </c>
      <c r="M189" s="3"/>
      <c r="N189" s="2"/>
    </row>
    <row r="190" spans="1:14" x14ac:dyDescent="0.25">
      <c r="A190" t="s">
        <v>8465</v>
      </c>
      <c r="B190" s="41" t="s">
        <v>8286</v>
      </c>
      <c r="C190" s="3">
        <v>158</v>
      </c>
      <c r="D190" s="3" t="s">
        <v>553</v>
      </c>
      <c r="E190" s="3" t="s">
        <v>24</v>
      </c>
      <c r="F190" s="3" t="s">
        <v>254</v>
      </c>
      <c r="G190" s="3" t="s">
        <v>255</v>
      </c>
      <c r="H190" s="17" t="s">
        <v>29</v>
      </c>
      <c r="I190" s="17" t="s">
        <v>29</v>
      </c>
      <c r="J190" s="3" t="s">
        <v>554</v>
      </c>
      <c r="K190" s="17" t="s">
        <v>29</v>
      </c>
      <c r="L190" s="3" t="s">
        <v>157</v>
      </c>
      <c r="M190" s="3"/>
      <c r="N190" s="2"/>
    </row>
    <row r="191" spans="1:14" x14ac:dyDescent="0.25">
      <c r="A191" t="s">
        <v>8465</v>
      </c>
      <c r="B191" s="41" t="s">
        <v>8286</v>
      </c>
      <c r="C191" s="3">
        <v>157</v>
      </c>
      <c r="D191" s="3" t="s">
        <v>555</v>
      </c>
      <c r="E191" s="3" t="s">
        <v>24</v>
      </c>
      <c r="F191" s="3" t="s">
        <v>254</v>
      </c>
      <c r="G191" s="3" t="s">
        <v>255</v>
      </c>
      <c r="H191" s="17" t="s">
        <v>29</v>
      </c>
      <c r="I191" s="17" t="s">
        <v>29</v>
      </c>
      <c r="J191" s="3" t="s">
        <v>556</v>
      </c>
      <c r="K191" s="17" t="s">
        <v>29</v>
      </c>
      <c r="L191" s="3" t="s">
        <v>147</v>
      </c>
      <c r="M191" s="3"/>
      <c r="N191" s="2"/>
    </row>
    <row r="192" spans="1:14" x14ac:dyDescent="0.25">
      <c r="A192" t="s">
        <v>8465</v>
      </c>
      <c r="B192" s="41" t="s">
        <v>8286</v>
      </c>
      <c r="C192" s="3">
        <v>156</v>
      </c>
      <c r="D192" s="3" t="s">
        <v>165</v>
      </c>
      <c r="E192" s="17" t="s">
        <v>24</v>
      </c>
      <c r="F192" s="3" t="s">
        <v>254</v>
      </c>
      <c r="G192" s="3" t="s">
        <v>255</v>
      </c>
      <c r="H192" s="17" t="s">
        <v>29</v>
      </c>
      <c r="I192" s="17" t="s">
        <v>29</v>
      </c>
      <c r="J192" s="3" t="s">
        <v>557</v>
      </c>
      <c r="K192" s="17" t="s">
        <v>29</v>
      </c>
      <c r="L192" s="3" t="s">
        <v>102</v>
      </c>
      <c r="M192" s="3"/>
      <c r="N192" s="2"/>
    </row>
    <row r="193" spans="1:14" x14ac:dyDescent="0.25">
      <c r="A193" t="s">
        <v>8465</v>
      </c>
      <c r="B193" s="41" t="s">
        <v>8286</v>
      </c>
      <c r="C193" s="3">
        <v>155</v>
      </c>
      <c r="D193" s="3" t="s">
        <v>558</v>
      </c>
      <c r="E193" s="3" t="s">
        <v>24</v>
      </c>
      <c r="F193" s="3" t="s">
        <v>254</v>
      </c>
      <c r="G193" s="3" t="s">
        <v>255</v>
      </c>
      <c r="H193" s="17" t="s">
        <v>29</v>
      </c>
      <c r="I193" s="17" t="s">
        <v>29</v>
      </c>
      <c r="J193" s="3" t="s">
        <v>559</v>
      </c>
      <c r="K193" s="17" t="s">
        <v>29</v>
      </c>
      <c r="L193" s="3" t="s">
        <v>147</v>
      </c>
      <c r="M193" s="3"/>
      <c r="N193" s="2"/>
    </row>
    <row r="194" spans="1:14" x14ac:dyDescent="0.25">
      <c r="A194" t="s">
        <v>8465</v>
      </c>
      <c r="B194" s="41" t="s">
        <v>8286</v>
      </c>
      <c r="C194" s="3">
        <v>154</v>
      </c>
      <c r="D194" s="3" t="s">
        <v>560</v>
      </c>
      <c r="E194" s="3" t="s">
        <v>24</v>
      </c>
      <c r="F194" s="3" t="s">
        <v>254</v>
      </c>
      <c r="G194" s="3" t="s">
        <v>255</v>
      </c>
      <c r="H194" s="17" t="s">
        <v>29</v>
      </c>
      <c r="I194" s="17" t="s">
        <v>29</v>
      </c>
      <c r="J194" s="3" t="s">
        <v>561</v>
      </c>
      <c r="K194" s="17" t="s">
        <v>29</v>
      </c>
      <c r="L194" s="3" t="s">
        <v>157</v>
      </c>
      <c r="M194" s="3"/>
      <c r="N194" s="2"/>
    </row>
    <row r="195" spans="1:14" x14ac:dyDescent="0.25">
      <c r="A195" t="s">
        <v>8465</v>
      </c>
      <c r="B195" s="41" t="s">
        <v>8286</v>
      </c>
      <c r="C195" s="3">
        <v>153</v>
      </c>
      <c r="D195" s="3" t="s">
        <v>562</v>
      </c>
      <c r="E195" s="3" t="s">
        <v>24</v>
      </c>
      <c r="F195" s="3" t="s">
        <v>254</v>
      </c>
      <c r="G195" s="3" t="s">
        <v>255</v>
      </c>
      <c r="H195" s="17" t="s">
        <v>29</v>
      </c>
      <c r="I195" s="17" t="s">
        <v>29</v>
      </c>
      <c r="J195" s="3" t="s">
        <v>563</v>
      </c>
      <c r="K195" s="17" t="s">
        <v>29</v>
      </c>
      <c r="L195" s="3" t="s">
        <v>245</v>
      </c>
      <c r="M195" s="3"/>
      <c r="N195" s="2"/>
    </row>
    <row r="196" spans="1:14" x14ac:dyDescent="0.25">
      <c r="A196" t="s">
        <v>8465</v>
      </c>
      <c r="B196" s="41" t="s">
        <v>8286</v>
      </c>
      <c r="C196" s="3">
        <v>152</v>
      </c>
      <c r="D196" s="3" t="s">
        <v>166</v>
      </c>
      <c r="E196" s="3" t="s">
        <v>24</v>
      </c>
      <c r="F196" s="3" t="s">
        <v>254</v>
      </c>
      <c r="G196" s="3" t="s">
        <v>255</v>
      </c>
      <c r="H196" s="17" t="s">
        <v>29</v>
      </c>
      <c r="I196" s="17" t="s">
        <v>29</v>
      </c>
      <c r="J196" s="3" t="s">
        <v>564</v>
      </c>
      <c r="K196" s="17" t="s">
        <v>29</v>
      </c>
      <c r="L196" s="3" t="s">
        <v>130</v>
      </c>
      <c r="M196" s="3"/>
      <c r="N196" s="2"/>
    </row>
    <row r="197" spans="1:14" x14ac:dyDescent="0.25">
      <c r="A197" t="s">
        <v>8465</v>
      </c>
      <c r="B197" s="41" t="s">
        <v>8286</v>
      </c>
      <c r="C197" s="3">
        <v>151</v>
      </c>
      <c r="D197" s="3" t="s">
        <v>170</v>
      </c>
      <c r="E197" s="3" t="s">
        <v>24</v>
      </c>
      <c r="F197" s="3" t="s">
        <v>254</v>
      </c>
      <c r="G197" s="3" t="s">
        <v>255</v>
      </c>
      <c r="H197" s="17" t="s">
        <v>29</v>
      </c>
      <c r="I197" s="17" t="s">
        <v>29</v>
      </c>
      <c r="J197" s="3" t="s">
        <v>565</v>
      </c>
      <c r="K197" s="17" t="s">
        <v>29</v>
      </c>
      <c r="L197" s="3" t="s">
        <v>130</v>
      </c>
      <c r="M197" s="3"/>
      <c r="N197" s="2"/>
    </row>
    <row r="198" spans="1:14" x14ac:dyDescent="0.25">
      <c r="A198" t="s">
        <v>8465</v>
      </c>
      <c r="B198" s="41" t="s">
        <v>8286</v>
      </c>
      <c r="C198" s="3">
        <v>150</v>
      </c>
      <c r="D198" s="3" t="s">
        <v>171</v>
      </c>
      <c r="E198" s="3" t="s">
        <v>24</v>
      </c>
      <c r="F198" s="3" t="s">
        <v>254</v>
      </c>
      <c r="G198" s="3" t="s">
        <v>255</v>
      </c>
      <c r="H198" s="17" t="s">
        <v>29</v>
      </c>
      <c r="I198" s="17" t="s">
        <v>29</v>
      </c>
      <c r="J198" s="3" t="s">
        <v>566</v>
      </c>
      <c r="K198" s="17" t="s">
        <v>29</v>
      </c>
      <c r="L198" s="3" t="s">
        <v>106</v>
      </c>
      <c r="M198" s="3"/>
      <c r="N198" s="2"/>
    </row>
    <row r="199" spans="1:14" x14ac:dyDescent="0.25">
      <c r="A199" t="s">
        <v>8465</v>
      </c>
      <c r="B199" s="41" t="s">
        <v>8286</v>
      </c>
      <c r="C199" s="3">
        <v>149</v>
      </c>
      <c r="D199" s="3" t="s">
        <v>567</v>
      </c>
      <c r="E199" s="3" t="s">
        <v>24</v>
      </c>
      <c r="F199" s="3" t="s">
        <v>254</v>
      </c>
      <c r="G199" s="3" t="s">
        <v>255</v>
      </c>
      <c r="H199" s="17" t="s">
        <v>29</v>
      </c>
      <c r="I199" s="17" t="s">
        <v>29</v>
      </c>
      <c r="J199" s="3" t="s">
        <v>568</v>
      </c>
      <c r="K199" s="17" t="s">
        <v>29</v>
      </c>
      <c r="L199" s="3" t="s">
        <v>106</v>
      </c>
      <c r="M199" s="3"/>
      <c r="N199" s="2"/>
    </row>
    <row r="200" spans="1:14" x14ac:dyDescent="0.25">
      <c r="A200" t="s">
        <v>8465</v>
      </c>
      <c r="B200" s="41" t="s">
        <v>8286</v>
      </c>
      <c r="C200" s="3">
        <v>148</v>
      </c>
      <c r="D200" s="3" t="s">
        <v>172</v>
      </c>
      <c r="E200" s="3" t="s">
        <v>24</v>
      </c>
      <c r="F200" s="3" t="s">
        <v>254</v>
      </c>
      <c r="G200" s="3" t="s">
        <v>255</v>
      </c>
      <c r="H200" s="17" t="s">
        <v>29</v>
      </c>
      <c r="I200" s="17" t="s">
        <v>29</v>
      </c>
      <c r="J200" s="3" t="s">
        <v>569</v>
      </c>
      <c r="K200" s="17" t="s">
        <v>29</v>
      </c>
      <c r="L200" s="3" t="s">
        <v>147</v>
      </c>
      <c r="M200" s="3"/>
      <c r="N200" s="2"/>
    </row>
    <row r="201" spans="1:14" x14ac:dyDescent="0.25">
      <c r="A201" t="s">
        <v>8465</v>
      </c>
      <c r="B201" s="41" t="s">
        <v>8286</v>
      </c>
      <c r="C201" s="3">
        <v>146</v>
      </c>
      <c r="D201" s="3" t="s">
        <v>570</v>
      </c>
      <c r="E201" s="3" t="s">
        <v>24</v>
      </c>
      <c r="F201" s="3" t="s">
        <v>254</v>
      </c>
      <c r="G201" s="3" t="s">
        <v>255</v>
      </c>
      <c r="H201" s="17" t="s">
        <v>29</v>
      </c>
      <c r="I201" s="17" t="s">
        <v>29</v>
      </c>
      <c r="J201" s="3" t="s">
        <v>571</v>
      </c>
      <c r="K201" s="17" t="s">
        <v>29</v>
      </c>
      <c r="L201" s="3" t="s">
        <v>157</v>
      </c>
      <c r="M201" s="3"/>
      <c r="N201" s="2"/>
    </row>
    <row r="202" spans="1:14" x14ac:dyDescent="0.25">
      <c r="A202" t="s">
        <v>8465</v>
      </c>
      <c r="B202" s="41" t="s">
        <v>8286</v>
      </c>
      <c r="C202" s="3">
        <v>145</v>
      </c>
      <c r="D202" s="3" t="s">
        <v>572</v>
      </c>
      <c r="E202" s="3" t="s">
        <v>24</v>
      </c>
      <c r="F202" s="3" t="s">
        <v>254</v>
      </c>
      <c r="G202" s="3" t="s">
        <v>255</v>
      </c>
      <c r="H202" s="17" t="s">
        <v>29</v>
      </c>
      <c r="I202" s="17" t="s">
        <v>29</v>
      </c>
      <c r="J202" s="3" t="s">
        <v>573</v>
      </c>
      <c r="K202" s="17" t="s">
        <v>29</v>
      </c>
      <c r="L202" s="3" t="s">
        <v>102</v>
      </c>
      <c r="M202" s="3"/>
      <c r="N202" s="2"/>
    </row>
    <row r="203" spans="1:14" x14ac:dyDescent="0.25">
      <c r="A203" t="s">
        <v>8465</v>
      </c>
      <c r="B203" s="41" t="s">
        <v>8286</v>
      </c>
      <c r="C203" s="3">
        <v>144</v>
      </c>
      <c r="D203" s="3" t="s">
        <v>574</v>
      </c>
      <c r="E203" s="3" t="s">
        <v>24</v>
      </c>
      <c r="F203" s="3" t="s">
        <v>254</v>
      </c>
      <c r="G203" s="3" t="s">
        <v>255</v>
      </c>
      <c r="H203" s="17" t="s">
        <v>29</v>
      </c>
      <c r="I203" s="17" t="s">
        <v>29</v>
      </c>
      <c r="J203" s="3" t="s">
        <v>575</v>
      </c>
      <c r="K203" s="17" t="s">
        <v>29</v>
      </c>
      <c r="L203" s="3" t="s">
        <v>149</v>
      </c>
      <c r="M203" s="3"/>
      <c r="N203" s="2"/>
    </row>
    <row r="204" spans="1:14" x14ac:dyDescent="0.25">
      <c r="A204" t="s">
        <v>8465</v>
      </c>
      <c r="B204" s="41" t="s">
        <v>8286</v>
      </c>
      <c r="C204" s="3">
        <v>143</v>
      </c>
      <c r="D204" s="3" t="s">
        <v>576</v>
      </c>
      <c r="E204" s="3" t="s">
        <v>24</v>
      </c>
      <c r="F204" s="3" t="s">
        <v>254</v>
      </c>
      <c r="G204" s="3" t="s">
        <v>255</v>
      </c>
      <c r="H204" s="17" t="s">
        <v>29</v>
      </c>
      <c r="I204" s="17" t="s">
        <v>29</v>
      </c>
      <c r="J204" s="3" t="s">
        <v>577</v>
      </c>
      <c r="K204" s="17" t="s">
        <v>29</v>
      </c>
      <c r="L204" s="3" t="s">
        <v>261</v>
      </c>
      <c r="M204" s="3"/>
      <c r="N204" s="2"/>
    </row>
    <row r="205" spans="1:14" x14ac:dyDescent="0.25">
      <c r="A205" t="s">
        <v>8465</v>
      </c>
      <c r="B205" s="41" t="s">
        <v>8286</v>
      </c>
      <c r="C205" s="3">
        <v>142</v>
      </c>
      <c r="D205" s="3" t="s">
        <v>578</v>
      </c>
      <c r="E205" s="3" t="s">
        <v>24</v>
      </c>
      <c r="F205" s="3" t="s">
        <v>254</v>
      </c>
      <c r="G205" s="3" t="s">
        <v>255</v>
      </c>
      <c r="H205" s="17" t="s">
        <v>29</v>
      </c>
      <c r="I205" s="17" t="s">
        <v>29</v>
      </c>
      <c r="J205" s="3" t="s">
        <v>579</v>
      </c>
      <c r="K205" s="17" t="s">
        <v>29</v>
      </c>
      <c r="L205" s="3" t="s">
        <v>155</v>
      </c>
      <c r="M205" s="3"/>
      <c r="N205" s="2"/>
    </row>
    <row r="206" spans="1:14" x14ac:dyDescent="0.25">
      <c r="A206" t="s">
        <v>8465</v>
      </c>
      <c r="B206" s="41" t="s">
        <v>8286</v>
      </c>
      <c r="C206" s="3">
        <v>141</v>
      </c>
      <c r="D206" s="3" t="s">
        <v>167</v>
      </c>
      <c r="E206" s="3" t="s">
        <v>24</v>
      </c>
      <c r="F206" s="3" t="s">
        <v>254</v>
      </c>
      <c r="G206" s="3" t="s">
        <v>255</v>
      </c>
      <c r="H206" s="17" t="s">
        <v>29</v>
      </c>
      <c r="I206" s="17" t="s">
        <v>29</v>
      </c>
      <c r="J206" s="3" t="s">
        <v>580</v>
      </c>
      <c r="K206" s="17" t="s">
        <v>29</v>
      </c>
      <c r="L206" s="3" t="s">
        <v>106</v>
      </c>
      <c r="M206" s="3"/>
      <c r="N206" s="2"/>
    </row>
    <row r="207" spans="1:14" x14ac:dyDescent="0.25">
      <c r="A207" t="s">
        <v>8465</v>
      </c>
      <c r="B207" s="41" t="s">
        <v>8286</v>
      </c>
      <c r="C207" s="3">
        <v>140</v>
      </c>
      <c r="D207" s="3" t="s">
        <v>168</v>
      </c>
      <c r="E207" s="3" t="s">
        <v>24</v>
      </c>
      <c r="F207" s="3" t="s">
        <v>254</v>
      </c>
      <c r="G207" s="3" t="s">
        <v>255</v>
      </c>
      <c r="H207" s="17" t="s">
        <v>29</v>
      </c>
      <c r="I207" s="17" t="s">
        <v>29</v>
      </c>
      <c r="J207" s="3" t="s">
        <v>581</v>
      </c>
      <c r="K207" s="17" t="s">
        <v>29</v>
      </c>
      <c r="L207" s="3" t="s">
        <v>106</v>
      </c>
      <c r="M207" s="3"/>
      <c r="N207" s="2"/>
    </row>
    <row r="208" spans="1:14" x14ac:dyDescent="0.25">
      <c r="A208" t="s">
        <v>8465</v>
      </c>
      <c r="B208" s="41" t="s">
        <v>8286</v>
      </c>
      <c r="C208" s="3">
        <v>139</v>
      </c>
      <c r="D208" s="3" t="s">
        <v>169</v>
      </c>
      <c r="E208" s="3" t="s">
        <v>24</v>
      </c>
      <c r="F208" s="3" t="s">
        <v>254</v>
      </c>
      <c r="G208" s="3" t="s">
        <v>255</v>
      </c>
      <c r="H208" s="17" t="s">
        <v>29</v>
      </c>
      <c r="I208" s="17" t="s">
        <v>29</v>
      </c>
      <c r="J208" s="3" t="s">
        <v>263</v>
      </c>
      <c r="K208" s="17" t="s">
        <v>29</v>
      </c>
      <c r="L208" s="3" t="s">
        <v>106</v>
      </c>
      <c r="M208" s="3"/>
      <c r="N208" s="2"/>
    </row>
    <row r="209" spans="1:14" x14ac:dyDescent="0.25">
      <c r="A209" t="s">
        <v>8465</v>
      </c>
      <c r="B209" s="41" t="s">
        <v>8286</v>
      </c>
      <c r="C209" s="3">
        <v>138</v>
      </c>
      <c r="D209" s="3" t="s">
        <v>582</v>
      </c>
      <c r="E209" s="3" t="s">
        <v>250</v>
      </c>
      <c r="F209" s="3" t="s">
        <v>254</v>
      </c>
      <c r="G209" s="3" t="s">
        <v>255</v>
      </c>
      <c r="H209" s="17" t="s">
        <v>29</v>
      </c>
      <c r="I209" s="17" t="s">
        <v>3239</v>
      </c>
      <c r="J209" s="3" t="s">
        <v>583</v>
      </c>
      <c r="K209" s="17" t="s">
        <v>29</v>
      </c>
      <c r="L209" s="3" t="s">
        <v>130</v>
      </c>
      <c r="M209" s="3"/>
      <c r="N209" s="2"/>
    </row>
    <row r="210" spans="1:14" x14ac:dyDescent="0.25">
      <c r="A210" t="s">
        <v>8465</v>
      </c>
      <c r="B210" s="41" t="s">
        <v>8286</v>
      </c>
      <c r="C210" s="3">
        <v>137</v>
      </c>
      <c r="D210" s="3" t="s">
        <v>173</v>
      </c>
      <c r="E210" s="3" t="s">
        <v>24</v>
      </c>
      <c r="F210" s="3" t="s">
        <v>254</v>
      </c>
      <c r="G210" s="3" t="s">
        <v>255</v>
      </c>
      <c r="H210" s="17" t="s">
        <v>29</v>
      </c>
      <c r="I210" s="17" t="s">
        <v>29</v>
      </c>
      <c r="J210" s="3" t="s">
        <v>584</v>
      </c>
      <c r="K210" s="17" t="s">
        <v>29</v>
      </c>
      <c r="L210" s="3" t="s">
        <v>101</v>
      </c>
      <c r="M210" s="3"/>
      <c r="N210" s="2"/>
    </row>
    <row r="211" spans="1:14" x14ac:dyDescent="0.25">
      <c r="A211" t="s">
        <v>8465</v>
      </c>
      <c r="B211" s="41" t="s">
        <v>8286</v>
      </c>
      <c r="C211" s="3">
        <v>136</v>
      </c>
      <c r="D211" s="3" t="s">
        <v>174</v>
      </c>
      <c r="E211" s="3" t="s">
        <v>24</v>
      </c>
      <c r="F211" s="3" t="s">
        <v>254</v>
      </c>
      <c r="G211" s="3" t="s">
        <v>255</v>
      </c>
      <c r="H211" s="17" t="s">
        <v>29</v>
      </c>
      <c r="I211" s="17" t="s">
        <v>29</v>
      </c>
      <c r="J211" s="3" t="s">
        <v>585</v>
      </c>
      <c r="K211" s="17" t="s">
        <v>29</v>
      </c>
      <c r="L211" s="3" t="s">
        <v>586</v>
      </c>
      <c r="M211" s="3"/>
      <c r="N211" s="2"/>
    </row>
    <row r="212" spans="1:14" x14ac:dyDescent="0.25">
      <c r="A212" t="s">
        <v>8465</v>
      </c>
      <c r="B212" s="41" t="s">
        <v>8286</v>
      </c>
      <c r="C212" s="3">
        <v>135</v>
      </c>
      <c r="D212" s="3" t="s">
        <v>587</v>
      </c>
      <c r="E212" s="3" t="s">
        <v>24</v>
      </c>
      <c r="F212" s="3" t="s">
        <v>254</v>
      </c>
      <c r="G212" s="3" t="s">
        <v>255</v>
      </c>
      <c r="H212" s="17" t="s">
        <v>29</v>
      </c>
      <c r="I212" s="17" t="s">
        <v>29</v>
      </c>
      <c r="J212" s="3" t="s">
        <v>588</v>
      </c>
      <c r="K212" s="17" t="s">
        <v>29</v>
      </c>
      <c r="L212" s="3" t="s">
        <v>147</v>
      </c>
      <c r="M212" s="3"/>
      <c r="N212" s="2"/>
    </row>
    <row r="213" spans="1:14" x14ac:dyDescent="0.25">
      <c r="A213" t="s">
        <v>8465</v>
      </c>
      <c r="B213" s="41" t="s">
        <v>8286</v>
      </c>
      <c r="C213" s="3">
        <v>134</v>
      </c>
      <c r="D213" s="3" t="s">
        <v>176</v>
      </c>
      <c r="E213" s="3" t="s">
        <v>24</v>
      </c>
      <c r="F213" s="3" t="s">
        <v>254</v>
      </c>
      <c r="G213" s="3" t="s">
        <v>255</v>
      </c>
      <c r="H213" s="17" t="s">
        <v>29</v>
      </c>
      <c r="I213" s="17" t="s">
        <v>29</v>
      </c>
      <c r="J213" s="3" t="s">
        <v>589</v>
      </c>
      <c r="K213" s="17" t="s">
        <v>29</v>
      </c>
      <c r="L213" s="3" t="s">
        <v>102</v>
      </c>
      <c r="M213" s="3"/>
      <c r="N213" s="2"/>
    </row>
    <row r="214" spans="1:14" x14ac:dyDescent="0.25">
      <c r="A214" t="s">
        <v>8465</v>
      </c>
      <c r="B214" s="41" t="s">
        <v>8286</v>
      </c>
      <c r="C214" s="3">
        <v>133</v>
      </c>
      <c r="D214" s="3" t="s">
        <v>590</v>
      </c>
      <c r="E214" s="3" t="s">
        <v>24</v>
      </c>
      <c r="F214" s="3" t="s">
        <v>254</v>
      </c>
      <c r="G214" s="3" t="s">
        <v>255</v>
      </c>
      <c r="H214" s="17" t="s">
        <v>29</v>
      </c>
      <c r="I214" s="17" t="s">
        <v>29</v>
      </c>
      <c r="J214" s="3" t="s">
        <v>591</v>
      </c>
      <c r="K214" s="17" t="s">
        <v>29</v>
      </c>
      <c r="L214" s="3" t="s">
        <v>147</v>
      </c>
      <c r="M214" s="3"/>
      <c r="N214" s="2"/>
    </row>
    <row r="215" spans="1:14" x14ac:dyDescent="0.25">
      <c r="A215" t="s">
        <v>8465</v>
      </c>
      <c r="B215" s="41" t="s">
        <v>8286</v>
      </c>
      <c r="C215" s="3">
        <v>132</v>
      </c>
      <c r="D215" s="3" t="s">
        <v>592</v>
      </c>
      <c r="E215" s="3" t="s">
        <v>24</v>
      </c>
      <c r="F215" s="3" t="s">
        <v>254</v>
      </c>
      <c r="G215" s="3" t="s">
        <v>255</v>
      </c>
      <c r="H215" s="17" t="s">
        <v>29</v>
      </c>
      <c r="I215" s="17" t="s">
        <v>29</v>
      </c>
      <c r="J215" s="3" t="s">
        <v>593</v>
      </c>
      <c r="K215" s="17" t="s">
        <v>29</v>
      </c>
      <c r="L215" s="3" t="s">
        <v>245</v>
      </c>
      <c r="M215" s="3"/>
      <c r="N215" s="2"/>
    </row>
    <row r="216" spans="1:14" x14ac:dyDescent="0.25">
      <c r="A216" t="s">
        <v>8465</v>
      </c>
      <c r="B216" s="41" t="s">
        <v>8286</v>
      </c>
      <c r="C216" s="3">
        <v>131</v>
      </c>
      <c r="D216" s="3" t="s">
        <v>177</v>
      </c>
      <c r="E216" s="3" t="s">
        <v>24</v>
      </c>
      <c r="F216" s="3" t="s">
        <v>254</v>
      </c>
      <c r="G216" s="3" t="s">
        <v>255</v>
      </c>
      <c r="H216" s="17" t="s">
        <v>29</v>
      </c>
      <c r="I216" s="17" t="s">
        <v>29</v>
      </c>
      <c r="J216" s="3" t="s">
        <v>594</v>
      </c>
      <c r="K216" s="17" t="s">
        <v>29</v>
      </c>
      <c r="L216" s="3" t="s">
        <v>106</v>
      </c>
      <c r="M216" s="3"/>
      <c r="N216" s="2"/>
    </row>
    <row r="217" spans="1:14" x14ac:dyDescent="0.25">
      <c r="A217" t="s">
        <v>8465</v>
      </c>
      <c r="B217" s="41" t="s">
        <v>8286</v>
      </c>
      <c r="C217" s="3">
        <v>130</v>
      </c>
      <c r="D217" s="3" t="s">
        <v>178</v>
      </c>
      <c r="E217" s="3" t="s">
        <v>250</v>
      </c>
      <c r="F217" s="3" t="s">
        <v>254</v>
      </c>
      <c r="G217" s="3" t="s">
        <v>255</v>
      </c>
      <c r="H217" s="17" t="s">
        <v>29</v>
      </c>
      <c r="I217" s="17" t="s">
        <v>29</v>
      </c>
      <c r="J217" s="3" t="s">
        <v>595</v>
      </c>
      <c r="K217" s="17" t="s">
        <v>29</v>
      </c>
      <c r="L217" s="3" t="s">
        <v>106</v>
      </c>
      <c r="M217" s="3"/>
      <c r="N217" s="2"/>
    </row>
    <row r="218" spans="1:14" x14ac:dyDescent="0.25">
      <c r="A218" t="s">
        <v>8465</v>
      </c>
      <c r="B218" s="41" t="s">
        <v>8286</v>
      </c>
      <c r="C218" s="3">
        <v>129</v>
      </c>
      <c r="D218" s="3" t="s">
        <v>596</v>
      </c>
      <c r="E218" s="3" t="s">
        <v>24</v>
      </c>
      <c r="F218" s="3" t="s">
        <v>254</v>
      </c>
      <c r="G218" s="3" t="s">
        <v>255</v>
      </c>
      <c r="H218" s="17" t="s">
        <v>29</v>
      </c>
      <c r="I218" s="17" t="s">
        <v>29</v>
      </c>
      <c r="J218" s="3" t="s">
        <v>597</v>
      </c>
      <c r="K218" s="17" t="s">
        <v>29</v>
      </c>
      <c r="L218" s="3" t="s">
        <v>106</v>
      </c>
      <c r="M218" s="3"/>
      <c r="N218" s="2"/>
    </row>
    <row r="219" spans="1:14" x14ac:dyDescent="0.25">
      <c r="A219" t="s">
        <v>8465</v>
      </c>
      <c r="B219" s="41" t="s">
        <v>8286</v>
      </c>
      <c r="C219" s="3">
        <v>128</v>
      </c>
      <c r="D219" s="3" t="s">
        <v>598</v>
      </c>
      <c r="E219" s="3" t="s">
        <v>24</v>
      </c>
      <c r="F219" s="3" t="s">
        <v>254</v>
      </c>
      <c r="G219" s="3" t="s">
        <v>255</v>
      </c>
      <c r="H219" s="17" t="s">
        <v>29</v>
      </c>
      <c r="I219" s="17" t="s">
        <v>29</v>
      </c>
      <c r="J219" s="3" t="s">
        <v>599</v>
      </c>
      <c r="K219" s="17" t="s">
        <v>29</v>
      </c>
      <c r="L219" s="3" t="s">
        <v>106</v>
      </c>
      <c r="M219" s="3"/>
      <c r="N219" s="2"/>
    </row>
    <row r="220" spans="1:14" x14ac:dyDescent="0.25">
      <c r="A220" t="s">
        <v>8465</v>
      </c>
      <c r="B220" s="41" t="s">
        <v>8286</v>
      </c>
      <c r="C220" s="3">
        <v>127</v>
      </c>
      <c r="D220" s="3" t="s">
        <v>179</v>
      </c>
      <c r="E220" s="3" t="s">
        <v>24</v>
      </c>
      <c r="F220" s="3" t="s">
        <v>254</v>
      </c>
      <c r="G220" s="3" t="s">
        <v>255</v>
      </c>
      <c r="H220" s="17" t="s">
        <v>29</v>
      </c>
      <c r="I220" s="17" t="s">
        <v>29</v>
      </c>
      <c r="J220" s="3" t="s">
        <v>600</v>
      </c>
      <c r="K220" s="17" t="s">
        <v>29</v>
      </c>
      <c r="L220" s="3" t="s">
        <v>106</v>
      </c>
      <c r="M220" s="3"/>
      <c r="N220" s="2"/>
    </row>
    <row r="221" spans="1:14" x14ac:dyDescent="0.25">
      <c r="A221" t="s">
        <v>8465</v>
      </c>
      <c r="B221" s="41" t="s">
        <v>8286</v>
      </c>
      <c r="C221" s="3">
        <v>126</v>
      </c>
      <c r="D221" s="3" t="s">
        <v>180</v>
      </c>
      <c r="E221" s="3" t="s">
        <v>24</v>
      </c>
      <c r="F221" s="3" t="s">
        <v>254</v>
      </c>
      <c r="G221" s="3" t="s">
        <v>255</v>
      </c>
      <c r="H221" s="17" t="s">
        <v>29</v>
      </c>
      <c r="I221" s="17" t="s">
        <v>29</v>
      </c>
      <c r="J221" s="3" t="s">
        <v>601</v>
      </c>
      <c r="K221" s="17" t="s">
        <v>29</v>
      </c>
      <c r="L221" s="3" t="s">
        <v>106</v>
      </c>
      <c r="M221" s="3"/>
      <c r="N221" s="2"/>
    </row>
    <row r="222" spans="1:14" x14ac:dyDescent="0.25">
      <c r="A222" t="s">
        <v>8465</v>
      </c>
      <c r="B222" s="41" t="s">
        <v>8286</v>
      </c>
      <c r="C222" s="3">
        <v>125</v>
      </c>
      <c r="D222" s="3" t="s">
        <v>602</v>
      </c>
      <c r="E222" s="3" t="s">
        <v>24</v>
      </c>
      <c r="F222" s="3" t="s">
        <v>254</v>
      </c>
      <c r="G222" s="3" t="s">
        <v>255</v>
      </c>
      <c r="H222" s="17" t="s">
        <v>29</v>
      </c>
      <c r="I222" s="17" t="s">
        <v>29</v>
      </c>
      <c r="J222" s="3" t="s">
        <v>603</v>
      </c>
      <c r="K222" s="17" t="s">
        <v>29</v>
      </c>
      <c r="L222" s="3" t="s">
        <v>604</v>
      </c>
      <c r="M222" s="3"/>
      <c r="N222" s="2"/>
    </row>
    <row r="223" spans="1:14" x14ac:dyDescent="0.25">
      <c r="A223" t="s">
        <v>8465</v>
      </c>
      <c r="B223" s="41" t="s">
        <v>8286</v>
      </c>
      <c r="C223" s="3">
        <v>124</v>
      </c>
      <c r="D223" s="3" t="s">
        <v>181</v>
      </c>
      <c r="E223" s="3" t="s">
        <v>24</v>
      </c>
      <c r="F223" s="3" t="s">
        <v>254</v>
      </c>
      <c r="G223" s="3" t="s">
        <v>255</v>
      </c>
      <c r="H223" s="17" t="s">
        <v>29</v>
      </c>
      <c r="I223" s="17" t="s">
        <v>29</v>
      </c>
      <c r="J223" s="3" t="s">
        <v>605</v>
      </c>
      <c r="K223" s="17" t="s">
        <v>29</v>
      </c>
      <c r="L223" s="3" t="s">
        <v>106</v>
      </c>
      <c r="M223" s="3"/>
      <c r="N223" s="2"/>
    </row>
    <row r="224" spans="1:14" x14ac:dyDescent="0.25">
      <c r="A224" t="s">
        <v>8465</v>
      </c>
      <c r="B224" s="41" t="s">
        <v>8286</v>
      </c>
      <c r="C224" s="3">
        <v>123</v>
      </c>
      <c r="D224" s="3" t="s">
        <v>606</v>
      </c>
      <c r="E224" s="3" t="s">
        <v>24</v>
      </c>
      <c r="F224" s="3" t="s">
        <v>254</v>
      </c>
      <c r="G224" s="3" t="s">
        <v>255</v>
      </c>
      <c r="H224" s="17" t="s">
        <v>29</v>
      </c>
      <c r="I224" s="17" t="s">
        <v>29</v>
      </c>
      <c r="J224" s="3" t="s">
        <v>607</v>
      </c>
      <c r="K224" s="17" t="s">
        <v>29</v>
      </c>
      <c r="L224" s="3" t="s">
        <v>110</v>
      </c>
      <c r="M224" s="3"/>
      <c r="N224" s="2"/>
    </row>
    <row r="225" spans="1:14" x14ac:dyDescent="0.25">
      <c r="A225" t="s">
        <v>8465</v>
      </c>
      <c r="B225" s="41" t="s">
        <v>8286</v>
      </c>
      <c r="C225" s="3">
        <v>122</v>
      </c>
      <c r="D225" s="3" t="s">
        <v>182</v>
      </c>
      <c r="E225" s="3" t="s">
        <v>250</v>
      </c>
      <c r="F225" s="3" t="s">
        <v>254</v>
      </c>
      <c r="G225" s="3" t="s">
        <v>255</v>
      </c>
      <c r="H225" s="17" t="s">
        <v>3240</v>
      </c>
      <c r="I225" s="17" t="s">
        <v>29</v>
      </c>
      <c r="J225" s="3" t="s">
        <v>608</v>
      </c>
      <c r="K225" s="17" t="s">
        <v>29</v>
      </c>
      <c r="L225" s="3" t="s">
        <v>101</v>
      </c>
      <c r="M225" s="3"/>
      <c r="N225" s="2"/>
    </row>
    <row r="226" spans="1:14" x14ac:dyDescent="0.25">
      <c r="A226" t="s">
        <v>8465</v>
      </c>
      <c r="B226" s="41" t="s">
        <v>8286</v>
      </c>
      <c r="C226" s="3">
        <v>121</v>
      </c>
      <c r="D226" s="3" t="s">
        <v>609</v>
      </c>
      <c r="E226" s="3" t="s">
        <v>24</v>
      </c>
      <c r="F226" s="3" t="s">
        <v>254</v>
      </c>
      <c r="G226" s="3" t="s">
        <v>255</v>
      </c>
      <c r="H226" s="17" t="s">
        <v>29</v>
      </c>
      <c r="I226" s="17" t="s">
        <v>29</v>
      </c>
      <c r="J226" s="3" t="s">
        <v>610</v>
      </c>
      <c r="K226" s="17" t="s">
        <v>29</v>
      </c>
      <c r="L226" s="3" t="s">
        <v>157</v>
      </c>
      <c r="M226" s="3"/>
      <c r="N226" s="2"/>
    </row>
    <row r="227" spans="1:14" x14ac:dyDescent="0.25">
      <c r="A227" t="s">
        <v>8465</v>
      </c>
      <c r="B227" s="41" t="s">
        <v>8286</v>
      </c>
      <c r="C227" s="3">
        <v>120</v>
      </c>
      <c r="D227" s="3" t="s">
        <v>183</v>
      </c>
      <c r="E227" s="3" t="s">
        <v>24</v>
      </c>
      <c r="F227" s="3" t="s">
        <v>254</v>
      </c>
      <c r="G227" s="3" t="s">
        <v>255</v>
      </c>
      <c r="H227" s="17" t="s">
        <v>29</v>
      </c>
      <c r="I227" s="17" t="s">
        <v>29</v>
      </c>
      <c r="J227" s="3" t="s">
        <v>611</v>
      </c>
      <c r="K227" s="17" t="s">
        <v>29</v>
      </c>
      <c r="L227" s="3" t="s">
        <v>106</v>
      </c>
      <c r="M227" s="3"/>
      <c r="N227" s="2"/>
    </row>
    <row r="228" spans="1:14" x14ac:dyDescent="0.25">
      <c r="A228" t="s">
        <v>8465</v>
      </c>
      <c r="B228" s="41" t="s">
        <v>8286</v>
      </c>
      <c r="C228" s="3">
        <v>119</v>
      </c>
      <c r="D228" s="3" t="s">
        <v>184</v>
      </c>
      <c r="E228" s="3" t="s">
        <v>24</v>
      </c>
      <c r="F228" s="3" t="s">
        <v>254</v>
      </c>
      <c r="G228" s="3" t="s">
        <v>255</v>
      </c>
      <c r="H228" s="17" t="s">
        <v>29</v>
      </c>
      <c r="I228" s="17" t="s">
        <v>29</v>
      </c>
      <c r="J228" s="3" t="s">
        <v>611</v>
      </c>
      <c r="K228" s="17" t="s">
        <v>29</v>
      </c>
      <c r="L228" s="3" t="s">
        <v>106</v>
      </c>
      <c r="M228" s="3"/>
      <c r="N228" s="2"/>
    </row>
    <row r="229" spans="1:14" x14ac:dyDescent="0.25">
      <c r="A229" t="s">
        <v>8465</v>
      </c>
      <c r="B229" s="41" t="s">
        <v>8286</v>
      </c>
      <c r="C229" s="3">
        <v>118</v>
      </c>
      <c r="D229" s="3" t="s">
        <v>185</v>
      </c>
      <c r="E229" s="3" t="s">
        <v>24</v>
      </c>
      <c r="F229" s="3" t="s">
        <v>254</v>
      </c>
      <c r="G229" s="3" t="s">
        <v>255</v>
      </c>
      <c r="H229" s="17" t="s">
        <v>3241</v>
      </c>
      <c r="I229" s="17" t="s">
        <v>29</v>
      </c>
      <c r="J229" s="3" t="s">
        <v>612</v>
      </c>
      <c r="K229" s="17" t="s">
        <v>29</v>
      </c>
      <c r="L229" s="3" t="s">
        <v>106</v>
      </c>
      <c r="M229" s="3"/>
      <c r="N229" s="2"/>
    </row>
    <row r="230" spans="1:14" x14ac:dyDescent="0.25">
      <c r="A230" t="s">
        <v>8465</v>
      </c>
      <c r="B230" s="41" t="s">
        <v>8286</v>
      </c>
      <c r="C230" s="3">
        <v>117</v>
      </c>
      <c r="D230" s="3" t="s">
        <v>613</v>
      </c>
      <c r="E230" s="3" t="s">
        <v>24</v>
      </c>
      <c r="F230" s="3" t="s">
        <v>254</v>
      </c>
      <c r="G230" s="3" t="s">
        <v>255</v>
      </c>
      <c r="H230" s="17" t="s">
        <v>29</v>
      </c>
      <c r="I230" s="17" t="s">
        <v>29</v>
      </c>
      <c r="J230" s="3" t="s">
        <v>614</v>
      </c>
      <c r="K230" s="17" t="s">
        <v>29</v>
      </c>
      <c r="L230" s="3" t="s">
        <v>187</v>
      </c>
      <c r="M230" s="3"/>
      <c r="N230" s="2"/>
    </row>
    <row r="231" spans="1:14" x14ac:dyDescent="0.25">
      <c r="A231" t="s">
        <v>8465</v>
      </c>
      <c r="B231" s="41" t="s">
        <v>8286</v>
      </c>
      <c r="C231" s="3">
        <v>116</v>
      </c>
      <c r="D231" s="3" t="s">
        <v>615</v>
      </c>
      <c r="E231" s="3" t="s">
        <v>24</v>
      </c>
      <c r="F231" s="3" t="s">
        <v>254</v>
      </c>
      <c r="G231" s="3" t="s">
        <v>255</v>
      </c>
      <c r="H231" s="17" t="s">
        <v>29</v>
      </c>
      <c r="I231" s="17" t="s">
        <v>29</v>
      </c>
      <c r="J231" s="3" t="s">
        <v>616</v>
      </c>
      <c r="K231" s="17" t="s">
        <v>29</v>
      </c>
      <c r="L231" s="3" t="s">
        <v>126</v>
      </c>
      <c r="M231" s="3"/>
      <c r="N231" s="2"/>
    </row>
    <row r="232" spans="1:14" x14ac:dyDescent="0.25">
      <c r="A232" t="s">
        <v>8465</v>
      </c>
      <c r="B232" s="41" t="s">
        <v>8286</v>
      </c>
      <c r="C232" s="3">
        <v>115</v>
      </c>
      <c r="D232" s="3" t="s">
        <v>186</v>
      </c>
      <c r="E232" s="3" t="s">
        <v>250</v>
      </c>
      <c r="F232" s="3" t="s">
        <v>254</v>
      </c>
      <c r="G232" s="3" t="s">
        <v>255</v>
      </c>
      <c r="H232" s="17" t="s">
        <v>29</v>
      </c>
      <c r="I232" s="17" t="s">
        <v>29</v>
      </c>
      <c r="J232" s="3" t="s">
        <v>617</v>
      </c>
      <c r="K232" s="17" t="s">
        <v>29</v>
      </c>
      <c r="L232" s="3" t="s">
        <v>187</v>
      </c>
      <c r="M232" s="3"/>
      <c r="N232" s="2"/>
    </row>
    <row r="233" spans="1:14" x14ac:dyDescent="0.25">
      <c r="A233" t="s">
        <v>8465</v>
      </c>
      <c r="B233" s="41" t="s">
        <v>8286</v>
      </c>
      <c r="C233" s="3">
        <v>114</v>
      </c>
      <c r="D233" s="3" t="s">
        <v>618</v>
      </c>
      <c r="E233" s="3" t="s">
        <v>250</v>
      </c>
      <c r="F233" s="3" t="s">
        <v>254</v>
      </c>
      <c r="G233" s="3" t="s">
        <v>255</v>
      </c>
      <c r="H233" s="17" t="s">
        <v>29</v>
      </c>
      <c r="I233" s="17" t="s">
        <v>29</v>
      </c>
      <c r="J233" s="3" t="s">
        <v>619</v>
      </c>
      <c r="K233" s="17" t="s">
        <v>29</v>
      </c>
      <c r="L233" s="3" t="s">
        <v>187</v>
      </c>
      <c r="M233" s="3"/>
      <c r="N233" s="2"/>
    </row>
    <row r="234" spans="1:14" x14ac:dyDescent="0.25">
      <c r="A234" t="s">
        <v>8465</v>
      </c>
      <c r="B234" s="41" t="s">
        <v>8286</v>
      </c>
      <c r="C234" s="3">
        <v>113</v>
      </c>
      <c r="D234" s="3" t="s">
        <v>620</v>
      </c>
      <c r="E234" s="3" t="s">
        <v>250</v>
      </c>
      <c r="F234" s="3" t="s">
        <v>254</v>
      </c>
      <c r="G234" s="3" t="s">
        <v>255</v>
      </c>
      <c r="H234" s="17" t="s">
        <v>29</v>
      </c>
      <c r="I234" s="17" t="s">
        <v>29</v>
      </c>
      <c r="J234" s="3" t="s">
        <v>621</v>
      </c>
      <c r="K234" s="17" t="s">
        <v>29</v>
      </c>
      <c r="L234" s="3" t="s">
        <v>235</v>
      </c>
      <c r="M234" s="3"/>
      <c r="N234" s="2"/>
    </row>
    <row r="235" spans="1:14" x14ac:dyDescent="0.25">
      <c r="A235" t="s">
        <v>8465</v>
      </c>
      <c r="B235" s="41" t="s">
        <v>8286</v>
      </c>
      <c r="C235" s="3">
        <v>112</v>
      </c>
      <c r="D235" s="3" t="s">
        <v>188</v>
      </c>
      <c r="E235" s="3" t="s">
        <v>250</v>
      </c>
      <c r="F235" s="3" t="s">
        <v>254</v>
      </c>
      <c r="G235" s="3" t="s">
        <v>255</v>
      </c>
      <c r="H235" s="17" t="s">
        <v>29</v>
      </c>
      <c r="I235" s="17" t="s">
        <v>29</v>
      </c>
      <c r="J235" s="3" t="s">
        <v>622</v>
      </c>
      <c r="K235" s="17" t="s">
        <v>29</v>
      </c>
      <c r="L235" s="3" t="s">
        <v>101</v>
      </c>
      <c r="M235" s="3"/>
      <c r="N235" s="2"/>
    </row>
    <row r="236" spans="1:14" x14ac:dyDescent="0.25">
      <c r="A236" t="s">
        <v>8465</v>
      </c>
      <c r="B236" s="41" t="s">
        <v>8286</v>
      </c>
      <c r="C236" s="3">
        <v>111</v>
      </c>
      <c r="D236" s="3" t="s">
        <v>189</v>
      </c>
      <c r="E236" s="3" t="s">
        <v>250</v>
      </c>
      <c r="F236" s="3" t="s">
        <v>254</v>
      </c>
      <c r="G236" s="3" t="s">
        <v>255</v>
      </c>
      <c r="H236" s="17" t="s">
        <v>29</v>
      </c>
      <c r="I236" s="17" t="s">
        <v>29</v>
      </c>
      <c r="J236" s="3" t="s">
        <v>623</v>
      </c>
      <c r="K236" s="17" t="s">
        <v>29</v>
      </c>
      <c r="L236" s="3" t="s">
        <v>157</v>
      </c>
      <c r="M236" s="3"/>
      <c r="N236" s="2"/>
    </row>
    <row r="237" spans="1:14" x14ac:dyDescent="0.25">
      <c r="A237" t="s">
        <v>8465</v>
      </c>
      <c r="B237" s="41" t="s">
        <v>8286</v>
      </c>
      <c r="C237" s="3">
        <v>110</v>
      </c>
      <c r="D237" s="3" t="s">
        <v>190</v>
      </c>
      <c r="E237" s="3" t="s">
        <v>24</v>
      </c>
      <c r="F237" s="3" t="s">
        <v>254</v>
      </c>
      <c r="G237" s="3" t="s">
        <v>255</v>
      </c>
      <c r="H237" s="17" t="s">
        <v>29</v>
      </c>
      <c r="I237" s="17" t="s">
        <v>29</v>
      </c>
      <c r="J237" s="3" t="s">
        <v>624</v>
      </c>
      <c r="K237" s="17" t="s">
        <v>29</v>
      </c>
      <c r="L237" s="3" t="s">
        <v>106</v>
      </c>
      <c r="M237" s="3"/>
      <c r="N237" s="2"/>
    </row>
    <row r="238" spans="1:14" x14ac:dyDescent="0.25">
      <c r="A238" t="s">
        <v>8465</v>
      </c>
      <c r="B238" s="41" t="s">
        <v>8286</v>
      </c>
      <c r="C238" s="3">
        <v>109</v>
      </c>
      <c r="D238" s="3" t="s">
        <v>625</v>
      </c>
      <c r="E238" s="3" t="s">
        <v>24</v>
      </c>
      <c r="F238" s="3" t="s">
        <v>254</v>
      </c>
      <c r="G238" s="3" t="s">
        <v>255</v>
      </c>
      <c r="H238" s="17" t="s">
        <v>29</v>
      </c>
      <c r="I238" s="17" t="s">
        <v>29</v>
      </c>
      <c r="J238" s="3" t="s">
        <v>626</v>
      </c>
      <c r="K238" s="17" t="s">
        <v>29</v>
      </c>
      <c r="L238" s="3" t="s">
        <v>106</v>
      </c>
      <c r="M238" s="3"/>
      <c r="N238" s="2"/>
    </row>
    <row r="239" spans="1:14" x14ac:dyDescent="0.25">
      <c r="A239" t="s">
        <v>8465</v>
      </c>
      <c r="B239" s="41" t="s">
        <v>8286</v>
      </c>
      <c r="C239" s="3">
        <v>108</v>
      </c>
      <c r="D239" s="3" t="s">
        <v>627</v>
      </c>
      <c r="E239" s="3" t="s">
        <v>24</v>
      </c>
      <c r="F239" s="3" t="s">
        <v>254</v>
      </c>
      <c r="G239" s="3" t="s">
        <v>255</v>
      </c>
      <c r="H239" s="17" t="s">
        <v>29</v>
      </c>
      <c r="I239" s="17" t="s">
        <v>29</v>
      </c>
      <c r="J239" s="3" t="s">
        <v>628</v>
      </c>
      <c r="K239" s="17" t="s">
        <v>29</v>
      </c>
      <c r="L239" s="3" t="s">
        <v>106</v>
      </c>
      <c r="M239" s="3"/>
      <c r="N239" s="2"/>
    </row>
    <row r="240" spans="1:14" x14ac:dyDescent="0.25">
      <c r="A240" t="s">
        <v>8465</v>
      </c>
      <c r="B240" s="41" t="s">
        <v>8286</v>
      </c>
      <c r="C240" s="3">
        <v>107</v>
      </c>
      <c r="D240" s="3" t="s">
        <v>629</v>
      </c>
      <c r="E240" s="3" t="s">
        <v>24</v>
      </c>
      <c r="F240" s="3" t="s">
        <v>254</v>
      </c>
      <c r="G240" s="3" t="s">
        <v>255</v>
      </c>
      <c r="H240" s="17" t="s">
        <v>29</v>
      </c>
      <c r="I240" s="17" t="s">
        <v>29</v>
      </c>
      <c r="J240" s="3" t="s">
        <v>630</v>
      </c>
      <c r="K240" s="17" t="s">
        <v>29</v>
      </c>
      <c r="L240" s="3" t="s">
        <v>106</v>
      </c>
      <c r="M240" s="3"/>
      <c r="N240" s="2"/>
    </row>
    <row r="241" spans="1:14" x14ac:dyDescent="0.25">
      <c r="A241" t="s">
        <v>8465</v>
      </c>
      <c r="B241" s="41" t="s">
        <v>8286</v>
      </c>
      <c r="C241" s="3">
        <v>106</v>
      </c>
      <c r="D241" s="3" t="s">
        <v>191</v>
      </c>
      <c r="E241" s="3" t="s">
        <v>24</v>
      </c>
      <c r="F241" s="3" t="s">
        <v>254</v>
      </c>
      <c r="G241" s="3" t="s">
        <v>255</v>
      </c>
      <c r="H241" s="17" t="s">
        <v>29</v>
      </c>
      <c r="I241" s="17" t="s">
        <v>29</v>
      </c>
      <c r="J241" s="3" t="s">
        <v>631</v>
      </c>
      <c r="K241" s="17" t="s">
        <v>29</v>
      </c>
      <c r="L241" s="3" t="s">
        <v>106</v>
      </c>
      <c r="M241" s="3"/>
      <c r="N241" s="2"/>
    </row>
    <row r="242" spans="1:14" x14ac:dyDescent="0.25">
      <c r="A242" t="s">
        <v>8465</v>
      </c>
      <c r="B242" s="41" t="s">
        <v>8286</v>
      </c>
      <c r="C242" s="3">
        <v>105</v>
      </c>
      <c r="D242" s="3" t="s">
        <v>192</v>
      </c>
      <c r="E242" s="3" t="s">
        <v>24</v>
      </c>
      <c r="F242" s="3" t="s">
        <v>254</v>
      </c>
      <c r="G242" s="3" t="s">
        <v>255</v>
      </c>
      <c r="H242" s="17" t="s">
        <v>29</v>
      </c>
      <c r="I242" s="17" t="s">
        <v>29</v>
      </c>
      <c r="J242" s="3" t="s">
        <v>632</v>
      </c>
      <c r="K242" s="17" t="s">
        <v>29</v>
      </c>
      <c r="L242" s="3" t="s">
        <v>106</v>
      </c>
      <c r="M242" s="3"/>
      <c r="N242" s="2"/>
    </row>
    <row r="243" spans="1:14" x14ac:dyDescent="0.25">
      <c r="A243" t="s">
        <v>8465</v>
      </c>
      <c r="B243" s="41" t="s">
        <v>8286</v>
      </c>
      <c r="C243" s="3">
        <v>104</v>
      </c>
      <c r="D243" s="3" t="s">
        <v>193</v>
      </c>
      <c r="E243" s="3" t="s">
        <v>24</v>
      </c>
      <c r="F243" s="3" t="s">
        <v>254</v>
      </c>
      <c r="G243" s="3" t="s">
        <v>255</v>
      </c>
      <c r="H243" s="17" t="s">
        <v>29</v>
      </c>
      <c r="I243" s="17" t="s">
        <v>29</v>
      </c>
      <c r="J243" s="3" t="s">
        <v>633</v>
      </c>
      <c r="K243" s="17" t="s">
        <v>29</v>
      </c>
      <c r="L243" s="3" t="s">
        <v>147</v>
      </c>
      <c r="M243" s="3"/>
      <c r="N243" s="2"/>
    </row>
    <row r="244" spans="1:14" x14ac:dyDescent="0.25">
      <c r="A244" t="s">
        <v>8465</v>
      </c>
      <c r="B244" s="41" t="s">
        <v>8286</v>
      </c>
      <c r="C244" s="3">
        <v>103</v>
      </c>
      <c r="D244" s="3" t="s">
        <v>194</v>
      </c>
      <c r="E244" s="3" t="s">
        <v>250</v>
      </c>
      <c r="F244" s="3" t="s">
        <v>634</v>
      </c>
      <c r="G244" s="3" t="s">
        <v>255</v>
      </c>
      <c r="H244" s="17" t="s">
        <v>3242</v>
      </c>
      <c r="I244" s="17" t="s">
        <v>29</v>
      </c>
      <c r="J244" s="3" t="s">
        <v>635</v>
      </c>
      <c r="K244" s="17" t="s">
        <v>29</v>
      </c>
      <c r="L244" s="3" t="s">
        <v>157</v>
      </c>
      <c r="M244" s="3"/>
      <c r="N244" s="2"/>
    </row>
    <row r="245" spans="1:14" x14ac:dyDescent="0.25">
      <c r="A245" t="s">
        <v>8465</v>
      </c>
      <c r="B245" s="41" t="s">
        <v>8286</v>
      </c>
      <c r="C245" s="3">
        <v>102</v>
      </c>
      <c r="D245" s="3" t="s">
        <v>636</v>
      </c>
      <c r="E245" s="3" t="s">
        <v>250</v>
      </c>
      <c r="F245" s="3" t="s">
        <v>254</v>
      </c>
      <c r="G245" s="3" t="s">
        <v>255</v>
      </c>
      <c r="H245" s="17" t="s">
        <v>29</v>
      </c>
      <c r="I245" s="17" t="s">
        <v>29</v>
      </c>
      <c r="J245" s="3" t="s">
        <v>637</v>
      </c>
      <c r="K245" s="17" t="s">
        <v>29</v>
      </c>
      <c r="L245" s="3" t="s">
        <v>101</v>
      </c>
      <c r="M245" s="3"/>
      <c r="N245" s="2"/>
    </row>
    <row r="246" spans="1:14" x14ac:dyDescent="0.25">
      <c r="A246" t="s">
        <v>8465</v>
      </c>
      <c r="B246" s="41" t="s">
        <v>8286</v>
      </c>
      <c r="C246" s="3">
        <v>101</v>
      </c>
      <c r="D246" s="3" t="s">
        <v>638</v>
      </c>
      <c r="E246" s="3" t="s">
        <v>250</v>
      </c>
      <c r="F246" s="3" t="s">
        <v>254</v>
      </c>
      <c r="G246" s="3" t="s">
        <v>255</v>
      </c>
      <c r="H246" s="17" t="s">
        <v>29</v>
      </c>
      <c r="I246" s="17" t="s">
        <v>3239</v>
      </c>
      <c r="J246" s="3" t="s">
        <v>639</v>
      </c>
      <c r="K246" s="17" t="s">
        <v>29</v>
      </c>
      <c r="L246" s="3" t="s">
        <v>130</v>
      </c>
      <c r="M246" s="3"/>
      <c r="N246" s="2"/>
    </row>
    <row r="247" spans="1:14" x14ac:dyDescent="0.25">
      <c r="A247" t="s">
        <v>8465</v>
      </c>
      <c r="B247" s="41" t="s">
        <v>8286</v>
      </c>
      <c r="C247" s="3">
        <v>100</v>
      </c>
      <c r="D247" s="3" t="s">
        <v>640</v>
      </c>
      <c r="E247" s="3" t="s">
        <v>250</v>
      </c>
      <c r="F247" s="3" t="s">
        <v>254</v>
      </c>
      <c r="G247" s="3" t="s">
        <v>255</v>
      </c>
      <c r="H247" s="17" t="s">
        <v>3235</v>
      </c>
      <c r="I247" s="17" t="s">
        <v>29</v>
      </c>
      <c r="J247" s="3" t="s">
        <v>641</v>
      </c>
      <c r="K247" s="17" t="s">
        <v>29</v>
      </c>
      <c r="L247" s="3" t="s">
        <v>415</v>
      </c>
      <c r="M247" s="3"/>
      <c r="N247" s="2"/>
    </row>
    <row r="248" spans="1:14" x14ac:dyDescent="0.25">
      <c r="A248" t="s">
        <v>8465</v>
      </c>
      <c r="B248" s="41" t="s">
        <v>8286</v>
      </c>
      <c r="C248" s="3">
        <v>99</v>
      </c>
      <c r="D248" s="3" t="s">
        <v>642</v>
      </c>
      <c r="E248" s="3" t="s">
        <v>24</v>
      </c>
      <c r="F248" s="3" t="s">
        <v>254</v>
      </c>
      <c r="G248" s="3" t="s">
        <v>255</v>
      </c>
      <c r="H248" s="17" t="s">
        <v>3243</v>
      </c>
      <c r="I248" s="17" t="s">
        <v>29</v>
      </c>
      <c r="J248" s="3" t="s">
        <v>643</v>
      </c>
      <c r="K248" s="17" t="s">
        <v>29</v>
      </c>
      <c r="L248" s="3" t="s">
        <v>286</v>
      </c>
      <c r="M248" s="3"/>
      <c r="N248" s="2"/>
    </row>
    <row r="249" spans="1:14" x14ac:dyDescent="0.25">
      <c r="A249" t="s">
        <v>8465</v>
      </c>
      <c r="B249" s="41" t="s">
        <v>8286</v>
      </c>
      <c r="C249" s="3">
        <v>98</v>
      </c>
      <c r="D249" s="3" t="s">
        <v>195</v>
      </c>
      <c r="E249" s="3" t="s">
        <v>24</v>
      </c>
      <c r="F249" s="3" t="s">
        <v>254</v>
      </c>
      <c r="G249" s="3" t="s">
        <v>255</v>
      </c>
      <c r="H249" s="17" t="s">
        <v>29</v>
      </c>
      <c r="I249" s="17" t="s">
        <v>29</v>
      </c>
      <c r="J249" s="3" t="s">
        <v>644</v>
      </c>
      <c r="K249" s="17" t="s">
        <v>29</v>
      </c>
      <c r="L249" s="3" t="s">
        <v>106</v>
      </c>
      <c r="M249" s="3"/>
      <c r="N249" s="2"/>
    </row>
    <row r="250" spans="1:14" x14ac:dyDescent="0.25">
      <c r="A250" t="s">
        <v>8465</v>
      </c>
      <c r="B250" s="41" t="s">
        <v>8286</v>
      </c>
      <c r="C250" s="3">
        <v>97</v>
      </c>
      <c r="D250" s="3" t="s">
        <v>196</v>
      </c>
      <c r="E250" s="3" t="s">
        <v>250</v>
      </c>
      <c r="F250" s="3" t="s">
        <v>254</v>
      </c>
      <c r="G250" s="3" t="s">
        <v>255</v>
      </c>
      <c r="H250" s="17" t="s">
        <v>29</v>
      </c>
      <c r="I250" s="17" t="s">
        <v>29</v>
      </c>
      <c r="J250" s="3" t="s">
        <v>645</v>
      </c>
      <c r="K250" s="17" t="s">
        <v>29</v>
      </c>
      <c r="L250" s="3" t="s">
        <v>106</v>
      </c>
      <c r="M250" s="3"/>
      <c r="N250" s="2"/>
    </row>
    <row r="251" spans="1:14" x14ac:dyDescent="0.25">
      <c r="A251" t="s">
        <v>8465</v>
      </c>
      <c r="B251" s="41" t="s">
        <v>8286</v>
      </c>
      <c r="C251" s="3">
        <v>96</v>
      </c>
      <c r="D251" s="3" t="s">
        <v>646</v>
      </c>
      <c r="E251" s="3" t="s">
        <v>250</v>
      </c>
      <c r="F251" s="3" t="s">
        <v>254</v>
      </c>
      <c r="G251" s="3" t="s">
        <v>255</v>
      </c>
      <c r="H251" s="17" t="s">
        <v>29</v>
      </c>
      <c r="I251" s="17" t="s">
        <v>29</v>
      </c>
      <c r="J251" s="3" t="s">
        <v>647</v>
      </c>
      <c r="K251" s="17" t="s">
        <v>29</v>
      </c>
      <c r="L251" s="3" t="s">
        <v>147</v>
      </c>
      <c r="M251" s="3"/>
      <c r="N251" s="2"/>
    </row>
    <row r="252" spans="1:14" x14ac:dyDescent="0.25">
      <c r="A252" t="s">
        <v>8465</v>
      </c>
      <c r="B252" s="41" t="s">
        <v>8286</v>
      </c>
      <c r="C252" s="3">
        <v>95</v>
      </c>
      <c r="D252" s="3" t="s">
        <v>648</v>
      </c>
      <c r="E252" s="3" t="s">
        <v>250</v>
      </c>
      <c r="F252" s="3" t="s">
        <v>254</v>
      </c>
      <c r="G252" s="3" t="s">
        <v>255</v>
      </c>
      <c r="H252" s="17" t="s">
        <v>29</v>
      </c>
      <c r="I252" s="17" t="s">
        <v>29</v>
      </c>
      <c r="J252" s="3" t="s">
        <v>649</v>
      </c>
      <c r="K252" s="17" t="s">
        <v>29</v>
      </c>
      <c r="L252" s="3" t="s">
        <v>235</v>
      </c>
      <c r="M252" s="3"/>
      <c r="N252" s="2"/>
    </row>
    <row r="253" spans="1:14" x14ac:dyDescent="0.25">
      <c r="A253" t="s">
        <v>8465</v>
      </c>
      <c r="B253" s="41" t="s">
        <v>8286</v>
      </c>
      <c r="C253" s="3">
        <v>88</v>
      </c>
      <c r="D253" s="3" t="s">
        <v>651</v>
      </c>
      <c r="E253" s="3" t="s">
        <v>24</v>
      </c>
      <c r="F253" s="3" t="s">
        <v>652</v>
      </c>
      <c r="G253" s="3" t="s">
        <v>653</v>
      </c>
      <c r="H253" s="17" t="s">
        <v>29</v>
      </c>
      <c r="I253" s="9" t="s">
        <v>29</v>
      </c>
      <c r="J253" s="3" t="s">
        <v>654</v>
      </c>
      <c r="K253" s="9" t="s">
        <v>29</v>
      </c>
      <c r="L253" s="3" t="s">
        <v>318</v>
      </c>
      <c r="M253" s="3"/>
      <c r="N253" s="2"/>
    </row>
    <row r="254" spans="1:14" x14ac:dyDescent="0.25">
      <c r="A254" t="s">
        <v>8465</v>
      </c>
      <c r="B254" s="41" t="s">
        <v>8286</v>
      </c>
      <c r="C254" s="3">
        <v>87</v>
      </c>
      <c r="D254" s="3" t="s">
        <v>655</v>
      </c>
      <c r="E254" s="3" t="s">
        <v>24</v>
      </c>
      <c r="F254" s="3" t="s">
        <v>43</v>
      </c>
      <c r="G254" s="3" t="s">
        <v>248</v>
      </c>
      <c r="H254" s="17" t="s">
        <v>29</v>
      </c>
      <c r="I254" s="9" t="s">
        <v>29</v>
      </c>
      <c r="J254" s="3" t="s">
        <v>656</v>
      </c>
      <c r="K254" s="9" t="s">
        <v>29</v>
      </c>
      <c r="L254" s="3" t="s">
        <v>119</v>
      </c>
      <c r="M254" s="3"/>
      <c r="N254" s="2"/>
    </row>
    <row r="255" spans="1:14" x14ac:dyDescent="0.25">
      <c r="A255" t="s">
        <v>8465</v>
      </c>
      <c r="B255" s="41" t="s">
        <v>8286</v>
      </c>
      <c r="C255" s="3">
        <v>86</v>
      </c>
      <c r="D255" s="3" t="s">
        <v>657</v>
      </c>
      <c r="E255" s="3" t="s">
        <v>24</v>
      </c>
      <c r="F255" s="3" t="s">
        <v>658</v>
      </c>
      <c r="G255" s="3" t="s">
        <v>248</v>
      </c>
      <c r="H255" s="9" t="s">
        <v>29</v>
      </c>
      <c r="I255" s="9" t="s">
        <v>29</v>
      </c>
      <c r="J255" s="3" t="s">
        <v>659</v>
      </c>
      <c r="K255" s="9" t="s">
        <v>29</v>
      </c>
      <c r="L255" s="3" t="s">
        <v>119</v>
      </c>
      <c r="M255" s="3"/>
      <c r="N255" s="2"/>
    </row>
    <row r="256" spans="1:14" x14ac:dyDescent="0.25">
      <c r="A256" t="s">
        <v>8465</v>
      </c>
      <c r="B256" s="41" t="s">
        <v>8286</v>
      </c>
      <c r="C256" s="3">
        <v>85</v>
      </c>
      <c r="D256" s="3" t="s">
        <v>660</v>
      </c>
      <c r="E256" s="3" t="s">
        <v>24</v>
      </c>
      <c r="F256" s="3" t="s">
        <v>658</v>
      </c>
      <c r="G256" s="3" t="s">
        <v>248</v>
      </c>
      <c r="H256" s="9" t="s">
        <v>29</v>
      </c>
      <c r="I256" s="9" t="s">
        <v>29</v>
      </c>
      <c r="J256" s="3" t="s">
        <v>659</v>
      </c>
      <c r="K256" s="9" t="s">
        <v>29</v>
      </c>
      <c r="L256" s="3" t="s">
        <v>147</v>
      </c>
      <c r="M256" s="3"/>
      <c r="N256" s="2"/>
    </row>
    <row r="257" spans="1:14" x14ac:dyDescent="0.25">
      <c r="A257" t="s">
        <v>8465</v>
      </c>
      <c r="B257" s="41" t="s">
        <v>8286</v>
      </c>
      <c r="C257" s="3">
        <v>81</v>
      </c>
      <c r="D257" s="3" t="s">
        <v>661</v>
      </c>
      <c r="E257" s="3" t="s">
        <v>24</v>
      </c>
      <c r="F257" s="3" t="s">
        <v>662</v>
      </c>
      <c r="G257" s="3" t="s">
        <v>44</v>
      </c>
      <c r="H257" s="17" t="s">
        <v>29</v>
      </c>
      <c r="I257" s="9" t="s">
        <v>29</v>
      </c>
      <c r="J257" s="3" t="s">
        <v>663</v>
      </c>
      <c r="K257" s="9" t="s">
        <v>29</v>
      </c>
      <c r="L257" s="3" t="s">
        <v>130</v>
      </c>
      <c r="M257" s="3"/>
      <c r="N257" s="2"/>
    </row>
    <row r="258" spans="1:14" x14ac:dyDescent="0.25">
      <c r="A258" t="s">
        <v>8465</v>
      </c>
      <c r="B258" s="41" t="s">
        <v>8286</v>
      </c>
      <c r="C258" s="3">
        <v>77</v>
      </c>
      <c r="D258" s="3" t="s">
        <v>664</v>
      </c>
      <c r="E258" s="3" t="s">
        <v>24</v>
      </c>
      <c r="F258" s="3" t="s">
        <v>665</v>
      </c>
      <c r="G258" s="3" t="s">
        <v>44</v>
      </c>
      <c r="H258" s="17" t="s">
        <v>29</v>
      </c>
      <c r="I258" s="9" t="s">
        <v>29</v>
      </c>
      <c r="J258" s="3" t="s">
        <v>666</v>
      </c>
      <c r="K258" s="9" t="s">
        <v>29</v>
      </c>
      <c r="L258" s="3" t="s">
        <v>667</v>
      </c>
      <c r="M258" s="3"/>
      <c r="N258" s="2"/>
    </row>
    <row r="259" spans="1:14" x14ac:dyDescent="0.25">
      <c r="A259" t="s">
        <v>8465</v>
      </c>
      <c r="B259" s="41" t="s">
        <v>8286</v>
      </c>
      <c r="C259" s="3">
        <v>75</v>
      </c>
      <c r="D259" s="3" t="s">
        <v>668</v>
      </c>
      <c r="E259" s="3" t="s">
        <v>24</v>
      </c>
      <c r="F259" s="3" t="s">
        <v>665</v>
      </c>
      <c r="G259" s="3" t="s">
        <v>20</v>
      </c>
      <c r="H259" s="17" t="s">
        <v>29</v>
      </c>
      <c r="I259" s="9" t="s">
        <v>29</v>
      </c>
      <c r="J259" s="3" t="s">
        <v>669</v>
      </c>
      <c r="K259" s="9" t="s">
        <v>29</v>
      </c>
      <c r="L259" s="3" t="s">
        <v>130</v>
      </c>
      <c r="M259" s="3"/>
      <c r="N259" s="2"/>
    </row>
    <row r="260" spans="1:14" x14ac:dyDescent="0.25">
      <c r="A260" t="s">
        <v>8465</v>
      </c>
      <c r="B260" s="41" t="s">
        <v>8286</v>
      </c>
      <c r="C260" s="3">
        <v>74</v>
      </c>
      <c r="D260" s="3" t="s">
        <v>670</v>
      </c>
      <c r="E260" s="3" t="s">
        <v>24</v>
      </c>
      <c r="F260" s="3" t="s">
        <v>671</v>
      </c>
      <c r="G260" s="3" t="s">
        <v>20</v>
      </c>
      <c r="H260" s="17" t="s">
        <v>29</v>
      </c>
      <c r="I260" s="9" t="s">
        <v>29</v>
      </c>
      <c r="J260" s="3" t="s">
        <v>672</v>
      </c>
      <c r="K260" s="9" t="s">
        <v>29</v>
      </c>
      <c r="L260" s="3" t="s">
        <v>110</v>
      </c>
      <c r="M260" s="3"/>
      <c r="N260" s="2"/>
    </row>
    <row r="261" spans="1:14" x14ac:dyDescent="0.25">
      <c r="A261" t="s">
        <v>8465</v>
      </c>
      <c r="B261" s="41" t="s">
        <v>8286</v>
      </c>
      <c r="C261" s="3">
        <v>73</v>
      </c>
      <c r="D261" s="3" t="s">
        <v>673</v>
      </c>
      <c r="E261" s="3" t="s">
        <v>24</v>
      </c>
      <c r="F261" s="3" t="s">
        <v>674</v>
      </c>
      <c r="G261" s="3" t="s">
        <v>20</v>
      </c>
      <c r="H261" s="17" t="s">
        <v>29</v>
      </c>
      <c r="I261" s="9" t="s">
        <v>29</v>
      </c>
      <c r="J261" s="3" t="s">
        <v>675</v>
      </c>
      <c r="K261" s="9" t="s">
        <v>29</v>
      </c>
      <c r="L261" s="3" t="s">
        <v>130</v>
      </c>
      <c r="M261" s="3"/>
      <c r="N261" s="2"/>
    </row>
    <row r="262" spans="1:14" x14ac:dyDescent="0.25">
      <c r="A262" t="s">
        <v>8465</v>
      </c>
      <c r="B262" s="41" t="s">
        <v>8286</v>
      </c>
      <c r="C262" s="3">
        <v>72</v>
      </c>
      <c r="D262" s="3" t="s">
        <v>676</v>
      </c>
      <c r="E262" s="3" t="s">
        <v>24</v>
      </c>
      <c r="F262" s="3" t="s">
        <v>665</v>
      </c>
      <c r="G262" s="3" t="s">
        <v>20</v>
      </c>
      <c r="H262" s="17" t="s">
        <v>29</v>
      </c>
      <c r="I262" s="9" t="s">
        <v>29</v>
      </c>
      <c r="J262" s="3" t="s">
        <v>677</v>
      </c>
      <c r="K262" s="9" t="s">
        <v>29</v>
      </c>
      <c r="L262" s="3" t="s">
        <v>245</v>
      </c>
      <c r="M262" s="3"/>
      <c r="N262" s="2"/>
    </row>
    <row r="263" spans="1:14" x14ac:dyDescent="0.25">
      <c r="A263" t="s">
        <v>8465</v>
      </c>
      <c r="B263" s="41" t="s">
        <v>8286</v>
      </c>
      <c r="C263" s="3">
        <v>71</v>
      </c>
      <c r="D263" s="3" t="s">
        <v>678</v>
      </c>
      <c r="E263" s="3" t="s">
        <v>24</v>
      </c>
      <c r="F263" s="3" t="s">
        <v>679</v>
      </c>
      <c r="G263" s="3" t="s">
        <v>20</v>
      </c>
      <c r="H263" s="17" t="s">
        <v>29</v>
      </c>
      <c r="I263" s="9" t="s">
        <v>29</v>
      </c>
      <c r="J263" s="3" t="s">
        <v>680</v>
      </c>
      <c r="K263" s="9" t="s">
        <v>29</v>
      </c>
      <c r="L263" s="3" t="s">
        <v>681</v>
      </c>
      <c r="M263" s="3"/>
      <c r="N263" s="2"/>
    </row>
    <row r="264" spans="1:14" x14ac:dyDescent="0.25">
      <c r="A264" t="s">
        <v>8465</v>
      </c>
      <c r="B264" s="41" t="s">
        <v>8286</v>
      </c>
      <c r="C264" s="3">
        <v>70</v>
      </c>
      <c r="D264" s="3" t="s">
        <v>682</v>
      </c>
      <c r="E264" s="3" t="s">
        <v>24</v>
      </c>
      <c r="F264" s="3" t="s">
        <v>683</v>
      </c>
      <c r="G264" s="3" t="s">
        <v>20</v>
      </c>
      <c r="H264" s="17" t="s">
        <v>29</v>
      </c>
      <c r="I264" s="9" t="s">
        <v>29</v>
      </c>
      <c r="J264" s="3" t="s">
        <v>684</v>
      </c>
      <c r="K264" s="9" t="s">
        <v>29</v>
      </c>
      <c r="L264" s="3" t="s">
        <v>130</v>
      </c>
      <c r="M264" s="3"/>
      <c r="N264" s="2"/>
    </row>
    <row r="265" spans="1:14" x14ac:dyDescent="0.25">
      <c r="A265" t="s">
        <v>8465</v>
      </c>
      <c r="B265" s="41" t="s">
        <v>8286</v>
      </c>
      <c r="C265" s="3">
        <v>69</v>
      </c>
      <c r="D265" s="3" t="s">
        <v>685</v>
      </c>
      <c r="E265" s="3" t="s">
        <v>24</v>
      </c>
      <c r="F265" s="3" t="s">
        <v>686</v>
      </c>
      <c r="G265" s="3" t="s">
        <v>20</v>
      </c>
      <c r="H265" s="17" t="s">
        <v>29</v>
      </c>
      <c r="I265" s="9" t="s">
        <v>29</v>
      </c>
      <c r="J265" s="3" t="s">
        <v>687</v>
      </c>
      <c r="K265" s="9" t="s">
        <v>29</v>
      </c>
      <c r="L265" s="3" t="s">
        <v>147</v>
      </c>
      <c r="M265" s="3"/>
      <c r="N265" s="2"/>
    </row>
    <row r="279" spans="4:4" x14ac:dyDescent="0.25">
      <c r="D279" s="1"/>
    </row>
    <row r="280" spans="4:4" x14ac:dyDescent="0.25">
      <c r="D280" s="1"/>
    </row>
    <row r="281" spans="4:4" x14ac:dyDescent="0.25">
      <c r="D281" s="1"/>
    </row>
    <row r="282" spans="4:4" x14ac:dyDescent="0.25">
      <c r="D282" s="1"/>
    </row>
    <row r="283" spans="4:4" x14ac:dyDescent="0.25">
      <c r="D283" s="1"/>
    </row>
    <row r="284" spans="4:4" x14ac:dyDescent="0.25">
      <c r="D284" s="1"/>
    </row>
    <row r="285" spans="4:4" x14ac:dyDescent="0.25">
      <c r="D285" s="1"/>
    </row>
    <row r="286" spans="4:4" x14ac:dyDescent="0.25">
      <c r="D286" s="1"/>
    </row>
    <row r="287" spans="4:4" x14ac:dyDescent="0.25">
      <c r="D287" s="1"/>
    </row>
    <row r="288" spans="4:4" x14ac:dyDescent="0.25">
      <c r="D288" s="1"/>
    </row>
    <row r="289" spans="4:4" x14ac:dyDescent="0.25">
      <c r="D289" s="1"/>
    </row>
    <row r="290" spans="4:4" x14ac:dyDescent="0.25">
      <c r="D290" s="1"/>
    </row>
    <row r="291" spans="4:4" x14ac:dyDescent="0.25">
      <c r="D291" s="1"/>
    </row>
  </sheetData>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L7" sqref="L7"/>
    </sheetView>
  </sheetViews>
  <sheetFormatPr defaultColWidth="8.85546875" defaultRowHeight="15" x14ac:dyDescent="0.25"/>
  <cols>
    <col min="5" max="5" width="22.85546875" customWidth="1"/>
  </cols>
  <sheetData>
    <row r="1" spans="1:13" s="29" customFormat="1" x14ac:dyDescent="0.25">
      <c r="A1" s="29" t="s">
        <v>8467</v>
      </c>
      <c r="B1" s="38" t="s">
        <v>8227</v>
      </c>
      <c r="C1" s="38" t="s">
        <v>2</v>
      </c>
      <c r="D1" s="38" t="s">
        <v>3</v>
      </c>
      <c r="E1" s="38" t="s">
        <v>4</v>
      </c>
      <c r="F1" s="38" t="s">
        <v>5</v>
      </c>
      <c r="G1" s="38" t="s">
        <v>2626</v>
      </c>
      <c r="H1" s="38" t="s">
        <v>6</v>
      </c>
      <c r="I1" s="38" t="s">
        <v>7</v>
      </c>
      <c r="J1" s="38" t="s">
        <v>2717</v>
      </c>
      <c r="K1" s="38" t="s">
        <v>8228</v>
      </c>
      <c r="L1" s="38" t="s">
        <v>11</v>
      </c>
      <c r="M1" s="31" t="s">
        <v>12</v>
      </c>
    </row>
    <row r="2" spans="1:13" x14ac:dyDescent="0.25">
      <c r="A2" t="s">
        <v>3487</v>
      </c>
      <c r="B2" t="s">
        <v>3487</v>
      </c>
      <c r="E2" t="s">
        <v>2541</v>
      </c>
      <c r="F2" t="s">
        <v>92</v>
      </c>
      <c r="G2" t="s">
        <v>29</v>
      </c>
      <c r="I2" t="s">
        <v>8181</v>
      </c>
      <c r="L2" t="s">
        <v>8853</v>
      </c>
    </row>
    <row r="3" spans="1:13" x14ac:dyDescent="0.25">
      <c r="A3" t="s">
        <v>3487</v>
      </c>
      <c r="B3" t="s">
        <v>3487</v>
      </c>
      <c r="E3" t="s">
        <v>2541</v>
      </c>
      <c r="F3" t="s">
        <v>92</v>
      </c>
      <c r="G3" t="s">
        <v>29</v>
      </c>
      <c r="I3" t="s">
        <v>8181</v>
      </c>
      <c r="L3" t="s">
        <v>8853</v>
      </c>
    </row>
    <row r="4" spans="1:13" x14ac:dyDescent="0.25">
      <c r="A4" t="s">
        <v>3487</v>
      </c>
      <c r="B4" t="s">
        <v>3487</v>
      </c>
      <c r="E4" t="s">
        <v>2649</v>
      </c>
      <c r="F4" t="s">
        <v>92</v>
      </c>
      <c r="G4" t="s">
        <v>29</v>
      </c>
      <c r="I4" t="s">
        <v>8181</v>
      </c>
      <c r="L4" t="s">
        <v>8853</v>
      </c>
    </row>
    <row r="5" spans="1:13" x14ac:dyDescent="0.25">
      <c r="A5" t="s">
        <v>3487</v>
      </c>
      <c r="B5" t="s">
        <v>3487</v>
      </c>
      <c r="E5" t="s">
        <v>2649</v>
      </c>
      <c r="F5" t="s">
        <v>92</v>
      </c>
      <c r="G5" t="s">
        <v>29</v>
      </c>
      <c r="I5" t="s">
        <v>8181</v>
      </c>
      <c r="L5" t="s">
        <v>8853</v>
      </c>
    </row>
    <row r="6" spans="1:13" x14ac:dyDescent="0.25">
      <c r="A6" t="s">
        <v>3487</v>
      </c>
      <c r="B6" t="s">
        <v>3487</v>
      </c>
      <c r="E6" t="s">
        <v>8179</v>
      </c>
      <c r="F6" t="s">
        <v>92</v>
      </c>
      <c r="G6" t="s">
        <v>29</v>
      </c>
      <c r="I6" t="s">
        <v>8181</v>
      </c>
      <c r="L6" t="s">
        <v>8853</v>
      </c>
    </row>
    <row r="7" spans="1:13" x14ac:dyDescent="0.25">
      <c r="A7" t="s">
        <v>3487</v>
      </c>
      <c r="B7" t="s">
        <v>3487</v>
      </c>
      <c r="E7" t="s">
        <v>2294</v>
      </c>
      <c r="F7" t="s">
        <v>91</v>
      </c>
      <c r="G7" t="s">
        <v>29</v>
      </c>
      <c r="I7" t="s">
        <v>8180</v>
      </c>
      <c r="L7" t="s">
        <v>8853</v>
      </c>
    </row>
    <row r="9" spans="1:13" x14ac:dyDescent="0.25">
      <c r="B9" t="s">
        <v>8326</v>
      </c>
    </row>
  </sheetData>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
  <sheetViews>
    <sheetView zoomScale="80" zoomScaleNormal="80" zoomScalePageLayoutView="80" workbookViewId="0">
      <selection activeCell="F16" sqref="F16"/>
    </sheetView>
  </sheetViews>
  <sheetFormatPr defaultColWidth="8.85546875" defaultRowHeight="15" x14ac:dyDescent="0.25"/>
  <cols>
    <col min="2" max="3" width="22.42578125" customWidth="1"/>
    <col min="5" max="5" width="21.85546875" customWidth="1"/>
    <col min="6" max="6" width="19.28515625" customWidth="1"/>
    <col min="7" max="7" width="31.28515625" customWidth="1"/>
    <col min="8" max="8" width="17" customWidth="1"/>
    <col min="9" max="9" width="39.42578125" customWidth="1"/>
    <col min="12" max="12" width="12.7109375" customWidth="1"/>
  </cols>
  <sheetData>
    <row r="1" spans="1:14" s="29" customFormat="1" x14ac:dyDescent="0.25">
      <c r="A1" s="29" t="s">
        <v>8467</v>
      </c>
      <c r="B1" s="29" t="s">
        <v>8227</v>
      </c>
      <c r="C1" s="29" t="s">
        <v>8226</v>
      </c>
      <c r="D1" s="29" t="s">
        <v>3</v>
      </c>
      <c r="E1" s="29" t="s">
        <v>4</v>
      </c>
      <c r="F1" s="29" t="s">
        <v>5</v>
      </c>
      <c r="G1" s="29" t="s">
        <v>1890</v>
      </c>
      <c r="H1" s="29" t="s">
        <v>6</v>
      </c>
      <c r="I1" s="29" t="s">
        <v>7</v>
      </c>
      <c r="J1" s="29" t="s">
        <v>2717</v>
      </c>
      <c r="K1" s="29" t="s">
        <v>8228</v>
      </c>
      <c r="L1" s="29" t="s">
        <v>11</v>
      </c>
      <c r="M1" s="29" t="s">
        <v>12</v>
      </c>
      <c r="N1" s="29" t="s">
        <v>2520</v>
      </c>
    </row>
    <row r="2" spans="1:14" x14ac:dyDescent="0.25">
      <c r="A2" t="s">
        <v>8465</v>
      </c>
      <c r="B2" t="s">
        <v>8287</v>
      </c>
      <c r="D2" t="s">
        <v>24</v>
      </c>
      <c r="E2" t="s">
        <v>2510</v>
      </c>
      <c r="F2" t="s">
        <v>44</v>
      </c>
      <c r="G2" t="s">
        <v>2521</v>
      </c>
      <c r="H2" t="s">
        <v>2522</v>
      </c>
      <c r="I2" t="s">
        <v>2509</v>
      </c>
      <c r="J2" t="s">
        <v>1909</v>
      </c>
    </row>
    <row r="3" spans="1:14" x14ac:dyDescent="0.25">
      <c r="A3" t="s">
        <v>8465</v>
      </c>
      <c r="B3" t="s">
        <v>8291</v>
      </c>
      <c r="D3" t="s">
        <v>2511</v>
      </c>
      <c r="E3" t="s">
        <v>2513</v>
      </c>
      <c r="F3" t="s">
        <v>1144</v>
      </c>
      <c r="G3" t="s">
        <v>9144</v>
      </c>
      <c r="H3" t="s">
        <v>2518</v>
      </c>
      <c r="I3" t="s">
        <v>2512</v>
      </c>
      <c r="J3" t="s">
        <v>2519</v>
      </c>
      <c r="N3" t="s">
        <v>2518</v>
      </c>
    </row>
    <row r="4" spans="1:14" x14ac:dyDescent="0.25">
      <c r="A4" t="s">
        <v>8465</v>
      </c>
      <c r="B4" t="s">
        <v>8289</v>
      </c>
      <c r="D4" t="s">
        <v>2511</v>
      </c>
      <c r="E4" t="s">
        <v>2516</v>
      </c>
      <c r="F4" t="s">
        <v>1428</v>
      </c>
      <c r="G4" t="s">
        <v>2524</v>
      </c>
      <c r="H4" t="s">
        <v>2523</v>
      </c>
      <c r="I4" t="s">
        <v>2515</v>
      </c>
      <c r="J4" t="s">
        <v>1909</v>
      </c>
      <c r="N4" t="s">
        <v>2526</v>
      </c>
    </row>
    <row r="5" spans="1:14" x14ac:dyDescent="0.25">
      <c r="A5" t="s">
        <v>8465</v>
      </c>
      <c r="B5" t="s">
        <v>8290</v>
      </c>
      <c r="D5" t="s">
        <v>2511</v>
      </c>
      <c r="E5" t="s">
        <v>2516</v>
      </c>
      <c r="F5" t="s">
        <v>1428</v>
      </c>
      <c r="G5" t="s">
        <v>2525</v>
      </c>
      <c r="H5" t="s">
        <v>2523</v>
      </c>
      <c r="I5" t="s">
        <v>2517</v>
      </c>
      <c r="J5" t="s">
        <v>1909</v>
      </c>
    </row>
    <row r="6" spans="1:14" x14ac:dyDescent="0.25">
      <c r="A6" t="s">
        <v>8465</v>
      </c>
      <c r="B6" t="s">
        <v>8288</v>
      </c>
      <c r="D6" t="s">
        <v>24</v>
      </c>
      <c r="E6" t="s">
        <v>2510</v>
      </c>
      <c r="F6" t="s">
        <v>44</v>
      </c>
      <c r="G6" t="s">
        <v>2521</v>
      </c>
      <c r="H6" t="s">
        <v>2522</v>
      </c>
      <c r="I6" t="s">
        <v>2509</v>
      </c>
      <c r="J6" t="s">
        <v>1909</v>
      </c>
    </row>
  </sheetData>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workbookViewId="0">
      <selection activeCell="B12" sqref="B12"/>
    </sheetView>
  </sheetViews>
  <sheetFormatPr defaultColWidth="8.85546875" defaultRowHeight="15" x14ac:dyDescent="0.25"/>
  <cols>
    <col min="2" max="2" width="25.42578125" bestFit="1" customWidth="1"/>
    <col min="9" max="9" width="22" customWidth="1"/>
  </cols>
  <sheetData>
    <row r="1" spans="1:14" s="29" customFormat="1" x14ac:dyDescent="0.25">
      <c r="A1" s="29" t="s">
        <v>8467</v>
      </c>
      <c r="B1" s="29" t="s">
        <v>8227</v>
      </c>
      <c r="C1" s="29" t="s">
        <v>8226</v>
      </c>
      <c r="D1" s="29" t="s">
        <v>3</v>
      </c>
      <c r="E1" s="29" t="s">
        <v>4</v>
      </c>
      <c r="F1" s="29" t="s">
        <v>5</v>
      </c>
      <c r="G1" s="29" t="s">
        <v>1890</v>
      </c>
      <c r="H1" s="29" t="s">
        <v>6</v>
      </c>
      <c r="I1" s="29" t="s">
        <v>7</v>
      </c>
      <c r="J1" s="29" t="s">
        <v>2717</v>
      </c>
      <c r="K1" s="29" t="s">
        <v>8228</v>
      </c>
      <c r="L1" s="29" t="s">
        <v>11</v>
      </c>
      <c r="M1" s="29" t="s">
        <v>12</v>
      </c>
      <c r="N1" s="29" t="s">
        <v>2520</v>
      </c>
    </row>
    <row r="2" spans="1:14" x14ac:dyDescent="0.25">
      <c r="A2" t="s">
        <v>8469</v>
      </c>
      <c r="B2" s="44" t="s">
        <v>8325</v>
      </c>
      <c r="C2" s="33"/>
      <c r="E2" t="s">
        <v>2572</v>
      </c>
      <c r="F2" t="s">
        <v>92</v>
      </c>
      <c r="G2" t="s">
        <v>29</v>
      </c>
      <c r="I2" t="s">
        <v>8293</v>
      </c>
      <c r="L2" t="s">
        <v>8292</v>
      </c>
    </row>
    <row r="3" spans="1:14" x14ac:dyDescent="0.25">
      <c r="B3" s="44" t="s">
        <v>3487</v>
      </c>
      <c r="E3" t="s">
        <v>2572</v>
      </c>
      <c r="F3" t="s">
        <v>92</v>
      </c>
      <c r="G3" t="s">
        <v>29</v>
      </c>
      <c r="I3" t="s">
        <v>8293</v>
      </c>
      <c r="L3" t="s">
        <v>8292</v>
      </c>
    </row>
    <row r="4" spans="1:14" x14ac:dyDescent="0.25">
      <c r="B4" t="s">
        <v>3487</v>
      </c>
      <c r="E4" t="s">
        <v>8294</v>
      </c>
      <c r="F4" t="s">
        <v>92</v>
      </c>
      <c r="G4" t="s">
        <v>29</v>
      </c>
      <c r="I4" t="s">
        <v>8295</v>
      </c>
      <c r="L4" t="s">
        <v>8292</v>
      </c>
    </row>
    <row r="5" spans="1:14" x14ac:dyDescent="0.25">
      <c r="B5" t="s">
        <v>3487</v>
      </c>
      <c r="E5" t="s">
        <v>8294</v>
      </c>
      <c r="F5" t="s">
        <v>92</v>
      </c>
      <c r="G5" t="s">
        <v>29</v>
      </c>
      <c r="I5" t="s">
        <v>8295</v>
      </c>
      <c r="L5" t="s">
        <v>8292</v>
      </c>
    </row>
    <row r="6" spans="1:14" x14ac:dyDescent="0.25">
      <c r="B6" t="s">
        <v>3487</v>
      </c>
      <c r="E6" t="s">
        <v>2650</v>
      </c>
      <c r="F6" t="s">
        <v>2052</v>
      </c>
      <c r="G6" t="s">
        <v>29</v>
      </c>
      <c r="L6" t="s">
        <v>8292</v>
      </c>
    </row>
    <row r="7" spans="1:14" x14ac:dyDescent="0.25">
      <c r="B7" t="s">
        <v>3487</v>
      </c>
      <c r="E7" t="s">
        <v>8296</v>
      </c>
      <c r="F7" t="s">
        <v>2052</v>
      </c>
      <c r="G7" t="s">
        <v>29</v>
      </c>
      <c r="L7" t="s">
        <v>8292</v>
      </c>
    </row>
    <row r="9" spans="1:14" x14ac:dyDescent="0.25">
      <c r="B9" t="s">
        <v>8297</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10</vt:i4>
      </vt:variant>
    </vt:vector>
  </HeadingPairs>
  <TitlesOfParts>
    <vt:vector size="51" baseType="lpstr">
      <vt:lpstr>All</vt:lpstr>
      <vt:lpstr>Acklam</vt:lpstr>
      <vt:lpstr>Argam Lane (Rudston)</vt:lpstr>
      <vt:lpstr>Arras</vt:lpstr>
      <vt:lpstr>Bell Slack (BF)</vt:lpstr>
      <vt:lpstr>Bell Slack Ladder Settlement</vt:lpstr>
      <vt:lpstr>Beverley Chariot Burial</vt:lpstr>
      <vt:lpstr>Bugthorpe</vt:lpstr>
      <vt:lpstr>Cawthorn Camps</vt:lpstr>
      <vt:lpstr>Cowlam</vt:lpstr>
      <vt:lpstr>Danes Graves</vt:lpstr>
      <vt:lpstr>Easington Metalworking Debris</vt:lpstr>
      <vt:lpstr>Easington Pottery</vt:lpstr>
      <vt:lpstr>Easington Small Finds</vt:lpstr>
      <vt:lpstr>Eastburn</vt:lpstr>
      <vt:lpstr>East Field</vt:lpstr>
      <vt:lpstr>Ferrybridge</vt:lpstr>
      <vt:lpstr>Garton Station</vt:lpstr>
      <vt:lpstr>Grimthorpe</vt:lpstr>
      <vt:lpstr>Hunmanby</vt:lpstr>
      <vt:lpstr>Kirkburn</vt:lpstr>
      <vt:lpstr>Makeshift (Rudston)</vt:lpstr>
      <vt:lpstr>Melton</vt:lpstr>
      <vt:lpstr>Middleton...</vt:lpstr>
      <vt:lpstr>North Grimston</vt:lpstr>
      <vt:lpstr>Opposite Argam Lane (BF)</vt:lpstr>
      <vt:lpstr>Pexton Moor</vt:lpstr>
      <vt:lpstr>Ruston Villa E Site</vt:lpstr>
      <vt:lpstr>SCF</vt:lpstr>
      <vt:lpstr>South Cave</vt:lpstr>
      <vt:lpstr>The Enclosure, Rusdton</vt:lpstr>
      <vt:lpstr>Wetwang Burials - Dent</vt:lpstr>
      <vt:lpstr> Wetwang Settlement - Dent </vt:lpstr>
      <vt:lpstr>Wetwang Village</vt:lpstr>
      <vt:lpstr>Wetwang Chariot Burials - Dent</vt:lpstr>
      <vt:lpstr>Brewster WetwangGarton Slack</vt:lpstr>
      <vt:lpstr> Brewster WG Slack Pot </vt:lpstr>
      <vt:lpstr>PAS Original Export</vt:lpstr>
      <vt:lpstr>PAS 400-100BC</vt:lpstr>
      <vt:lpstr>PAS 100BC-AD100 Brooches</vt:lpstr>
      <vt:lpstr>PAS 100BC-AD100 Other</vt:lpstr>
      <vt:lpstr>'Opposite Argam Lane (BF)'!Argam_Lane</vt:lpstr>
      <vt:lpstr>Arras!Arras</vt:lpstr>
      <vt:lpstr>Bugthorpe!Bugthorpe_export_2</vt:lpstr>
      <vt:lpstr>'Bell Slack (BF)'!Burton_Fleming</vt:lpstr>
      <vt:lpstr>Cowlam!Cowlam</vt:lpstr>
      <vt:lpstr>'Garton Station'!Garton_Station</vt:lpstr>
      <vt:lpstr>Grimthorpe!Grimthorpe</vt:lpstr>
      <vt:lpstr>Kirkburn!Kirkburn</vt:lpstr>
      <vt:lpstr>'Makeshift (Rudston)'!Makeshift_Cemetery</vt:lpstr>
      <vt:lpstr>'Wetwang Village'!Wetwang</vt:lpstr>
    </vt:vector>
  </TitlesOfParts>
  <Company>University of Southampton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chittock h. (hc1g08)</dc:creator>
  <cp:lastModifiedBy>Leslie A.J.</cp:lastModifiedBy>
  <dcterms:created xsi:type="dcterms:W3CDTF">2015-11-03T15:55:16Z</dcterms:created>
  <dcterms:modified xsi:type="dcterms:W3CDTF">2017-06-05T10:04:55Z</dcterms:modified>
</cp:coreProperties>
</file>