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1"/>
  </bookViews>
  <sheets>
    <sheet name="Figure 1" sheetId="1" state="visible" r:id="rId2"/>
    <sheet name="Figure 2" sheetId="2" state="visible" r:id="rId3"/>
    <sheet name="Figure 5" sheetId="3" state="visible" r:id="rId4"/>
    <sheet name="Figure 6" sheetId="4" state="visible" r:id="rId5"/>
    <sheet name="Figure 7" sheetId="5" state="visible" r:id="rId6"/>
    <sheet name="Figure 8" sheetId="6" state="visible" r:id="rId7"/>
    <sheet name="Figure 9" sheetId="7" state="visible" r:id="rId8"/>
    <sheet name="Figure 10" sheetId="8" state="visible" r:id="rId9"/>
    <sheet name="Figure 11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<sst xmlns="http://schemas.openxmlformats.org/spreadsheetml/2006/main" count="115" uniqueCount="83">
  <si>
    <t xml:space="preserve">SYR2K-</t>
  </si>
  <si>
    <t xml:space="preserve">SYRK-</t>
  </si>
  <si>
    <t xml:space="preserve">CORR-</t>
  </si>
  <si>
    <t xml:space="preserve">COVR-</t>
  </si>
  <si>
    <t xml:space="preserve">ET</t>
  </si>
  <si>
    <t xml:space="preserve">EC</t>
  </si>
  <si>
    <t xml:space="preserve">Individual</t>
  </si>
  <si>
    <t xml:space="preserve">Mix-1</t>
  </si>
  <si>
    <t xml:space="preserve">Mix-2</t>
  </si>
  <si>
    <t xml:space="preserve">Mix-3</t>
  </si>
  <si>
    <t xml:space="preserve">CORR</t>
  </si>
  <si>
    <t xml:space="preserve">SYR2K</t>
  </si>
  <si>
    <t xml:space="preserve">SYR2K'</t>
  </si>
  <si>
    <t xml:space="preserve">COVR</t>
  </si>
  <si>
    <t xml:space="preserve">w/o Repartitioning</t>
  </si>
  <si>
    <t xml:space="preserve">w/ Repartitioning</t>
  </si>
  <si>
    <t xml:space="preserve">CPU</t>
  </si>
  <si>
    <t xml:space="preserve">Resource Combination</t>
  </si>
  <si>
    <t xml:space="preserve">Execution Time (seconds)</t>
  </si>
  <si>
    <t xml:space="preserve">1L</t>
  </si>
  <si>
    <t xml:space="preserve">1B</t>
  </si>
  <si>
    <t xml:space="preserve">2L</t>
  </si>
  <si>
    <t xml:space="preserve">1L+1B</t>
  </si>
  <si>
    <t xml:space="preserve">2B</t>
  </si>
  <si>
    <t xml:space="preserve">3L</t>
  </si>
  <si>
    <t xml:space="preserve">2L+1B</t>
  </si>
  <si>
    <t xml:space="preserve">1L+2B</t>
  </si>
  <si>
    <t xml:space="preserve">3B</t>
  </si>
  <si>
    <t xml:space="preserve">4L</t>
  </si>
  <si>
    <t xml:space="preserve">3L+1B</t>
  </si>
  <si>
    <t xml:space="preserve">2L+2B</t>
  </si>
  <si>
    <t xml:space="preserve">1L+3B</t>
  </si>
  <si>
    <t xml:space="preserve">4B</t>
  </si>
  <si>
    <t xml:space="preserve">4L+1B</t>
  </si>
  <si>
    <t xml:space="preserve">3L+2B</t>
  </si>
  <si>
    <t xml:space="preserve">2L+3B</t>
  </si>
  <si>
    <t xml:space="preserve">1L+4B</t>
  </si>
  <si>
    <t xml:space="preserve">4L+2B</t>
  </si>
  <si>
    <t xml:space="preserve">3L+3B</t>
  </si>
  <si>
    <t xml:space="preserve">2L+4B</t>
  </si>
  <si>
    <t xml:space="preserve">4L+3B</t>
  </si>
  <si>
    <t xml:space="preserve">3L+4B</t>
  </si>
  <si>
    <t xml:space="preserve">4L+4B</t>
  </si>
  <si>
    <t xml:space="preserve">GPU</t>
  </si>
  <si>
    <t xml:space="preserve">Frequency</t>
  </si>
  <si>
    <t xml:space="preserve">Performance</t>
  </si>
  <si>
    <t xml:space="preserve">Energy</t>
  </si>
  <si>
    <t xml:space="preserve">Application scenario</t>
  </si>
  <si>
    <t xml:space="preserve">SAM</t>
  </si>
  <si>
    <t xml:space="preserve">EEMP</t>
  </si>
  <si>
    <t xml:space="preserve">IAAMP</t>
  </si>
  <si>
    <t xml:space="preserve">S2-CR</t>
  </si>
  <si>
    <t xml:space="preserve">2D-GE</t>
  </si>
  <si>
    <t xml:space="preserve">SR-S2-CR</t>
  </si>
  <si>
    <t xml:space="preserve">SR-S2-CV</t>
  </si>
  <si>
    <t xml:space="preserve">GE-2M-2D</t>
  </si>
  <si>
    <t xml:space="preserve">2M-MV-2D</t>
  </si>
  <si>
    <t xml:space="preserve">GE-MV-2D</t>
  </si>
  <si>
    <t xml:space="preserve">CV</t>
  </si>
  <si>
    <t xml:space="preserve">GE</t>
  </si>
  <si>
    <t xml:space="preserve">MV</t>
  </si>
  <si>
    <t xml:space="preserve">S2</t>
  </si>
  <si>
    <t xml:space="preserve">Performance deviation</t>
  </si>
  <si>
    <t xml:space="preserve">Single </t>
  </si>
  <si>
    <t xml:space="preserve">Double</t>
  </si>
  <si>
    <t xml:space="preserve">Triple</t>
  </si>
  <si>
    <t xml:space="preserve">% Overhead</t>
  </si>
  <si>
    <t xml:space="preserve">App Scenario</t>
  </si>
  <si>
    <t xml:space="preserve">App Execution Time (Seconds)</t>
  </si>
  <si>
    <t xml:space="preserve">Overhead (seconds)</t>
  </si>
  <si>
    <t xml:space="preserve">CR</t>
  </si>
  <si>
    <t xml:space="preserve">CR-S2</t>
  </si>
  <si>
    <t xml:space="preserve">2M-2D</t>
  </si>
  <si>
    <t xml:space="preserve">CR-S2-SR</t>
  </si>
  <si>
    <t xml:space="preserve">Energy Consumption for Correlation-Syrk-Syr2k</t>
  </si>
  <si>
    <t xml:space="preserve">x</t>
  </si>
  <si>
    <t xml:space="preserve">Energy consumption</t>
  </si>
  <si>
    <t xml:space="preserve">CV-SB</t>
  </si>
  <si>
    <t xml:space="preserve">GE-SB</t>
  </si>
  <si>
    <t xml:space="preserve">MV-SB</t>
  </si>
  <si>
    <t xml:space="preserve">S2-SB</t>
  </si>
  <si>
    <t xml:space="preserve">S2-CR-SB</t>
  </si>
  <si>
    <t xml:space="preserve">2D-GE-SB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</si>
</sst>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RowHeight="15"/>
  <cols>
    <col collapsed="false" hidden="false" max="1025" min="1" style="0" width="8.50510204081633"/>
  </cols>
  <sheetData>
    <row r="1" customFormat="false" ht="13.8" hidden="false" customHeight="false" outlineLevel="0" collapsed="false">
      <c r="A1" s="1"/>
      <c r="B1" s="1" t="s">
        <v>0</v>
      </c>
      <c r="C1" s="1"/>
      <c r="D1" s="1" t="s">
        <v>1</v>
      </c>
      <c r="E1" s="1"/>
      <c r="F1" s="1" t="s">
        <v>2</v>
      </c>
      <c r="G1" s="1"/>
      <c r="H1" s="1" t="s">
        <v>3</v>
      </c>
      <c r="I1" s="1"/>
    </row>
    <row r="2" customFormat="false" ht="13.8" hidden="false" customHeight="false" outlineLevel="0" collapsed="false">
      <c r="A2" s="1"/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  <c r="H2" s="1" t="s">
        <v>4</v>
      </c>
      <c r="I2" s="1" t="s">
        <v>5</v>
      </c>
    </row>
    <row r="3" customFormat="false" ht="15" hidden="false" customHeight="false" outlineLevel="0" collapsed="false">
      <c r="A3" s="0" t="n">
        <v>0</v>
      </c>
      <c r="B3" s="0" t="n">
        <v>46.89</v>
      </c>
      <c r="C3" s="0" t="n">
        <v>135</v>
      </c>
      <c r="D3" s="0" t="n">
        <v>46.407591</v>
      </c>
      <c r="E3" s="0" t="n">
        <v>94.1244979738675</v>
      </c>
      <c r="F3" s="0" t="n">
        <v>122.34377</v>
      </c>
      <c r="G3" s="0" t="n">
        <v>408.082172085266</v>
      </c>
      <c r="H3" s="0" t="n">
        <v>103.322581</v>
      </c>
      <c r="I3" s="0" t="n">
        <v>212.391087232731</v>
      </c>
    </row>
    <row r="4" customFormat="false" ht="15" hidden="false" customHeight="false" outlineLevel="0" collapsed="false">
      <c r="A4" s="0" t="n">
        <v>0.0625</v>
      </c>
      <c r="B4" s="0" t="n">
        <v>43.9621490625</v>
      </c>
      <c r="C4" s="0" t="n">
        <v>129.00610532753</v>
      </c>
      <c r="D4" s="0" t="n">
        <v>43.866447</v>
      </c>
      <c r="E4" s="0" t="n">
        <v>89.6054609851923</v>
      </c>
      <c r="F4" s="0" t="n">
        <v>109.33314825</v>
      </c>
      <c r="G4" s="0" t="n">
        <v>378.168449915487</v>
      </c>
      <c r="H4" s="0" t="n">
        <v>99.807804</v>
      </c>
      <c r="I4" s="0" t="n">
        <v>204.761249886783</v>
      </c>
    </row>
    <row r="5" customFormat="false" ht="15" hidden="false" customHeight="false" outlineLevel="0" collapsed="false">
      <c r="A5" s="0" t="n">
        <v>0.125</v>
      </c>
      <c r="B5" s="0" t="n">
        <v>41.031339125</v>
      </c>
      <c r="C5" s="0" t="n">
        <v>114.154523626483</v>
      </c>
      <c r="D5" s="0" t="n">
        <v>40.99401</v>
      </c>
      <c r="E5" s="0" t="n">
        <v>85.5279807559089</v>
      </c>
      <c r="F5" s="0" t="n">
        <v>96.3225265</v>
      </c>
      <c r="G5" s="0" t="n">
        <v>348.254727745708</v>
      </c>
      <c r="H5" s="0" t="n">
        <v>96.293027</v>
      </c>
      <c r="I5" s="0" t="n">
        <v>197.131412540835</v>
      </c>
    </row>
    <row r="6" customFormat="false" ht="15" hidden="false" customHeight="false" outlineLevel="0" collapsed="false">
      <c r="A6" s="0" t="n">
        <v>0.1875</v>
      </c>
      <c r="B6" s="0" t="n">
        <v>38.1005291875</v>
      </c>
      <c r="C6" s="0" t="n">
        <v>101.579763145454</v>
      </c>
      <c r="D6" s="0" t="n">
        <v>38.171727</v>
      </c>
      <c r="E6" s="0" t="n">
        <v>81.3149137496363</v>
      </c>
      <c r="F6" s="0" t="n">
        <v>83.31190475</v>
      </c>
      <c r="G6" s="0" t="n">
        <v>318.34100557593</v>
      </c>
      <c r="H6" s="0" t="n">
        <v>92.77825</v>
      </c>
      <c r="I6" s="0" t="n">
        <v>189.501575194888</v>
      </c>
    </row>
    <row r="7" customFormat="false" ht="15" hidden="false" customHeight="false" outlineLevel="0" collapsed="false">
      <c r="A7" s="0" t="n">
        <v>0.25</v>
      </c>
      <c r="B7" s="0" t="n">
        <v>35.16971925</v>
      </c>
      <c r="C7" s="0" t="n">
        <v>91.2818238844436</v>
      </c>
      <c r="D7" s="0" t="n">
        <v>35.429669</v>
      </c>
      <c r="E7" s="0" t="n">
        <v>76.055618960762</v>
      </c>
      <c r="F7" s="0" t="n">
        <v>70.301283</v>
      </c>
      <c r="G7" s="0" t="n">
        <v>288.427283406151</v>
      </c>
      <c r="H7" s="0" t="n">
        <v>89.263473</v>
      </c>
      <c r="I7" s="0" t="n">
        <v>181.87173784894</v>
      </c>
    </row>
    <row r="8" customFormat="false" ht="15" hidden="false" customHeight="false" outlineLevel="0" collapsed="false">
      <c r="A8" s="0" t="n">
        <v>0.3125</v>
      </c>
      <c r="B8" s="0" t="n">
        <v>32.2389093125</v>
      </c>
      <c r="C8" s="0" t="n">
        <v>83.2607058434513</v>
      </c>
      <c r="D8" s="0" t="n">
        <v>32.416827</v>
      </c>
      <c r="E8" s="0" t="n">
        <v>72.1780775681326</v>
      </c>
      <c r="F8" s="0" t="n">
        <v>63.6601305</v>
      </c>
      <c r="G8" s="0" t="n">
        <v>276.10715948367</v>
      </c>
      <c r="H8" s="0" t="n">
        <v>82.1317365</v>
      </c>
      <c r="I8" s="0" t="n">
        <v>174.092315709921</v>
      </c>
    </row>
    <row r="9" customFormat="false" ht="15" hidden="false" customHeight="false" outlineLevel="0" collapsed="false">
      <c r="A9" s="0" t="n">
        <v>0.375</v>
      </c>
      <c r="B9" s="0" t="n">
        <v>29.308099375</v>
      </c>
      <c r="C9" s="0" t="n">
        <v>77.5164090224773</v>
      </c>
      <c r="D9" s="0" t="n">
        <v>29.334922</v>
      </c>
      <c r="E9" s="0" t="n">
        <v>66.4836280793661</v>
      </c>
      <c r="F9" s="0" t="n">
        <v>57.018978</v>
      </c>
      <c r="G9" s="0" t="n">
        <v>263.787035561189</v>
      </c>
      <c r="H9" s="0" t="n">
        <v>75</v>
      </c>
      <c r="I9" s="0" t="n">
        <v>158.533471431884</v>
      </c>
    </row>
    <row r="10" customFormat="false" ht="15" hidden="false" customHeight="false" outlineLevel="0" collapsed="false">
      <c r="A10" s="0" t="n">
        <v>0.4375</v>
      </c>
      <c r="B10" s="0" t="n">
        <v>26.3772894375</v>
      </c>
      <c r="C10" s="0" t="n">
        <v>74.0489334215216</v>
      </c>
      <c r="D10" s="0" t="n">
        <v>26.466501</v>
      </c>
      <c r="E10" s="0" t="n">
        <v>62.1789546049922</v>
      </c>
      <c r="F10" s="0" t="n">
        <v>50.3778255</v>
      </c>
      <c r="G10" s="0" t="n">
        <v>251.466911638708</v>
      </c>
      <c r="H10" s="0" t="n">
        <v>99.809694</v>
      </c>
      <c r="I10" s="0" t="n">
        <v>162.680124288696</v>
      </c>
    </row>
    <row r="11" customFormat="false" ht="15" hidden="false" customHeight="false" outlineLevel="0" collapsed="false">
      <c r="A11" s="0" t="n">
        <v>0.5</v>
      </c>
      <c r="B11" s="0" t="n">
        <v>23.4464795</v>
      </c>
      <c r="C11" s="0" t="n">
        <v>72.8582790405841</v>
      </c>
      <c r="D11" s="0" t="n">
        <v>28.056056</v>
      </c>
      <c r="E11" s="0" t="n">
        <v>60.2710265639469</v>
      </c>
      <c r="F11" s="0" t="n">
        <v>43.736673</v>
      </c>
      <c r="G11" s="0" t="n">
        <v>239.146787716227</v>
      </c>
      <c r="H11" s="0" t="n">
        <v>124.619388</v>
      </c>
      <c r="I11" s="0" t="n">
        <v>166.826777145507</v>
      </c>
    </row>
    <row r="12" customFormat="false" ht="15" hidden="false" customHeight="false" outlineLevel="0" collapsed="false">
      <c r="A12" s="0" t="n">
        <v>0.5625</v>
      </c>
      <c r="B12" s="0" t="n">
        <v>20.5156695625</v>
      </c>
      <c r="C12" s="0" t="n">
        <v>73.9444458796648</v>
      </c>
      <c r="D12" s="0" t="n">
        <v>32.378482</v>
      </c>
      <c r="E12" s="0" t="n">
        <v>61.0021146703702</v>
      </c>
      <c r="F12" s="0" t="n">
        <v>40.8</v>
      </c>
      <c r="G12" s="0" t="n">
        <v>235</v>
      </c>
      <c r="H12" s="0" t="n">
        <v>130.68712475</v>
      </c>
      <c r="I12" s="0" t="n">
        <v>170.973430002319</v>
      </c>
    </row>
    <row r="13" customFormat="false" ht="15" hidden="false" customHeight="false" outlineLevel="0" collapsed="false">
      <c r="A13" s="0" t="n">
        <v>0.625</v>
      </c>
      <c r="B13" s="0" t="n">
        <v>19.83203375</v>
      </c>
      <c r="C13" s="0" t="n">
        <v>77.3074339387638</v>
      </c>
      <c r="D13" s="0" t="n">
        <v>35.921429</v>
      </c>
      <c r="E13" s="0" t="n">
        <v>61.4469638450604</v>
      </c>
      <c r="F13" s="0" t="n">
        <v>44.1690866666667</v>
      </c>
      <c r="G13" s="0" t="n">
        <v>241.64225154798</v>
      </c>
      <c r="H13" s="0" t="n">
        <v>136.7548615</v>
      </c>
      <c r="I13" s="0" t="n">
        <v>175.12008285913</v>
      </c>
    </row>
    <row r="14" customFormat="false" ht="15" hidden="false" customHeight="false" outlineLevel="0" collapsed="false">
      <c r="A14" s="0" t="n">
        <v>0.6875</v>
      </c>
      <c r="B14" s="0" t="n">
        <v>21.815237125</v>
      </c>
      <c r="C14" s="0" t="n">
        <v>82.9472432178811</v>
      </c>
      <c r="D14" s="0" t="n">
        <v>39.629737</v>
      </c>
      <c r="E14" s="0" t="n">
        <v>61.1037118700807</v>
      </c>
      <c r="F14" s="0" t="n">
        <v>47.5381733333333</v>
      </c>
      <c r="G14" s="0" t="n">
        <v>248.284503095961</v>
      </c>
      <c r="H14" s="0" t="n">
        <v>142.82259825</v>
      </c>
      <c r="I14" s="0" t="n">
        <v>179.266735715942</v>
      </c>
    </row>
    <row r="15" customFormat="false" ht="15" hidden="false" customHeight="false" outlineLevel="0" collapsed="false">
      <c r="A15" s="0" t="n">
        <v>0.75</v>
      </c>
      <c r="B15" s="0" t="n">
        <v>23.7984405</v>
      </c>
      <c r="C15" s="0" t="n">
        <v>90.8638737170166</v>
      </c>
      <c r="D15" s="0" t="n">
        <v>41.989084</v>
      </c>
      <c r="E15" s="0" t="n">
        <v>61.6653306001218</v>
      </c>
      <c r="F15" s="0" t="n">
        <v>50.90726</v>
      </c>
      <c r="G15" s="0" t="n">
        <v>254.926754643941</v>
      </c>
      <c r="H15" s="0" t="n">
        <v>148.890335</v>
      </c>
      <c r="I15" s="0" t="n">
        <v>183.413388572754</v>
      </c>
    </row>
    <row r="16" customFormat="false" ht="15" hidden="false" customHeight="false" outlineLevel="0" collapsed="false">
      <c r="A16" s="0" t="n">
        <v>0.8125</v>
      </c>
      <c r="B16" s="0" t="n">
        <v>25.781643875</v>
      </c>
      <c r="C16" s="0" t="n">
        <v>101.05732543617</v>
      </c>
      <c r="D16" s="0" t="n">
        <v>44.973206</v>
      </c>
      <c r="E16" s="0" t="n">
        <v>62.2007354887948</v>
      </c>
      <c r="F16" s="0" t="n">
        <v>51.31342975</v>
      </c>
      <c r="G16" s="0" t="n">
        <v>255.679940150127</v>
      </c>
      <c r="H16" s="0" t="n">
        <v>149.75818</v>
      </c>
      <c r="I16" s="0" t="n">
        <v>187.560041429565</v>
      </c>
    </row>
    <row r="17" customFormat="false" ht="15" hidden="false" customHeight="false" outlineLevel="0" collapsed="false">
      <c r="A17" s="0" t="n">
        <v>0.875</v>
      </c>
      <c r="B17" s="0" t="n">
        <v>27.76484725</v>
      </c>
      <c r="C17" s="0" t="n">
        <v>113.527598375342</v>
      </c>
      <c r="D17" s="0" t="n">
        <v>51.037489</v>
      </c>
      <c r="E17" s="0" t="n">
        <v>63.2178670215463</v>
      </c>
      <c r="F17" s="0" t="n">
        <v>51.7195995</v>
      </c>
      <c r="G17" s="0" t="n">
        <v>256.433125656312</v>
      </c>
      <c r="H17" s="0" t="n">
        <v>150.626025</v>
      </c>
      <c r="I17" s="0" t="n">
        <v>191.706694286377</v>
      </c>
    </row>
    <row r="18" customFormat="false" ht="15" hidden="false" customHeight="false" outlineLevel="0" collapsed="false">
      <c r="A18" s="0" t="n">
        <v>0.9375</v>
      </c>
      <c r="B18" s="0" t="n">
        <v>29.748050625</v>
      </c>
      <c r="C18" s="0" t="n">
        <v>128.274692534533</v>
      </c>
      <c r="D18" s="0" t="n">
        <v>51.567473</v>
      </c>
      <c r="E18" s="0" t="n">
        <v>63.3265232359113</v>
      </c>
      <c r="F18" s="0" t="n">
        <v>52.12576925</v>
      </c>
      <c r="G18" s="0" t="n">
        <v>257.186311162498</v>
      </c>
      <c r="H18" s="0" t="n">
        <v>151.49387</v>
      </c>
      <c r="I18" s="0" t="n">
        <v>195.853347143188</v>
      </c>
    </row>
    <row r="19" customFormat="false" ht="15" hidden="false" customHeight="false" outlineLevel="0" collapsed="false">
      <c r="A19" s="0" t="n">
        <v>1</v>
      </c>
      <c r="B19" s="0" t="n">
        <v>31.731254</v>
      </c>
      <c r="C19" s="0" t="n">
        <v>145.298607913741</v>
      </c>
      <c r="D19" s="0" t="n">
        <v>57.03638</v>
      </c>
      <c r="E19" s="0" t="n">
        <v>65.3951597613368</v>
      </c>
      <c r="F19" s="0" t="n">
        <v>52.531939</v>
      </c>
      <c r="G19" s="0" t="n">
        <v>257.939496668683</v>
      </c>
      <c r="H19" s="0" t="n">
        <v>152.361715</v>
      </c>
      <c r="I19" s="0" t="n">
        <v>200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RowHeight="15"/>
  <cols>
    <col collapsed="false" hidden="false" max="1" min="1" style="0" width="8.50510204081633"/>
    <col collapsed="false" hidden="false" max="2" min="2" style="0" width="17.5510204081633"/>
    <col collapsed="false" hidden="false" max="1025" min="3" style="0" width="8.50510204081633"/>
  </cols>
  <sheetData>
    <row r="1" customFormat="false" ht="13.8" hidden="false" customHeight="false" outlineLevel="0" collapsed="false">
      <c r="A1" s="1"/>
      <c r="B1" s="1"/>
      <c r="C1" s="2" t="s">
        <v>6</v>
      </c>
      <c r="D1" s="2"/>
      <c r="E1" s="2"/>
      <c r="F1" s="2"/>
      <c r="G1" s="2" t="s">
        <v>7</v>
      </c>
      <c r="H1" s="2"/>
      <c r="I1" s="2" t="s">
        <v>8</v>
      </c>
      <c r="J1" s="2"/>
      <c r="K1" s="2" t="s">
        <v>9</v>
      </c>
      <c r="L1" s="2"/>
    </row>
    <row r="2" customFormat="false" ht="13.8" hidden="false" customHeight="false" outlineLevel="0" collapsed="false">
      <c r="A2" s="1"/>
      <c r="B2" s="1"/>
      <c r="C2" s="1" t="s">
        <v>10</v>
      </c>
      <c r="D2" s="1" t="s">
        <v>11</v>
      </c>
      <c r="E2" s="1" t="s">
        <v>12</v>
      </c>
      <c r="F2" s="1" t="s">
        <v>13</v>
      </c>
      <c r="G2" s="1" t="s">
        <v>10</v>
      </c>
      <c r="H2" s="1" t="s">
        <v>12</v>
      </c>
      <c r="I2" s="1" t="s">
        <v>13</v>
      </c>
      <c r="J2" s="1" t="s">
        <v>11</v>
      </c>
      <c r="K2" s="1" t="s">
        <v>12</v>
      </c>
      <c r="L2" s="1" t="s">
        <v>11</v>
      </c>
    </row>
    <row r="3" customFormat="false" ht="13.8" hidden="false" customHeight="false" outlineLevel="0" collapsed="false">
      <c r="A3" s="3" t="s">
        <v>4</v>
      </c>
      <c r="C3" s="0" t="n">
        <v>50.8</v>
      </c>
      <c r="D3" s="0" t="n">
        <v>19.088</v>
      </c>
      <c r="E3" s="0" t="n">
        <v>26.4</v>
      </c>
      <c r="F3" s="0" t="n">
        <v>109.6</v>
      </c>
    </row>
    <row r="4" customFormat="false" ht="13.8" hidden="false" customHeight="false" outlineLevel="0" collapsed="false">
      <c r="A4" s="3"/>
      <c r="B4" s="1" t="s">
        <v>14</v>
      </c>
      <c r="C4" s="1"/>
      <c r="G4" s="0" t="n">
        <v>57.484226</v>
      </c>
      <c r="H4" s="0" t="n">
        <v>30.732101</v>
      </c>
      <c r="I4" s="0" t="n">
        <v>126.263319</v>
      </c>
      <c r="J4" s="0" t="n">
        <v>19.099913</v>
      </c>
      <c r="K4" s="0" t="n">
        <v>40.310004</v>
      </c>
      <c r="L4" s="0" t="n">
        <v>19.158518</v>
      </c>
    </row>
    <row r="5" customFormat="false" ht="13.8" hidden="false" customHeight="false" outlineLevel="0" collapsed="false">
      <c r="A5" s="3"/>
      <c r="B5" s="1" t="s">
        <v>15</v>
      </c>
      <c r="C5" s="1"/>
      <c r="G5" s="0" t="n">
        <v>50.138938</v>
      </c>
      <c r="H5" s="0" t="n">
        <v>30.203428</v>
      </c>
      <c r="I5" s="0" t="n">
        <v>114.935857</v>
      </c>
      <c r="J5" s="0" t="n">
        <v>19.099444</v>
      </c>
      <c r="K5" s="0" t="n">
        <v>35.799372</v>
      </c>
      <c r="L5" s="0" t="n">
        <v>19.15136</v>
      </c>
    </row>
    <row r="6" customFormat="false" ht="13.8" hidden="false" customHeight="false" outlineLevel="0" collapsed="false">
      <c r="A6" s="3" t="s">
        <v>5</v>
      </c>
      <c r="C6" s="0" t="n">
        <v>242.3366542751</v>
      </c>
      <c r="D6" s="0" t="n">
        <v>123.2026999852</v>
      </c>
      <c r="E6" s="0" t="n">
        <v>62.7509429647</v>
      </c>
      <c r="F6" s="0" t="n">
        <v>157.2500458715</v>
      </c>
    </row>
    <row r="7" customFormat="false" ht="13.8" hidden="false" customHeight="false" outlineLevel="0" collapsed="false">
      <c r="A7" s="3"/>
      <c r="B7" s="1" t="s">
        <v>14</v>
      </c>
      <c r="C7" s="1"/>
      <c r="G7" s="0" t="n">
        <v>286.525698211598</v>
      </c>
      <c r="H7" s="0" t="n">
        <v>61.6544433879067</v>
      </c>
      <c r="I7" s="0" t="n">
        <v>203.810856573277</v>
      </c>
      <c r="J7" s="0" t="n">
        <v>50.74464800318</v>
      </c>
      <c r="K7" s="0" t="n">
        <v>106.642626688531</v>
      </c>
      <c r="L7" s="0" t="n">
        <v>81.4805767537694</v>
      </c>
    </row>
    <row r="8" customFormat="false" ht="13.8" hidden="false" customHeight="false" outlineLevel="0" collapsed="false">
      <c r="A8" s="3"/>
      <c r="B8" s="1" t="s">
        <v>15</v>
      </c>
      <c r="C8" s="1"/>
      <c r="G8" s="0" t="n">
        <v>256.917907464692</v>
      </c>
      <c r="H8" s="0" t="n">
        <v>60.8285249545359</v>
      </c>
      <c r="I8" s="0" t="n">
        <v>136.591598722166</v>
      </c>
      <c r="J8" s="0" t="n">
        <v>41.8959674444732</v>
      </c>
      <c r="K8" s="0" t="n">
        <v>95.1026495939047</v>
      </c>
      <c r="L8" s="0" t="n">
        <v>80.5974281804423</v>
      </c>
    </row>
  </sheetData>
  <mergeCells count="6">
    <mergeCell ref="C1:F1"/>
    <mergeCell ref="G1:H1"/>
    <mergeCell ref="I1:J1"/>
    <mergeCell ref="K1:L1"/>
    <mergeCell ref="A3:A5"/>
    <mergeCell ref="A6:A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RowHeight="15"/>
  <cols>
    <col collapsed="false" hidden="false" max="1" min="1" style="0" width="21.1938775510204"/>
    <col collapsed="false" hidden="false" max="2" min="2" style="0" width="23.6224489795918"/>
    <col collapsed="false" hidden="false" max="1025" min="3" style="0" width="8.50510204081633"/>
  </cols>
  <sheetData>
    <row r="1" customFormat="false" ht="13.8" hidden="false" customHeight="false" outlineLevel="0" collapsed="false">
      <c r="A1" s="2" t="s">
        <v>16</v>
      </c>
      <c r="B1" s="2"/>
    </row>
    <row r="2" customFormat="false" ht="13.8" hidden="false" customHeight="false" outlineLevel="0" collapsed="false">
      <c r="A2" s="1" t="s">
        <v>17</v>
      </c>
      <c r="B2" s="1" t="s">
        <v>18</v>
      </c>
    </row>
    <row r="3" customFormat="false" ht="15" hidden="false" customHeight="false" outlineLevel="0" collapsed="false">
      <c r="A3" s="0" t="s">
        <v>19</v>
      </c>
      <c r="B3" s="0" t="n">
        <v>217.49</v>
      </c>
    </row>
    <row r="4" customFormat="false" ht="15" hidden="false" customHeight="false" outlineLevel="0" collapsed="false">
      <c r="A4" s="0" t="s">
        <v>20</v>
      </c>
      <c r="B4" s="0" t="n">
        <v>96.530197</v>
      </c>
    </row>
    <row r="5" customFormat="false" ht="15" hidden="false" customHeight="false" outlineLevel="0" collapsed="false">
      <c r="A5" s="0" t="s">
        <v>21</v>
      </c>
      <c r="B5" s="0" t="n">
        <v>106.79</v>
      </c>
    </row>
    <row r="6" customFormat="false" ht="15" hidden="false" customHeight="false" outlineLevel="0" collapsed="false">
      <c r="A6" s="0" t="s">
        <v>22</v>
      </c>
      <c r="B6" s="0" t="n">
        <v>96.58</v>
      </c>
    </row>
    <row r="7" customFormat="false" ht="15" hidden="false" customHeight="false" outlineLevel="0" collapsed="false">
      <c r="A7" s="0" t="s">
        <v>23</v>
      </c>
      <c r="B7" s="0" t="n">
        <v>51.15841</v>
      </c>
    </row>
    <row r="8" customFormat="false" ht="15" hidden="false" customHeight="false" outlineLevel="0" collapsed="false">
      <c r="A8" s="0" t="s">
        <v>24</v>
      </c>
      <c r="B8" s="0" t="n">
        <v>71.23</v>
      </c>
    </row>
    <row r="9" customFormat="false" ht="15" hidden="false" customHeight="false" outlineLevel="0" collapsed="false">
      <c r="A9" s="0" t="s">
        <v>25</v>
      </c>
      <c r="B9" s="0" t="n">
        <v>61.51</v>
      </c>
    </row>
    <row r="10" customFormat="false" ht="15" hidden="false" customHeight="false" outlineLevel="0" collapsed="false">
      <c r="A10" s="0" t="s">
        <v>26</v>
      </c>
      <c r="B10" s="0" t="n">
        <v>39.75</v>
      </c>
    </row>
    <row r="11" customFormat="false" ht="15" hidden="false" customHeight="false" outlineLevel="0" collapsed="false">
      <c r="A11" s="0" t="s">
        <v>27</v>
      </c>
      <c r="B11" s="0" t="n">
        <v>23.699778</v>
      </c>
    </row>
    <row r="12" customFormat="false" ht="15" hidden="false" customHeight="false" outlineLevel="0" collapsed="false">
      <c r="A12" s="0" t="s">
        <v>28</v>
      </c>
      <c r="B12" s="0" t="n">
        <v>55.74</v>
      </c>
    </row>
    <row r="13" customFormat="false" ht="15" hidden="false" customHeight="false" outlineLevel="0" collapsed="false">
      <c r="A13" s="0" t="s">
        <v>29</v>
      </c>
      <c r="B13" s="0" t="n">
        <v>63.96</v>
      </c>
    </row>
    <row r="14" customFormat="false" ht="15" hidden="false" customHeight="false" outlineLevel="0" collapsed="false">
      <c r="A14" s="0" t="s">
        <v>30</v>
      </c>
      <c r="B14" s="0" t="n">
        <v>38.94</v>
      </c>
    </row>
    <row r="15" customFormat="false" ht="15" hidden="false" customHeight="false" outlineLevel="0" collapsed="false">
      <c r="A15" s="0" t="s">
        <v>31</v>
      </c>
      <c r="B15" s="0" t="n">
        <v>32.69</v>
      </c>
    </row>
    <row r="16" customFormat="false" ht="15" hidden="false" customHeight="false" outlineLevel="0" collapsed="false">
      <c r="A16" s="0" t="s">
        <v>32</v>
      </c>
      <c r="B16" s="0" t="n">
        <v>29.152605</v>
      </c>
    </row>
    <row r="17" customFormat="false" ht="15" hidden="false" customHeight="false" outlineLevel="0" collapsed="false">
      <c r="A17" s="0" t="s">
        <v>33</v>
      </c>
      <c r="B17" s="0" t="n">
        <v>63.96</v>
      </c>
    </row>
    <row r="18" customFormat="false" ht="15" hidden="false" customHeight="false" outlineLevel="0" collapsed="false">
      <c r="A18" s="0" t="s">
        <v>34</v>
      </c>
      <c r="B18" s="0" t="n">
        <v>39.39</v>
      </c>
    </row>
    <row r="19" customFormat="false" ht="15" hidden="false" customHeight="false" outlineLevel="0" collapsed="false">
      <c r="A19" s="0" t="s">
        <v>35</v>
      </c>
      <c r="B19" s="0" t="n">
        <v>29.05</v>
      </c>
    </row>
    <row r="20" customFormat="false" ht="15" hidden="false" customHeight="false" outlineLevel="0" collapsed="false">
      <c r="A20" s="0" t="s">
        <v>36</v>
      </c>
      <c r="B20" s="0" t="n">
        <v>30.17</v>
      </c>
    </row>
    <row r="21" customFormat="false" ht="15" hidden="false" customHeight="false" outlineLevel="0" collapsed="false">
      <c r="A21" s="0" t="s">
        <v>37</v>
      </c>
      <c r="B21" s="0" t="n">
        <v>38.56</v>
      </c>
    </row>
    <row r="22" customFormat="false" ht="15" hidden="false" customHeight="false" outlineLevel="0" collapsed="false">
      <c r="A22" s="0" t="s">
        <v>38</v>
      </c>
      <c r="B22" s="0" t="n">
        <v>20.6</v>
      </c>
    </row>
    <row r="23" customFormat="false" ht="15" hidden="false" customHeight="false" outlineLevel="0" collapsed="false">
      <c r="A23" s="0" t="s">
        <v>39</v>
      </c>
      <c r="B23" s="0" t="n">
        <v>27.63</v>
      </c>
    </row>
    <row r="24" customFormat="false" ht="15" hidden="false" customHeight="false" outlineLevel="0" collapsed="false">
      <c r="A24" s="0" t="s">
        <v>40</v>
      </c>
      <c r="B24" s="0" t="n">
        <v>24.04</v>
      </c>
    </row>
    <row r="25" customFormat="false" ht="15" hidden="false" customHeight="false" outlineLevel="0" collapsed="false">
      <c r="A25" s="0" t="s">
        <v>41</v>
      </c>
      <c r="B25" s="0" t="n">
        <v>18.76</v>
      </c>
    </row>
    <row r="26" customFormat="false" ht="15" hidden="false" customHeight="false" outlineLevel="0" collapsed="false">
      <c r="A26" s="0" t="s">
        <v>42</v>
      </c>
      <c r="B26" s="0" t="n">
        <v>20.31</v>
      </c>
    </row>
    <row r="28" customFormat="false" ht="13.8" hidden="false" customHeight="false" outlineLevel="0" collapsed="false">
      <c r="A28" s="2" t="s">
        <v>43</v>
      </c>
      <c r="B28" s="2"/>
    </row>
    <row r="29" customFormat="false" ht="13.8" hidden="false" customHeight="false" outlineLevel="0" collapsed="false">
      <c r="A29" s="4" t="s">
        <v>44</v>
      </c>
      <c r="B29" s="4" t="s">
        <v>18</v>
      </c>
    </row>
    <row r="30" customFormat="false" ht="15" hidden="false" customHeight="false" outlineLevel="0" collapsed="false">
      <c r="A30" s="5" t="n">
        <v>177</v>
      </c>
      <c r="B30" s="5" t="n">
        <v>157.839384</v>
      </c>
    </row>
    <row r="31" customFormat="false" ht="15" hidden="false" customHeight="false" outlineLevel="0" collapsed="false">
      <c r="A31" s="5" t="n">
        <v>266</v>
      </c>
      <c r="B31" s="5" t="n">
        <v>105.494538</v>
      </c>
    </row>
    <row r="32" customFormat="false" ht="15" hidden="false" customHeight="false" outlineLevel="0" collapsed="false">
      <c r="A32" s="5" t="n">
        <v>350</v>
      </c>
      <c r="B32" s="5" t="n">
        <v>79.96784</v>
      </c>
    </row>
    <row r="33" customFormat="false" ht="15" hidden="false" customHeight="false" outlineLevel="0" collapsed="false">
      <c r="A33" s="5" t="n">
        <v>420</v>
      </c>
      <c r="B33" s="5" t="n">
        <v>66.692344</v>
      </c>
    </row>
    <row r="34" customFormat="false" ht="15" hidden="false" customHeight="false" outlineLevel="0" collapsed="false">
      <c r="A34" s="5" t="n">
        <v>480</v>
      </c>
      <c r="B34" s="5" t="n">
        <v>58.206355</v>
      </c>
    </row>
    <row r="35" customFormat="false" ht="15" hidden="false" customHeight="false" outlineLevel="0" collapsed="false">
      <c r="A35" s="5" t="n">
        <v>543</v>
      </c>
      <c r="B35" s="5" t="n">
        <v>51.800392</v>
      </c>
    </row>
    <row r="36" customFormat="false" ht="15" hidden="false" customHeight="false" outlineLevel="0" collapsed="false">
      <c r="A36" s="5" t="n">
        <v>600</v>
      </c>
      <c r="B36" s="5" t="n">
        <v>46.348637</v>
      </c>
    </row>
  </sheetData>
  <mergeCells count="2">
    <mergeCell ref="A1:B1"/>
    <mergeCell ref="A28:B2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6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2" activeCellId="0" sqref="G32"/>
    </sheetView>
  </sheetViews>
  <sheetFormatPr defaultRowHeight="15"/>
  <cols>
    <col collapsed="false" hidden="false" max="1" min="1" style="0" width="12.5561224489796"/>
    <col collapsed="false" hidden="false" max="2" min="2" style="0" width="11.7448979591837"/>
    <col collapsed="false" hidden="false" max="1025" min="3" style="0" width="8.50510204081633"/>
  </cols>
  <sheetData>
    <row r="1" customFormat="false" ht="15" hidden="false" customHeight="false" outlineLevel="0" collapsed="false">
      <c r="A1" s="6" t="s">
        <v>45</v>
      </c>
      <c r="B1" s="6" t="s">
        <v>46</v>
      </c>
    </row>
    <row r="2" customFormat="false" ht="15" hidden="false" customHeight="false" outlineLevel="0" collapsed="false">
      <c r="A2" s="5" t="n">
        <v>0.0066837988</v>
      </c>
      <c r="B2" s="5" t="n">
        <v>83.9966304272</v>
      </c>
    </row>
    <row r="3" customFormat="false" ht="15" hidden="false" customHeight="false" outlineLevel="0" collapsed="false">
      <c r="A3" s="5" t="n">
        <v>0.0119460887</v>
      </c>
      <c r="B3" s="5" t="n">
        <v>53.8954734793</v>
      </c>
    </row>
    <row r="4" customFormat="false" ht="15" hidden="false" customHeight="false" outlineLevel="0" collapsed="false">
      <c r="A4" s="5" t="n">
        <v>0.0169364927</v>
      </c>
      <c r="B4" s="5" t="n">
        <v>42.4138862056</v>
      </c>
    </row>
    <row r="5" customFormat="false" ht="15" hidden="false" customHeight="false" outlineLevel="0" collapsed="false">
      <c r="A5" s="5" t="n">
        <v>0.0208129176</v>
      </c>
      <c r="B5" s="5" t="n">
        <v>37.3652848051</v>
      </c>
    </row>
    <row r="6" customFormat="false" ht="15" hidden="false" customHeight="false" outlineLevel="0" collapsed="false">
      <c r="A6" s="5" t="n">
        <f aca="false">A2*266/177</f>
        <v>0.0100445789875706</v>
      </c>
      <c r="B6" s="5" t="n">
        <v>126.232224257826</v>
      </c>
    </row>
    <row r="7" customFormat="false" ht="15" hidden="false" customHeight="false" outlineLevel="0" collapsed="false">
      <c r="A7" s="5" t="n">
        <f aca="false">A3*266/177</f>
        <v>0.0179528790632768</v>
      </c>
      <c r="B7" s="5" t="n">
        <v>80.995457319174</v>
      </c>
    </row>
    <row r="8" customFormat="false" ht="15" hidden="false" customHeight="false" outlineLevel="0" collapsed="false">
      <c r="A8" s="5" t="n">
        <f aca="false">A4*266/177</f>
        <v>0.0254525822497175</v>
      </c>
      <c r="B8" s="5" t="n">
        <v>63.7406425462689</v>
      </c>
    </row>
    <row r="9" customFormat="false" ht="15" hidden="false" customHeight="false" outlineLevel="0" collapsed="false">
      <c r="A9" s="5" t="n">
        <f aca="false">A5*266/177</f>
        <v>0.0312781699525424</v>
      </c>
      <c r="B9" s="5" t="n">
        <v>56.1534788596418</v>
      </c>
    </row>
    <row r="10" customFormat="false" ht="15" hidden="false" customHeight="false" outlineLevel="0" collapsed="false">
      <c r="A10" s="5" t="n">
        <f aca="false">A2*350/177</f>
        <v>0.013216551299435</v>
      </c>
      <c r="B10" s="5" t="n">
        <v>166.095031918192</v>
      </c>
    </row>
    <row r="11" customFormat="false" ht="15" hidden="false" customHeight="false" outlineLevel="0" collapsed="false">
      <c r="A11" s="5" t="n">
        <f aca="false">A3*350/177</f>
        <v>0.0236222092937853</v>
      </c>
      <c r="B11" s="5" t="n">
        <v>106.572970156808</v>
      </c>
    </row>
    <row r="12" customFormat="false" ht="15" hidden="false" customHeight="false" outlineLevel="0" collapsed="false">
      <c r="A12" s="5" t="n">
        <f aca="false">A4*350/177</f>
        <v>0.0334902398022599</v>
      </c>
      <c r="B12" s="5" t="n">
        <v>83.8692665082486</v>
      </c>
    </row>
    <row r="13" customFormat="false" ht="15" hidden="false" customHeight="false" outlineLevel="0" collapsed="false">
      <c r="A13" s="5" t="n">
        <f aca="false">A5*350/177</f>
        <v>0.041155486779661</v>
      </c>
      <c r="B13" s="5" t="n">
        <v>73.8861563942655</v>
      </c>
    </row>
    <row r="14" customFormat="false" ht="15" hidden="false" customHeight="false" outlineLevel="0" collapsed="false">
      <c r="A14" s="7" t="n">
        <v>0.0033492089</v>
      </c>
      <c r="B14" s="5" t="n">
        <v>221.5095056477</v>
      </c>
    </row>
    <row r="15" customFormat="false" ht="15" hidden="false" customHeight="false" outlineLevel="0" collapsed="false">
      <c r="A15" s="5" t="n">
        <v>0.0054211211</v>
      </c>
      <c r="B15" s="5" t="n">
        <v>148.4501854831</v>
      </c>
    </row>
    <row r="16" customFormat="false" ht="15" hidden="false" customHeight="false" outlineLevel="0" collapsed="false">
      <c r="A16" s="5" t="n">
        <v>0.0073145692</v>
      </c>
      <c r="B16" s="5" t="n">
        <v>128.4984095634</v>
      </c>
    </row>
    <row r="17" customFormat="false" ht="15" hidden="false" customHeight="false" outlineLevel="0" collapsed="false">
      <c r="A17" s="5" t="n">
        <v>0.009087278</v>
      </c>
      <c r="B17" s="5" t="n">
        <v>102.4767107298</v>
      </c>
    </row>
    <row r="18" customFormat="false" ht="15" hidden="false" customHeight="false" outlineLevel="0" collapsed="false">
      <c r="A18" s="5" t="n">
        <v>0.00382766731428571</v>
      </c>
      <c r="B18" s="5" t="n">
        <v>253.153720740229</v>
      </c>
    </row>
    <row r="19" customFormat="false" ht="15" hidden="false" customHeight="false" outlineLevel="0" collapsed="false">
      <c r="A19" s="5" t="n">
        <v>0.00619556697142857</v>
      </c>
      <c r="B19" s="5" t="n">
        <v>169.657354837829</v>
      </c>
    </row>
    <row r="20" customFormat="false" ht="15" hidden="false" customHeight="false" outlineLevel="0" collapsed="false">
      <c r="A20" s="5" t="n">
        <v>0.00835950765714286</v>
      </c>
      <c r="B20" s="5" t="n">
        <v>146.855325215314</v>
      </c>
    </row>
    <row r="21" customFormat="false" ht="15" hidden="false" customHeight="false" outlineLevel="0" collapsed="false">
      <c r="A21" s="5" t="n">
        <v>0.0103854605714286</v>
      </c>
      <c r="B21" s="5" t="n">
        <v>117.116240834057</v>
      </c>
    </row>
    <row r="22" customFormat="false" ht="15" hidden="false" customHeight="false" outlineLevel="0" collapsed="false">
      <c r="A22" s="5" t="n">
        <v>0.00433004864928571</v>
      </c>
      <c r="B22" s="5" t="n">
        <v>286.380146587384</v>
      </c>
    </row>
    <row r="23" customFormat="false" ht="15" hidden="false" customHeight="false" outlineLevel="0" collapsed="false">
      <c r="A23" s="5" t="n">
        <v>0.00700873513642857</v>
      </c>
      <c r="B23" s="5" t="n">
        <v>191.924882660294</v>
      </c>
    </row>
    <row r="24" customFormat="false" ht="15" hidden="false" customHeight="false" outlineLevel="0" collapsed="false">
      <c r="A24" s="5" t="n">
        <v>0.00945669303714286</v>
      </c>
      <c r="B24" s="5" t="n">
        <v>166.130086649824</v>
      </c>
    </row>
    <row r="25" customFormat="false" ht="15" hidden="false" customHeight="false" outlineLevel="0" collapsed="false">
      <c r="A25" s="5" t="n">
        <v>0.0117485522714286</v>
      </c>
      <c r="B25" s="5" t="n">
        <v>132.487747443527</v>
      </c>
    </row>
    <row r="26" customFormat="false" ht="15" hidden="false" customHeight="false" outlineLevel="0" collapsed="false">
      <c r="A26" s="5" t="n">
        <v>0.0061877047</v>
      </c>
      <c r="B26" s="5" t="n">
        <v>138.8677220298</v>
      </c>
    </row>
    <row r="27" customFormat="false" ht="15" hidden="false" customHeight="false" outlineLevel="0" collapsed="false">
      <c r="A27" s="5" t="n">
        <v>0.009813435</v>
      </c>
      <c r="B27" s="5" t="n">
        <v>95.4015340283</v>
      </c>
    </row>
    <row r="28" customFormat="false" ht="15" hidden="false" customHeight="false" outlineLevel="0" collapsed="false">
      <c r="A28" s="5" t="n">
        <v>0.0130445634</v>
      </c>
      <c r="B28" s="5" t="n">
        <v>76.5529364344</v>
      </c>
    </row>
    <row r="29" customFormat="false" ht="15" hidden="false" customHeight="false" outlineLevel="0" collapsed="false">
      <c r="A29" s="5" t="n">
        <v>0.0160638955</v>
      </c>
      <c r="B29" s="5" t="n">
        <v>66.5779681987</v>
      </c>
    </row>
    <row r="30" customFormat="false" ht="15" hidden="false" customHeight="false" outlineLevel="0" collapsed="false">
      <c r="A30" s="5" t="n">
        <v>0.0067978687</v>
      </c>
      <c r="B30" s="5" t="n">
        <v>368.8010778264</v>
      </c>
    </row>
    <row r="31" customFormat="false" ht="15" hidden="false" customHeight="false" outlineLevel="0" collapsed="false">
      <c r="A31" s="5" t="n">
        <v>0.011770984</v>
      </c>
      <c r="B31" s="5" t="n">
        <v>316.2502478259</v>
      </c>
    </row>
    <row r="32" customFormat="false" ht="15" hidden="false" customHeight="false" outlineLevel="0" collapsed="false">
      <c r="A32" s="5" t="n">
        <v>0.0173060556</v>
      </c>
      <c r="B32" s="5" t="n">
        <v>281.1341994697</v>
      </c>
    </row>
    <row r="33" customFormat="false" ht="15" hidden="false" customHeight="false" outlineLevel="0" collapsed="false">
      <c r="A33" s="5" t="n">
        <v>0.0216992161</v>
      </c>
      <c r="B33" s="5" t="n">
        <v>253.0273931986</v>
      </c>
    </row>
    <row r="34" customFormat="false" ht="15" hidden="false" customHeight="false" outlineLevel="0" collapsed="false">
      <c r="A34" s="5" t="n">
        <v>0.0102160060689266</v>
      </c>
      <c r="B34" s="5" t="n">
        <v>554.243427693912</v>
      </c>
    </row>
    <row r="35" customFormat="false" ht="15" hidden="false" customHeight="false" outlineLevel="0" collapsed="false">
      <c r="A35" s="5" t="n">
        <v>0.0176897273672316</v>
      </c>
      <c r="B35" s="5" t="n">
        <v>475.268734020844</v>
      </c>
    </row>
    <row r="36" customFormat="false" ht="15" hidden="false" customHeight="false" outlineLevel="0" collapsed="false">
      <c r="A36" s="5" t="n">
        <v>0.0260079705627119</v>
      </c>
      <c r="B36" s="5" t="n">
        <v>422.495463609832</v>
      </c>
    </row>
    <row r="37" customFormat="false" ht="15" hidden="false" customHeight="false" outlineLevel="0" collapsed="false">
      <c r="A37" s="5" t="n">
        <v>0.0326101213706215</v>
      </c>
      <c r="B37" s="5" t="n">
        <v>380.255856445354</v>
      </c>
    </row>
    <row r="38" customFormat="false" ht="15" hidden="false" customHeight="false" outlineLevel="0" collapsed="false">
      <c r="A38" s="5" t="n">
        <v>0.0134421132485876</v>
      </c>
      <c r="B38" s="5" t="n">
        <v>554.243427693912</v>
      </c>
    </row>
    <row r="39" customFormat="false" ht="15" hidden="false" customHeight="false" outlineLevel="0" collapsed="false">
      <c r="A39" s="5" t="n">
        <v>0.0232759570621469</v>
      </c>
      <c r="B39" s="5" t="n">
        <v>475.268734020844</v>
      </c>
    </row>
    <row r="40" customFormat="false" ht="15" hidden="false" customHeight="false" outlineLevel="0" collapsed="false">
      <c r="A40" s="5" t="n">
        <v>0.0342210138983051</v>
      </c>
      <c r="B40" s="5" t="n">
        <v>422.495463609832</v>
      </c>
    </row>
    <row r="41" customFormat="false" ht="15" hidden="false" customHeight="false" outlineLevel="0" collapsed="false">
      <c r="A41" s="5" t="n">
        <v>0.0429080544350283</v>
      </c>
      <c r="B41" s="5" t="n">
        <v>380.255856445354</v>
      </c>
    </row>
    <row r="42" customFormat="false" ht="15" hidden="false" customHeight="false" outlineLevel="0" collapsed="false">
      <c r="A42" s="5" t="n">
        <v>0.0038113839</v>
      </c>
      <c r="B42" s="5" t="n">
        <v>730.697318547</v>
      </c>
    </row>
    <row r="43" customFormat="false" ht="15" hidden="false" customHeight="false" outlineLevel="0" collapsed="false">
      <c r="A43" s="5" t="n">
        <v>0.0051208409</v>
      </c>
      <c r="B43" s="5" t="n">
        <v>770.1143074833</v>
      </c>
    </row>
    <row r="44" customFormat="false" ht="15" hidden="false" customHeight="false" outlineLevel="0" collapsed="false">
      <c r="A44" s="5" t="n">
        <v>0.0050577589</v>
      </c>
      <c r="B44" s="5" t="n">
        <v>1009.1951966167</v>
      </c>
    </row>
    <row r="45" customFormat="false" ht="15" hidden="false" customHeight="false" outlineLevel="0" collapsed="false">
      <c r="A45" s="5" t="n">
        <v>0.00624773</v>
      </c>
      <c r="B45" s="5" t="n">
        <v>847.9335250923</v>
      </c>
    </row>
    <row r="46" customFormat="false" ht="15" hidden="false" customHeight="false" outlineLevel="0" collapsed="false">
      <c r="A46" s="5" t="n">
        <v>0.00435586731428571</v>
      </c>
      <c r="B46" s="5" t="n">
        <v>835.082649768</v>
      </c>
    </row>
    <row r="47" customFormat="false" ht="15" hidden="false" customHeight="false" outlineLevel="0" collapsed="false">
      <c r="A47" s="5" t="n">
        <v>0.0058523896</v>
      </c>
      <c r="B47" s="5" t="n">
        <v>880.130637123771</v>
      </c>
    </row>
    <row r="48" customFormat="false" ht="15" hidden="false" customHeight="false" outlineLevel="0" collapsed="false">
      <c r="A48" s="5" t="n">
        <v>0.00578029588571429</v>
      </c>
      <c r="B48" s="5" t="n">
        <v>1153.36593899051</v>
      </c>
    </row>
    <row r="49" customFormat="false" ht="15" hidden="false" customHeight="false" outlineLevel="0" collapsed="false">
      <c r="A49" s="5" t="n">
        <v>0.00714026285714286</v>
      </c>
      <c r="B49" s="5" t="n">
        <v>969.066885819771</v>
      </c>
    </row>
    <row r="50" customFormat="false" ht="15" hidden="false" customHeight="false" outlineLevel="0" collapsed="false">
      <c r="A50" s="5" t="n">
        <v>0.00492757489928571</v>
      </c>
      <c r="B50" s="5" t="n">
        <v>944.68724755005</v>
      </c>
    </row>
    <row r="51" customFormat="false" ht="15" hidden="false" customHeight="false" outlineLevel="0" collapsed="false">
      <c r="A51" s="5" t="n">
        <v>0.006620515735</v>
      </c>
      <c r="B51" s="5" t="n">
        <v>995.647783246266</v>
      </c>
    </row>
    <row r="52" customFormat="false" ht="15" hidden="false" customHeight="false" outlineLevel="0" collapsed="false">
      <c r="A52" s="5" t="n">
        <v>0.00653895972071429</v>
      </c>
      <c r="B52" s="5" t="n">
        <v>1304.74521848302</v>
      </c>
    </row>
    <row r="53" customFormat="false" ht="15" hidden="false" customHeight="false" outlineLevel="0" collapsed="false">
      <c r="A53" s="5" t="n">
        <v>0.00807742235714286</v>
      </c>
      <c r="B53" s="5" t="n">
        <v>1096.25691458362</v>
      </c>
    </row>
    <row r="54" customFormat="false" ht="15" hidden="false" customHeight="false" outlineLevel="0" collapsed="false">
      <c r="A54" s="5" t="n">
        <v>0.0039178726</v>
      </c>
      <c r="B54" s="5" t="n">
        <v>668.8447654005</v>
      </c>
    </row>
    <row r="55" customFormat="false" ht="15" hidden="false" customHeight="false" outlineLevel="0" collapsed="false">
      <c r="A55" s="5" t="n">
        <v>0.0049303776</v>
      </c>
      <c r="B55" s="5" t="n">
        <v>758.7732861593</v>
      </c>
    </row>
    <row r="56" customFormat="false" ht="15" hidden="false" customHeight="false" outlineLevel="0" collapsed="false">
      <c r="A56" s="5" t="n">
        <v>0.0055045266</v>
      </c>
      <c r="B56" s="5" t="n">
        <v>918.9935667837</v>
      </c>
    </row>
    <row r="57" customFormat="false" ht="15" hidden="false" customHeight="false" outlineLevel="0" collapsed="false">
      <c r="A57" s="5" t="n">
        <v>0.0060873116</v>
      </c>
      <c r="B57" s="5" t="n">
        <v>860.6901768195</v>
      </c>
    </row>
    <row r="58" customFormat="false" ht="15" hidden="false" customHeight="false" outlineLevel="0" collapsed="false">
      <c r="A58" s="5" t="n">
        <v>0.0068871219</v>
      </c>
      <c r="B58" s="5" t="n">
        <v>418.0217576805</v>
      </c>
    </row>
    <row r="59" customFormat="false" ht="15" hidden="false" customHeight="false" outlineLevel="0" collapsed="false">
      <c r="A59" s="5" t="n">
        <v>0.0062502199</v>
      </c>
      <c r="B59" s="5" t="n">
        <v>437.1839618168</v>
      </c>
    </row>
    <row r="60" customFormat="false" ht="15" hidden="false" customHeight="false" outlineLevel="0" collapsed="false">
      <c r="A60" s="5" t="n">
        <v>0.0118126663</v>
      </c>
      <c r="B60" s="5" t="n">
        <v>335.567553448</v>
      </c>
    </row>
    <row r="61" customFormat="false" ht="15" hidden="false" customHeight="false" outlineLevel="0" collapsed="false">
      <c r="A61" s="5" t="n">
        <v>0.0062504873</v>
      </c>
      <c r="B61" s="5" t="n">
        <v>436.4466237846</v>
      </c>
    </row>
    <row r="62" customFormat="false" ht="15" hidden="false" customHeight="false" outlineLevel="0" collapsed="false">
      <c r="A62" s="5" t="n">
        <v>0.0118528705</v>
      </c>
      <c r="B62" s="5" t="n">
        <v>334.3628312646</v>
      </c>
    </row>
    <row r="63" customFormat="false" ht="15" hidden="false" customHeight="false" outlineLevel="0" collapsed="false">
      <c r="A63" s="5" t="n">
        <v>0.0210376315</v>
      </c>
      <c r="B63" s="5" t="n">
        <v>253.9125300609</v>
      </c>
    </row>
    <row r="64" customFormat="false" ht="15" hidden="false" customHeight="false" outlineLevel="0" collapsed="false">
      <c r="A64" s="5" t="n">
        <v>0.0062456689</v>
      </c>
      <c r="B64" s="5" t="n">
        <v>439.7531520004</v>
      </c>
    </row>
    <row r="65" customFormat="false" ht="15" hidden="false" customHeight="false" outlineLevel="0" collapsed="false">
      <c r="A65" s="5" t="n">
        <v>0.0118082266</v>
      </c>
      <c r="B65" s="5" t="n">
        <v>336.103974194</v>
      </c>
    </row>
    <row r="66" customFormat="false" ht="15" hidden="false" customHeight="false" outlineLevel="0" collapsed="false">
      <c r="A66" s="5" t="n">
        <v>0.022128175</v>
      </c>
      <c r="B66" s="5" t="n">
        <v>248.1116015202</v>
      </c>
    </row>
    <row r="67" customFormat="false" ht="15" hidden="false" customHeight="false" outlineLevel="0" collapsed="false">
      <c r="A67" s="5" t="n">
        <v>0.0235211008</v>
      </c>
      <c r="B67" s="5" t="n">
        <v>236.3816093045</v>
      </c>
    </row>
    <row r="68" customFormat="false" ht="15" hidden="false" customHeight="false" outlineLevel="0" collapsed="false">
      <c r="A68" s="5" t="n">
        <v>0.0118943164</v>
      </c>
      <c r="B68" s="5" t="n">
        <v>339.7446519088</v>
      </c>
    </row>
    <row r="69" customFormat="false" ht="15" hidden="false" customHeight="false" outlineLevel="0" collapsed="false">
      <c r="A69" s="5" t="n">
        <v>0.0230985563</v>
      </c>
      <c r="B69" s="5" t="n">
        <v>244.3080431906</v>
      </c>
    </row>
    <row r="70" customFormat="false" ht="15" hidden="false" customHeight="false" outlineLevel="0" collapsed="false">
      <c r="A70" s="5" t="n">
        <v>0.0247205215</v>
      </c>
      <c r="B70" s="5" t="n">
        <v>222.151073943</v>
      </c>
    </row>
    <row r="71" customFormat="false" ht="15" hidden="false" customHeight="false" outlineLevel="0" collapsed="false">
      <c r="A71" s="5" t="n">
        <v>0.022789272</v>
      </c>
      <c r="B71" s="5" t="n">
        <v>241.1603831005</v>
      </c>
    </row>
    <row r="72" customFormat="false" ht="15" hidden="false" customHeight="false" outlineLevel="0" collapsed="false">
      <c r="A72" s="5" t="n">
        <v>0.0229663978</v>
      </c>
      <c r="B72" s="5" t="n">
        <v>234.6670082749</v>
      </c>
    </row>
    <row r="73" customFormat="false" ht="15" hidden="false" customHeight="false" outlineLevel="0" collapsed="false">
      <c r="A73" s="5" t="n">
        <v>0.024515059</v>
      </c>
      <c r="B73" s="5" t="n">
        <v>218.6277528778</v>
      </c>
    </row>
    <row r="74" customFormat="false" ht="15" hidden="false" customHeight="false" outlineLevel="0" collapsed="false">
      <c r="A74" s="5" t="n">
        <v>0.0103501379966102</v>
      </c>
      <c r="B74" s="5" t="n">
        <v>628.213488943576</v>
      </c>
    </row>
    <row r="75" customFormat="false" ht="15" hidden="false" customHeight="false" outlineLevel="0" collapsed="false">
      <c r="A75" s="5" t="n">
        <v>0.00939298583841808</v>
      </c>
      <c r="B75" s="5" t="n">
        <v>657.010925668185</v>
      </c>
    </row>
    <row r="76" customFormat="false" ht="15" hidden="false" customHeight="false" outlineLevel="0" collapsed="false">
      <c r="A76" s="5" t="n">
        <v>0.0177523685638418</v>
      </c>
      <c r="B76" s="5" t="n">
        <v>504.299261113944</v>
      </c>
    </row>
    <row r="77" customFormat="false" ht="15" hidden="false" customHeight="false" outlineLevel="0" collapsed="false">
      <c r="A77" s="5" t="n">
        <v>0.00939338769378531</v>
      </c>
      <c r="B77" s="5" t="n">
        <v>655.902835744088</v>
      </c>
    </row>
    <row r="78" customFormat="false" ht="15" hidden="false" customHeight="false" outlineLevel="0" collapsed="false">
      <c r="A78" s="5" t="n">
        <v>0.0178127884350282</v>
      </c>
      <c r="B78" s="5" t="n">
        <v>502.488774668834</v>
      </c>
    </row>
    <row r="79" customFormat="false" ht="15" hidden="false" customHeight="false" outlineLevel="0" collapsed="false">
      <c r="A79" s="5" t="n">
        <v>0.0316158755875706</v>
      </c>
      <c r="B79" s="5" t="n">
        <v>381.58606212542</v>
      </c>
    </row>
    <row r="80" customFormat="false" ht="15" hidden="false" customHeight="false" outlineLevel="0" collapsed="false">
      <c r="A80" s="5" t="n">
        <v>0.00938614648248588</v>
      </c>
      <c r="B80" s="5" t="n">
        <v>660.871968542974</v>
      </c>
    </row>
    <row r="81" customFormat="false" ht="15" hidden="false" customHeight="false" outlineLevel="0" collapsed="false">
      <c r="A81" s="5" t="n">
        <v>0.0177456964723164</v>
      </c>
      <c r="B81" s="5" t="n">
        <v>505.105407545785</v>
      </c>
    </row>
    <row r="82" customFormat="false" ht="15" hidden="false" customHeight="false" outlineLevel="0" collapsed="false">
      <c r="A82" s="5" t="n">
        <v>0.0332547714689266</v>
      </c>
      <c r="B82" s="5" t="n">
        <v>372.868282510583</v>
      </c>
    </row>
    <row r="83" customFormat="false" ht="15" hidden="false" customHeight="false" outlineLevel="0" collapsed="false">
      <c r="A83" s="5" t="n">
        <v>0.0353480949875706</v>
      </c>
      <c r="B83" s="5" t="n">
        <v>355.240158615802</v>
      </c>
    </row>
    <row r="84" customFormat="false" ht="15" hidden="false" customHeight="false" outlineLevel="0" collapsed="false">
      <c r="A84" s="5" t="n">
        <v>0.0178750743638418</v>
      </c>
      <c r="B84" s="5" t="n">
        <v>510.57670851831</v>
      </c>
    </row>
    <row r="85" customFormat="false" ht="15" hidden="false" customHeight="false" outlineLevel="0" collapsed="false">
      <c r="A85" s="5" t="n">
        <v>0.0347130846090395</v>
      </c>
      <c r="B85" s="5" t="n">
        <v>367.152200501128</v>
      </c>
    </row>
    <row r="86" customFormat="false" ht="15" hidden="false" customHeight="false" outlineLevel="0" collapsed="false">
      <c r="A86" s="5" t="n">
        <v>0.0371506142316384</v>
      </c>
      <c r="B86" s="5" t="n">
        <v>333.854156321119</v>
      </c>
    </row>
    <row r="87" customFormat="false" ht="15" hidden="false" customHeight="false" outlineLevel="0" collapsed="false">
      <c r="A87" s="5" t="n">
        <v>0.0342482844745763</v>
      </c>
      <c r="B87" s="5" t="n">
        <v>362.421818670808</v>
      </c>
    </row>
    <row r="88" customFormat="false" ht="15" hidden="false" customHeight="false" outlineLevel="0" collapsed="false">
      <c r="A88" s="5" t="n">
        <v>0.0345144735299435</v>
      </c>
      <c r="B88" s="5" t="n">
        <v>352.663413565669</v>
      </c>
    </row>
    <row r="89" customFormat="false" ht="15" hidden="false" customHeight="false" outlineLevel="0" collapsed="false">
      <c r="A89" s="5" t="n">
        <v>0.036841840079096</v>
      </c>
      <c r="B89" s="5" t="n">
        <v>328.559221838954</v>
      </c>
    </row>
    <row r="90" customFormat="false" ht="15" hidden="false" customHeight="false" outlineLevel="0" collapsed="false">
      <c r="A90" s="5" t="n">
        <v>0.0136186026271186</v>
      </c>
      <c r="B90" s="5" t="n">
        <v>826.59669597839</v>
      </c>
    </row>
    <row r="91" customFormat="false" ht="15" hidden="false" customHeight="false" outlineLevel="0" collapsed="false">
      <c r="A91" s="5" t="n">
        <v>0.0123591918926554</v>
      </c>
      <c r="B91" s="5" t="n">
        <v>864.488060089717</v>
      </c>
    </row>
    <row r="92" customFormat="false" ht="15" hidden="false" customHeight="false" outlineLevel="0" collapsed="false">
      <c r="A92" s="5" t="n">
        <v>0.0233583796892655</v>
      </c>
      <c r="B92" s="5" t="n">
        <v>663.551659360452</v>
      </c>
    </row>
    <row r="93" customFormat="false" ht="15" hidden="false" customHeight="false" outlineLevel="0" collapsed="false">
      <c r="A93" s="5" t="n">
        <v>0.0123597206497175</v>
      </c>
      <c r="B93" s="5" t="n">
        <v>863.030047031695</v>
      </c>
    </row>
    <row r="94" customFormat="false" ht="15" hidden="false" customHeight="false" outlineLevel="0" collapsed="false">
      <c r="A94" s="5" t="n">
        <v>0.023437879519774</v>
      </c>
      <c r="B94" s="5" t="n">
        <v>661.169440353729</v>
      </c>
    </row>
    <row r="95" customFormat="false" ht="15" hidden="false" customHeight="false" outlineLevel="0" collapsed="false">
      <c r="A95" s="5" t="n">
        <v>0.041599836299435</v>
      </c>
      <c r="B95" s="5" t="n">
        <v>502.086923849237</v>
      </c>
    </row>
    <row r="96" customFormat="false" ht="15" hidden="false" customHeight="false" outlineLevel="0" collapsed="false">
      <c r="A96" s="5" t="n">
        <v>0.012350192740113</v>
      </c>
      <c r="B96" s="5" t="n">
        <v>869.568379661808</v>
      </c>
    </row>
    <row r="97" customFormat="false" ht="15" hidden="false" customHeight="false" outlineLevel="0" collapsed="false">
      <c r="A97" s="5" t="n">
        <v>0.0233496006214689</v>
      </c>
      <c r="B97" s="5" t="n">
        <v>664.612378349718</v>
      </c>
    </row>
    <row r="98" customFormat="false" ht="15" hidden="false" customHeight="false" outlineLevel="0" collapsed="false">
      <c r="A98" s="5" t="n">
        <v>0.0437562782485876</v>
      </c>
      <c r="B98" s="5" t="n">
        <v>490.616161198136</v>
      </c>
    </row>
    <row r="99" customFormat="false" ht="15" hidden="false" customHeight="false" outlineLevel="0" collapsed="false">
      <c r="A99" s="5" t="n">
        <v>0.046510651299435</v>
      </c>
      <c r="B99" s="5" t="n">
        <v>467.421261336582</v>
      </c>
    </row>
    <row r="100" customFormat="false" ht="15" hidden="false" customHeight="false" outlineLevel="0" collapsed="false">
      <c r="A100" s="5" t="n">
        <v>0.0235198346892655</v>
      </c>
      <c r="B100" s="5" t="n">
        <v>671.811458576723</v>
      </c>
    </row>
    <row r="101" customFormat="false" ht="15" hidden="false" customHeight="false" outlineLevel="0" collapsed="false">
      <c r="A101" s="5" t="n">
        <v>0.0456751113276836</v>
      </c>
      <c r="B101" s="5" t="n">
        <v>483.095000659379</v>
      </c>
    </row>
    <row r="102" customFormat="false" ht="15" hidden="false" customHeight="false" outlineLevel="0" collapsed="false">
      <c r="A102" s="5" t="n">
        <v>0.0488823871468927</v>
      </c>
      <c r="B102" s="5" t="n">
        <v>439.281784633051</v>
      </c>
    </row>
    <row r="103" customFormat="false" ht="15" hidden="false" customHeight="false" outlineLevel="0" collapsed="false">
      <c r="A103" s="5" t="n">
        <v>0.0450635322033898</v>
      </c>
      <c r="B103" s="5" t="n">
        <v>476.870814040537</v>
      </c>
    </row>
    <row r="104" customFormat="false" ht="15" hidden="false" customHeight="false" outlineLevel="0" collapsed="false">
      <c r="A104" s="5" t="n">
        <v>0.045413780960452</v>
      </c>
      <c r="B104" s="5" t="n">
        <v>464.030807323249</v>
      </c>
    </row>
    <row r="105" customFormat="false" ht="15" hidden="false" customHeight="false" outlineLevel="0" collapsed="false">
      <c r="A105" s="5" t="n">
        <v>0.0484761053672316</v>
      </c>
      <c r="B105" s="5" t="n">
        <v>432.314765577571</v>
      </c>
    </row>
    <row r="106" customFormat="false" ht="15" hidden="false" customHeight="false" outlineLevel="0" collapsed="false">
      <c r="A106" s="5" t="n">
        <v>0.0060438197</v>
      </c>
      <c r="B106" s="5" t="n">
        <v>449.5937019472</v>
      </c>
    </row>
    <row r="107" customFormat="false" ht="15" hidden="false" customHeight="false" outlineLevel="0" collapsed="false">
      <c r="A107" s="5" t="n">
        <v>0.0060285368</v>
      </c>
      <c r="B107" s="5" t="n">
        <v>447.3739273809</v>
      </c>
    </row>
    <row r="108" customFormat="false" ht="15" hidden="false" customHeight="false" outlineLevel="0" collapsed="false">
      <c r="A108" s="5" t="n">
        <v>0.0118793194</v>
      </c>
      <c r="B108" s="5" t="n">
        <v>336.308858908</v>
      </c>
    </row>
    <row r="109" customFormat="false" ht="15" hidden="false" customHeight="false" outlineLevel="0" collapsed="false">
      <c r="A109" s="5" t="n">
        <v>0.0060335715</v>
      </c>
      <c r="B109" s="5" t="n">
        <v>447.2714214856</v>
      </c>
    </row>
    <row r="110" customFormat="false" ht="15" hidden="false" customHeight="false" outlineLevel="0" collapsed="false">
      <c r="A110" s="5" t="n">
        <v>0.0138175111</v>
      </c>
      <c r="B110" s="5" t="n">
        <v>290.2436663571</v>
      </c>
    </row>
    <row r="111" customFormat="false" ht="15" hidden="false" customHeight="false" outlineLevel="0" collapsed="false">
      <c r="A111" s="5" t="n">
        <v>0.0208551017</v>
      </c>
      <c r="B111" s="5" t="n">
        <v>256.1940779217</v>
      </c>
    </row>
    <row r="112" customFormat="false" ht="15" hidden="false" customHeight="false" outlineLevel="0" collapsed="false">
      <c r="A112" s="5" t="n">
        <v>0.0060118148</v>
      </c>
      <c r="B112" s="5" t="n">
        <v>450.6384389081</v>
      </c>
    </row>
    <row r="113" customFormat="false" ht="15" hidden="false" customHeight="false" outlineLevel="0" collapsed="false">
      <c r="A113" s="5" t="n">
        <v>0.0116668719</v>
      </c>
      <c r="B113" s="5" t="n">
        <v>338.081030601</v>
      </c>
    </row>
    <row r="114" customFormat="false" ht="15" hidden="false" customHeight="false" outlineLevel="0" collapsed="false">
      <c r="A114" s="5" t="n">
        <v>0.0231337356</v>
      </c>
      <c r="B114" s="5" t="n">
        <v>247.7906737378</v>
      </c>
    </row>
    <row r="115" customFormat="false" ht="15" hidden="false" customHeight="false" outlineLevel="0" collapsed="false">
      <c r="A115" s="5" t="n">
        <v>0.0175771826</v>
      </c>
      <c r="B115" s="5" t="n">
        <v>242.1541443688</v>
      </c>
    </row>
    <row r="116" customFormat="false" ht="15" hidden="false" customHeight="false" outlineLevel="0" collapsed="false">
      <c r="A116" s="5" t="n">
        <v>0.0153801634</v>
      </c>
      <c r="B116" s="5" t="n">
        <v>271.6061747623</v>
      </c>
    </row>
    <row r="117" customFormat="false" ht="15" hidden="false" customHeight="false" outlineLevel="0" collapsed="false">
      <c r="A117" s="5" t="n">
        <v>0.0230258643</v>
      </c>
      <c r="B117" s="5" t="n">
        <v>248.1342236152</v>
      </c>
    </row>
    <row r="118" customFormat="false" ht="15" hidden="false" customHeight="false" outlineLevel="0" collapsed="false">
      <c r="A118" s="5" t="n">
        <v>0.0246786829</v>
      </c>
      <c r="B118" s="5" t="n">
        <v>223.3848654258</v>
      </c>
    </row>
    <row r="119" customFormat="false" ht="15" hidden="false" customHeight="false" outlineLevel="0" collapsed="false">
      <c r="A119" s="5" t="n">
        <v>0.0227599379</v>
      </c>
      <c r="B119" s="5" t="n">
        <v>241.7013221703</v>
      </c>
    </row>
    <row r="120" customFormat="false" ht="15" hidden="false" customHeight="false" outlineLevel="0" collapsed="false">
      <c r="A120" s="5" t="n">
        <v>0.0249803542</v>
      </c>
      <c r="B120" s="5" t="n">
        <v>219.8937163571</v>
      </c>
    </row>
    <row r="121" customFormat="false" ht="15" hidden="false" customHeight="false" outlineLevel="0" collapsed="false">
      <c r="A121" s="5" t="n">
        <v>0.0246823633</v>
      </c>
      <c r="B121" s="5" t="n">
        <v>219.638186761</v>
      </c>
    </row>
    <row r="122" customFormat="false" ht="15" hidden="false" customHeight="false" outlineLevel="0" collapsed="false">
      <c r="A122" s="5" t="n">
        <v>0.00690722251428571</v>
      </c>
      <c r="B122" s="5" t="n">
        <v>513.821373653943</v>
      </c>
    </row>
    <row r="123" customFormat="false" ht="15" hidden="false" customHeight="false" outlineLevel="0" collapsed="false">
      <c r="A123" s="5" t="n">
        <v>0.00688975634285714</v>
      </c>
      <c r="B123" s="5" t="n">
        <v>511.284488435314</v>
      </c>
    </row>
    <row r="124" customFormat="false" ht="15" hidden="false" customHeight="false" outlineLevel="0" collapsed="false">
      <c r="A124" s="5" t="n">
        <v>0.0135763650285714</v>
      </c>
      <c r="B124" s="5" t="n">
        <v>384.352981609143</v>
      </c>
    </row>
    <row r="125" customFormat="false" ht="15" hidden="false" customHeight="false" outlineLevel="0" collapsed="false">
      <c r="A125" s="5" t="n">
        <v>0.00689551028571429</v>
      </c>
      <c r="B125" s="5" t="n">
        <v>511.167338840686</v>
      </c>
    </row>
    <row r="126" customFormat="false" ht="15" hidden="false" customHeight="false" outlineLevel="0" collapsed="false">
      <c r="A126" s="5" t="n">
        <v>0.0157914412571429</v>
      </c>
      <c r="B126" s="5" t="n">
        <v>331.707047265257</v>
      </c>
    </row>
    <row r="127" customFormat="false" ht="15" hidden="false" customHeight="false" outlineLevel="0" collapsed="false">
      <c r="A127" s="5" t="n">
        <v>0.0238344019428571</v>
      </c>
      <c r="B127" s="5" t="n">
        <v>292.793231910514</v>
      </c>
    </row>
    <row r="128" customFormat="false" ht="15" hidden="false" customHeight="false" outlineLevel="0" collapsed="false">
      <c r="A128" s="5" t="n">
        <v>0.00687064548571429</v>
      </c>
      <c r="B128" s="5" t="n">
        <v>515.015358752114</v>
      </c>
    </row>
    <row r="129" customFormat="false" ht="15" hidden="false" customHeight="false" outlineLevel="0" collapsed="false">
      <c r="A129" s="5" t="n">
        <v>0.0133335678857143</v>
      </c>
      <c r="B129" s="5" t="n">
        <v>386.378320686857</v>
      </c>
    </row>
    <row r="130" customFormat="false" ht="15" hidden="false" customHeight="false" outlineLevel="0" collapsed="false">
      <c r="A130" s="5" t="n">
        <v>0.0264385549714286</v>
      </c>
      <c r="B130" s="5" t="n">
        <v>283.189341414629</v>
      </c>
    </row>
    <row r="131" customFormat="false" ht="15" hidden="false" customHeight="false" outlineLevel="0" collapsed="false">
      <c r="A131" s="5" t="n">
        <v>0.0200882086857143</v>
      </c>
      <c r="B131" s="5" t="n">
        <v>276.747593564343</v>
      </c>
    </row>
    <row r="132" customFormat="false" ht="15" hidden="false" customHeight="false" outlineLevel="0" collapsed="false">
      <c r="A132" s="5" t="n">
        <v>0.0175773296</v>
      </c>
      <c r="B132" s="5" t="n">
        <v>310.4070568712</v>
      </c>
    </row>
    <row r="133" customFormat="false" ht="15" hidden="false" customHeight="false" outlineLevel="0" collapsed="false">
      <c r="A133" s="5" t="n">
        <v>0.0263152734857143</v>
      </c>
      <c r="B133" s="5" t="n">
        <v>283.581969845943</v>
      </c>
    </row>
    <row r="134" customFormat="false" ht="15" hidden="false" customHeight="false" outlineLevel="0" collapsed="false">
      <c r="A134" s="5" t="n">
        <v>0.0282042090285714</v>
      </c>
      <c r="B134" s="5" t="n">
        <v>255.296989058057</v>
      </c>
    </row>
    <row r="135" customFormat="false" ht="15" hidden="false" customHeight="false" outlineLevel="0" collapsed="false">
      <c r="A135" s="5" t="n">
        <v>0.0260113576</v>
      </c>
      <c r="B135" s="5" t="n">
        <v>276.230082480343</v>
      </c>
    </row>
    <row r="136" customFormat="false" ht="15" hidden="false" customHeight="false" outlineLevel="0" collapsed="false">
      <c r="A136" s="5" t="n">
        <v>0.0285489762285714</v>
      </c>
      <c r="B136" s="5" t="n">
        <v>251.307104408114</v>
      </c>
    </row>
    <row r="137" customFormat="false" ht="15" hidden="false" customHeight="false" outlineLevel="0" collapsed="false">
      <c r="A137" s="5" t="n">
        <v>0.0282084152</v>
      </c>
      <c r="B137" s="5" t="n">
        <v>251.015070584</v>
      </c>
    </row>
    <row r="138" customFormat="false" ht="15" hidden="false" customHeight="false" outlineLevel="0" collapsed="false">
      <c r="A138" s="5" t="n">
        <v>0.00781379546928571</v>
      </c>
      <c r="B138" s="5" t="n">
        <v>581.260428946023</v>
      </c>
    </row>
    <row r="139" customFormat="false" ht="15" hidden="false" customHeight="false" outlineLevel="0" collapsed="false">
      <c r="A139" s="5" t="n">
        <v>0.00779403686285714</v>
      </c>
      <c r="B139" s="5" t="n">
        <v>578.390577542449</v>
      </c>
    </row>
    <row r="140" customFormat="false" ht="15" hidden="false" customHeight="false" outlineLevel="0" collapsed="false">
      <c r="A140" s="5" t="n">
        <v>0.0153582629385714</v>
      </c>
      <c r="B140" s="5" t="n">
        <v>434.799310445343</v>
      </c>
    </row>
    <row r="141" customFormat="false" ht="15" hidden="false" customHeight="false" outlineLevel="0" collapsed="false">
      <c r="A141" s="5" t="n">
        <v>0.00780054601071429</v>
      </c>
      <c r="B141" s="5" t="n">
        <v>578.258052063526</v>
      </c>
    </row>
    <row r="142" customFormat="false" ht="15" hidden="false" customHeight="false" outlineLevel="0" collapsed="false">
      <c r="A142" s="5" t="n">
        <v>0.0178640679221429</v>
      </c>
      <c r="B142" s="5" t="n">
        <v>375.243597218822</v>
      </c>
    </row>
    <row r="143" customFormat="false" ht="15" hidden="false" customHeight="false" outlineLevel="0" collapsed="false">
      <c r="A143" s="5" t="n">
        <v>0.0269626671978571</v>
      </c>
      <c r="B143" s="5" t="n">
        <v>331.222343598769</v>
      </c>
    </row>
    <row r="144" customFormat="false" ht="15" hidden="false" customHeight="false" outlineLevel="0" collapsed="false">
      <c r="A144" s="5" t="n">
        <v>0.00777241770571429</v>
      </c>
      <c r="B144" s="5" t="n">
        <v>582.611124588329</v>
      </c>
    </row>
    <row r="145" customFormat="false" ht="15" hidden="false" customHeight="false" outlineLevel="0" collapsed="false">
      <c r="A145" s="5" t="n">
        <v>0.0150835986707143</v>
      </c>
      <c r="B145" s="5" t="n">
        <v>437.090475277007</v>
      </c>
    </row>
    <row r="146" customFormat="false" ht="15" hidden="false" customHeight="false" outlineLevel="0" collapsed="false">
      <c r="A146" s="5" t="n">
        <v>0.0299086153114286</v>
      </c>
      <c r="B146" s="5" t="n">
        <v>320.357942475299</v>
      </c>
    </row>
    <row r="147" customFormat="false" ht="15" hidden="false" customHeight="false" outlineLevel="0" collapsed="false">
      <c r="A147" s="5" t="n">
        <v>0.0227247860757143</v>
      </c>
      <c r="B147" s="5" t="n">
        <v>313.070715219663</v>
      </c>
    </row>
    <row r="148" customFormat="false" ht="15" hidden="false" customHeight="false" outlineLevel="0" collapsed="false">
      <c r="A148" s="5" t="n">
        <v>0.01988435411</v>
      </c>
      <c r="B148" s="5" t="n">
        <v>351.147983085545</v>
      </c>
    </row>
    <row r="149" customFormat="false" ht="15" hidden="false" customHeight="false" outlineLevel="0" collapsed="false">
      <c r="A149" s="5" t="n">
        <v>0.0297691531307143</v>
      </c>
      <c r="B149" s="5" t="n">
        <v>320.802103388223</v>
      </c>
    </row>
    <row r="150" customFormat="false" ht="15" hidden="false" customHeight="false" outlineLevel="0" collapsed="false">
      <c r="A150" s="5" t="n">
        <v>0.0319060114635714</v>
      </c>
      <c r="B150" s="5" t="n">
        <v>288.804718871927</v>
      </c>
    </row>
    <row r="151" customFormat="false" ht="15" hidden="false" customHeight="false" outlineLevel="0" collapsed="false">
      <c r="A151" s="5" t="n">
        <v>0.029425348285</v>
      </c>
      <c r="B151" s="5" t="n">
        <v>312.485280805888</v>
      </c>
    </row>
    <row r="152" customFormat="false" ht="15" hidden="false" customHeight="false" outlineLevel="0" collapsed="false">
      <c r="A152" s="5" t="n">
        <v>0.0322960293585714</v>
      </c>
      <c r="B152" s="5" t="n">
        <v>284.291161861679</v>
      </c>
    </row>
    <row r="153" customFormat="false" ht="15" hidden="false" customHeight="false" outlineLevel="0" collapsed="false">
      <c r="A153" s="5" t="n">
        <v>0.031910769695</v>
      </c>
      <c r="B153" s="5" t="n">
        <v>283.96079859815</v>
      </c>
    </row>
    <row r="154" customFormat="false" ht="15" hidden="false" customHeight="false" outlineLevel="0" collapsed="false">
      <c r="A154" s="5" t="n">
        <v>0.0064288081</v>
      </c>
      <c r="B154" s="5" t="n">
        <v>438.2423482137</v>
      </c>
    </row>
    <row r="155" customFormat="false" ht="15" hidden="false" customHeight="false" outlineLevel="0" collapsed="false">
      <c r="A155" s="5" t="n">
        <v>0.006469437</v>
      </c>
      <c r="B155" s="5" t="n">
        <v>430.2276172842</v>
      </c>
    </row>
    <row r="156" customFormat="false" ht="15" hidden="false" customHeight="false" outlineLevel="0" collapsed="false">
      <c r="A156" s="5" t="n">
        <v>0.0120854423</v>
      </c>
      <c r="B156" s="5" t="n">
        <v>331.2404079077</v>
      </c>
    </row>
    <row r="157" customFormat="false" ht="15" hidden="false" customHeight="false" outlineLevel="0" collapsed="false">
      <c r="A157" s="5" t="n">
        <v>0.0064668887</v>
      </c>
      <c r="B157" s="5" t="n">
        <v>429.5028051948</v>
      </c>
    </row>
    <row r="158" customFormat="false" ht="15" hidden="false" customHeight="false" outlineLevel="0" collapsed="false">
      <c r="A158" s="5" t="n">
        <v>0.0194149846</v>
      </c>
      <c r="B158" s="5" t="n">
        <v>224.006299708</v>
      </c>
    </row>
    <row r="159" customFormat="false" ht="15" hidden="false" customHeight="false" outlineLevel="0" collapsed="false">
      <c r="A159" s="5" t="n">
        <v>0.0210544019</v>
      </c>
      <c r="B159" s="5" t="n">
        <v>258.8678839411</v>
      </c>
    </row>
    <row r="160" customFormat="false" ht="15" hidden="false" customHeight="false" outlineLevel="0" collapsed="false">
      <c r="A160" s="5" t="n">
        <v>0.006456628</v>
      </c>
      <c r="B160" s="5" t="n">
        <v>433.7960513356</v>
      </c>
    </row>
    <row r="161" customFormat="false" ht="15" hidden="false" customHeight="false" outlineLevel="0" collapsed="false">
      <c r="A161" s="5" t="n">
        <v>0.0120076336</v>
      </c>
      <c r="B161" s="5" t="n">
        <v>334.8652934368</v>
      </c>
    </row>
    <row r="162" customFormat="false" ht="15" hidden="false" customHeight="false" outlineLevel="0" collapsed="false">
      <c r="A162" s="5" t="n">
        <v>0.0219916829</v>
      </c>
      <c r="B162" s="5" t="n">
        <v>251.8557762343</v>
      </c>
    </row>
    <row r="163" customFormat="false" ht="15" hidden="false" customHeight="false" outlineLevel="0" collapsed="false">
      <c r="A163" s="5" t="n">
        <v>0.0221871281</v>
      </c>
      <c r="B163" s="5" t="n">
        <v>248.4416624879</v>
      </c>
    </row>
    <row r="164" customFormat="false" ht="15" hidden="false" customHeight="false" outlineLevel="0" collapsed="false">
      <c r="A164" s="5" t="n">
        <v>0.0119507524</v>
      </c>
      <c r="B164" s="5" t="n">
        <v>342.6911623014</v>
      </c>
    </row>
    <row r="165" customFormat="false" ht="15" hidden="false" customHeight="false" outlineLevel="0" collapsed="false">
      <c r="A165" s="5" t="n">
        <v>0.0249946268</v>
      </c>
      <c r="B165" s="5" t="n">
        <v>225.7883421744</v>
      </c>
    </row>
    <row r="166" customFormat="false" ht="15" hidden="false" customHeight="false" outlineLevel="0" collapsed="false">
      <c r="A166" s="5" t="n">
        <v>0.0231839185</v>
      </c>
      <c r="B166" s="5" t="n">
        <v>238.0120045257</v>
      </c>
    </row>
    <row r="167" customFormat="false" ht="15" hidden="false" customHeight="false" outlineLevel="0" collapsed="false">
      <c r="A167" s="5" t="n">
        <v>0.0226926376</v>
      </c>
      <c r="B167" s="5" t="n">
        <v>242.8970685612</v>
      </c>
    </row>
    <row r="168" customFormat="false" ht="15" hidden="false" customHeight="false" outlineLevel="0" collapsed="false">
      <c r="A168" s="5" t="n">
        <v>0.0241585493</v>
      </c>
      <c r="B168" s="5" t="n">
        <v>223.1762713596</v>
      </c>
    </row>
    <row r="169" customFormat="false" ht="15" hidden="false" customHeight="false" outlineLevel="0" collapsed="false">
      <c r="A169" s="5" t="n">
        <v>0.0248576644</v>
      </c>
      <c r="B169" s="5" t="n">
        <v>215.4146473203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RowHeight="15"/>
  <cols>
    <col collapsed="false" hidden="false" max="1" min="1" style="0" width="19.0357142857143"/>
    <col collapsed="false" hidden="false" max="4" min="2" style="0" width="11.7448979591837"/>
    <col collapsed="false" hidden="false" max="1025" min="5" style="0" width="8.50510204081633"/>
  </cols>
  <sheetData>
    <row r="1" customFormat="false" ht="13.8" hidden="false" customHeight="false" outlineLevel="0" collapsed="false">
      <c r="A1" s="1" t="s">
        <v>47</v>
      </c>
      <c r="B1" s="1" t="s">
        <v>46</v>
      </c>
      <c r="C1" s="1"/>
      <c r="D1" s="1"/>
    </row>
    <row r="2" customFormat="false" ht="13.8" hidden="false" customHeight="false" outlineLevel="0" collapsed="false">
      <c r="A2" s="1"/>
      <c r="B2" s="1" t="s">
        <v>48</v>
      </c>
      <c r="C2" s="1" t="s">
        <v>49</v>
      </c>
      <c r="D2" s="1" t="s">
        <v>50</v>
      </c>
    </row>
    <row r="3" customFormat="false" ht="15" hidden="false" customHeight="false" outlineLevel="0" collapsed="false">
      <c r="A3" s="0" t="s">
        <v>51</v>
      </c>
      <c r="B3" s="0" t="n">
        <v>331.005978190918</v>
      </c>
      <c r="C3" s="0" t="n">
        <v>250</v>
      </c>
      <c r="D3" s="0" t="n">
        <v>318</v>
      </c>
    </row>
    <row r="4" customFormat="false" ht="15" hidden="false" customHeight="false" outlineLevel="0" collapsed="false">
      <c r="A4" s="0" t="s">
        <v>52</v>
      </c>
      <c r="B4" s="0" t="n">
        <v>14.1601251948233</v>
      </c>
      <c r="C4" s="0" t="n">
        <v>13.100936116086</v>
      </c>
      <c r="D4" s="0" t="n">
        <v>13.4</v>
      </c>
    </row>
    <row r="6" customFormat="false" ht="15" hidden="false" customHeight="false" outlineLevel="0" collapsed="false">
      <c r="A6" s="0" t="s">
        <v>53</v>
      </c>
      <c r="B6" s="0" t="n">
        <v>395.063605975122</v>
      </c>
      <c r="C6" s="0" t="n">
        <v>227.833031990324</v>
      </c>
      <c r="D6" s="0" t="n">
        <v>271.78</v>
      </c>
    </row>
    <row r="7" customFormat="false" ht="15" hidden="false" customHeight="false" outlineLevel="0" collapsed="false">
      <c r="A7" s="0" t="s">
        <v>54</v>
      </c>
      <c r="B7" s="0" t="n">
        <v>393.245419478289</v>
      </c>
      <c r="C7" s="0" t="n">
        <v>144.975061857677</v>
      </c>
      <c r="D7" s="0" t="n">
        <v>150</v>
      </c>
    </row>
    <row r="8" customFormat="false" ht="15" hidden="false" customHeight="false" outlineLevel="0" collapsed="false">
      <c r="A8" s="0" t="s">
        <v>55</v>
      </c>
      <c r="B8" s="0" t="n">
        <v>5.18210117601881</v>
      </c>
      <c r="C8" s="0" t="n">
        <v>4.5</v>
      </c>
      <c r="D8" s="0" t="n">
        <v>8.77</v>
      </c>
    </row>
    <row r="9" customFormat="false" ht="15" hidden="false" customHeight="false" outlineLevel="0" collapsed="false">
      <c r="A9" s="0" t="s">
        <v>56</v>
      </c>
      <c r="B9" s="0" t="n">
        <v>3.39425760347194</v>
      </c>
      <c r="C9" s="0" t="n">
        <v>3</v>
      </c>
      <c r="D9" s="0" t="n">
        <v>6.81</v>
      </c>
    </row>
    <row r="10" customFormat="false" ht="15" hidden="false" customHeight="false" outlineLevel="0" collapsed="false">
      <c r="A10" s="0" t="s">
        <v>57</v>
      </c>
      <c r="B10" s="0" t="n">
        <v>15.8366043399458</v>
      </c>
      <c r="C10" s="0" t="n">
        <v>11.4044604938098</v>
      </c>
      <c r="D10" s="0" t="n">
        <v>13.85</v>
      </c>
    </row>
    <row r="12" customFormat="false" ht="15" hidden="false" customHeight="false" outlineLevel="0" collapsed="false">
      <c r="A12" s="0" t="s">
        <v>58</v>
      </c>
      <c r="B12" s="0" t="n">
        <v>236.281610788308</v>
      </c>
      <c r="C12" s="0" t="n">
        <v>28.1872552638701</v>
      </c>
      <c r="D12" s="0" t="n">
        <v>28.1872552638701</v>
      </c>
    </row>
    <row r="13" customFormat="false" ht="15" hidden="false" customHeight="false" outlineLevel="0" collapsed="false">
      <c r="A13" s="0" t="s">
        <v>59</v>
      </c>
      <c r="B13" s="0" t="n">
        <v>1.43216202067362</v>
      </c>
      <c r="C13" s="0" t="n">
        <v>1.33002108747173</v>
      </c>
      <c r="D13" s="0" t="n">
        <v>1.33002108747173</v>
      </c>
    </row>
    <row r="14" customFormat="false" ht="15" hidden="false" customHeight="false" outlineLevel="0" collapsed="false">
      <c r="A14" s="0" t="s">
        <v>60</v>
      </c>
      <c r="B14" s="0" t="n">
        <v>1.38163083308579</v>
      </c>
      <c r="C14" s="0" t="n">
        <v>1.1</v>
      </c>
      <c r="D14" s="0" t="n">
        <v>1.1</v>
      </c>
    </row>
    <row r="15" customFormat="false" ht="15" hidden="false" customHeight="false" outlineLevel="0" collapsed="false">
      <c r="A15" s="0" t="s">
        <v>61</v>
      </c>
      <c r="B15" s="0" t="n">
        <v>121.387677178611</v>
      </c>
      <c r="C15" s="0" t="n">
        <v>33.8764497112912</v>
      </c>
      <c r="D15" s="0" t="n">
        <v>33.8764497112912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RowHeight="15"/>
  <cols>
    <col collapsed="false" hidden="false" max="1025" min="1" style="0" width="8.50510204081633"/>
  </cols>
  <sheetData>
    <row r="1" customFormat="false" ht="13.8" hidden="false" customHeight="false" outlineLevel="0" collapsed="false">
      <c r="B1" s="2" t="s">
        <v>62</v>
      </c>
      <c r="C1" s="2"/>
      <c r="D1" s="2"/>
    </row>
    <row r="2" customFormat="false" ht="13.8" hidden="false" customHeight="false" outlineLevel="0" collapsed="false">
      <c r="B2" s="1" t="s">
        <v>48</v>
      </c>
      <c r="C2" s="1" t="s">
        <v>49</v>
      </c>
      <c r="D2" s="1" t="s">
        <v>50</v>
      </c>
    </row>
    <row r="3" customFormat="false" ht="13.8" hidden="false" customHeight="false" outlineLevel="0" collapsed="false">
      <c r="A3" s="1" t="s">
        <v>63</v>
      </c>
      <c r="B3" s="0" t="n">
        <v>82.2739187406888</v>
      </c>
      <c r="C3" s="0" t="n">
        <v>61.3070740767521</v>
      </c>
      <c r="D3" s="0" t="n">
        <v>61.3070740767521</v>
      </c>
    </row>
    <row r="4" customFormat="false" ht="13.8" hidden="false" customHeight="false" outlineLevel="0" collapsed="false">
      <c r="A4" s="1" t="s">
        <v>64</v>
      </c>
      <c r="B4" s="0" t="n">
        <v>68.2048848778597</v>
      </c>
      <c r="C4" s="0" t="n">
        <v>56.4114763183183</v>
      </c>
      <c r="D4" s="0" t="n">
        <v>65</v>
      </c>
    </row>
    <row r="5" customFormat="false" ht="13.8" hidden="false" customHeight="false" outlineLevel="0" collapsed="false">
      <c r="A5" s="1" t="s">
        <v>65</v>
      </c>
      <c r="B5" s="0" t="n">
        <v>65.9249891396397</v>
      </c>
      <c r="C5" s="0" t="n">
        <v>41.1516758243243</v>
      </c>
      <c r="D5" s="0" t="n">
        <v>62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15" activeCellId="0" sqref="B15"/>
    </sheetView>
  </sheetViews>
  <sheetFormatPr defaultRowHeight="15"/>
  <cols>
    <col collapsed="false" hidden="false" max="1" min="1" style="0" width="11.8775510204082"/>
    <col collapsed="false" hidden="false" max="2" min="2" style="0" width="26.8622448979592"/>
    <col collapsed="false" hidden="false" max="3" min="3" style="0" width="17.4132653061224"/>
    <col collapsed="false" hidden="false" max="1025" min="4" style="0" width="8.50510204081633"/>
  </cols>
  <sheetData>
    <row r="1" customFormat="false" ht="13.8" hidden="false" customHeight="false" outlineLevel="0" collapsed="false">
      <c r="A1" s="1"/>
      <c r="B1" s="1"/>
      <c r="C1" s="1"/>
      <c r="D1" s="1"/>
      <c r="E1" s="8" t="s">
        <v>66</v>
      </c>
      <c r="F1" s="8"/>
    </row>
    <row r="2" customFormat="false" ht="13.8" hidden="false" customHeight="false" outlineLevel="0" collapsed="false">
      <c r="A2" s="9" t="s">
        <v>67</v>
      </c>
      <c r="B2" s="9" t="s">
        <v>68</v>
      </c>
      <c r="C2" s="9" t="s">
        <v>69</v>
      </c>
      <c r="D2" s="9"/>
      <c r="E2" s="9"/>
      <c r="F2" s="1"/>
    </row>
    <row r="3" customFormat="false" ht="13.8" hidden="false" customHeight="false" outlineLevel="0" collapsed="false">
      <c r="A3" s="10" t="s">
        <v>70</v>
      </c>
      <c r="B3" s="11" t="n">
        <v>108.393464721168</v>
      </c>
      <c r="C3" s="11" t="n">
        <v>0.0061</v>
      </c>
      <c r="D3" s="11"/>
      <c r="E3" s="0" t="n">
        <f aca="false">C3*100/B3</f>
        <v>0.00562764555565382</v>
      </c>
      <c r="F3" s="0" t="n">
        <v>0.00562764555565382</v>
      </c>
    </row>
    <row r="4" customFormat="false" ht="13.8" hidden="false" customHeight="false" outlineLevel="0" collapsed="false">
      <c r="A4" s="10" t="s">
        <v>61</v>
      </c>
      <c r="B4" s="11" t="n">
        <v>33.8764497112912</v>
      </c>
      <c r="C4" s="11" t="n">
        <v>0.00746</v>
      </c>
      <c r="D4" s="11"/>
      <c r="E4" s="0" t="n">
        <f aca="false">C4*100/B4</f>
        <v>0.0220211978043069</v>
      </c>
      <c r="F4" s="0" t="n">
        <v>0.0220211978043069</v>
      </c>
    </row>
    <row r="5" customFormat="false" ht="13.8" hidden="false" customHeight="false" outlineLevel="0" collapsed="false">
      <c r="A5" s="10" t="s">
        <v>71</v>
      </c>
      <c r="B5" s="11" t="n">
        <v>110.760681</v>
      </c>
      <c r="C5" s="11" t="n">
        <v>0.0166</v>
      </c>
      <c r="D5" s="11"/>
      <c r="E5" s="0" t="n">
        <f aca="false">C5*100/B5</f>
        <v>0.0149872679096294</v>
      </c>
      <c r="F5" s="0" t="n">
        <v>0.0149872679096294</v>
      </c>
    </row>
    <row r="6" customFormat="false" ht="13.8" hidden="false" customHeight="false" outlineLevel="0" collapsed="false">
      <c r="A6" s="10" t="s">
        <v>72</v>
      </c>
      <c r="B6" s="11" t="n">
        <v>3.102321</v>
      </c>
      <c r="C6" s="11" t="n">
        <v>0.0164</v>
      </c>
      <c r="D6" s="11"/>
      <c r="F6" s="0" t="n">
        <v>0.528636462828959</v>
      </c>
    </row>
    <row r="7" customFormat="false" ht="13.8" hidden="false" customHeight="false" outlineLevel="0" collapsed="false">
      <c r="A7" s="10" t="s">
        <v>73</v>
      </c>
      <c r="B7" s="11" t="n">
        <v>77.841868</v>
      </c>
      <c r="C7" s="11" t="n">
        <v>0.69354</v>
      </c>
      <c r="D7" s="11"/>
      <c r="F7" s="0" t="n">
        <v>0.890960119302378</v>
      </c>
    </row>
    <row r="8" customFormat="false" ht="13.8" hidden="false" customHeight="false" outlineLevel="0" collapsed="false">
      <c r="A8" s="10" t="s">
        <v>57</v>
      </c>
      <c r="B8" s="11" t="n">
        <v>5.71309</v>
      </c>
      <c r="C8" s="11" t="n">
        <v>0.0175409</v>
      </c>
      <c r="D8" s="11"/>
      <c r="F8" s="0" t="n">
        <v>0.307029996026669</v>
      </c>
    </row>
  </sheetData>
  <mergeCells count="1">
    <mergeCell ref="E1:F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RowHeight="15"/>
  <cols>
    <col collapsed="false" hidden="false" max="1" min="1" style="0" width="7.83163265306122"/>
    <col collapsed="false" hidden="false" max="2" min="2" style="0" width="15.2551020408163"/>
    <col collapsed="false" hidden="false" max="3" min="3" style="0" width="17.6836734693878"/>
    <col collapsed="false" hidden="false" max="4" min="4" style="0" width="25.6479591836735"/>
    <col collapsed="false" hidden="false" max="1025" min="5" style="0" width="8.50510204081633"/>
  </cols>
  <sheetData>
    <row r="1" customFormat="false" ht="15" hidden="false" customHeight="false" outlineLevel="0" collapsed="false">
      <c r="A1" s="1"/>
      <c r="B1" s="12" t="s">
        <v>74</v>
      </c>
      <c r="C1" s="12"/>
      <c r="D1" s="12"/>
    </row>
    <row r="2" customFormat="false" ht="13.8" hidden="false" customHeight="false" outlineLevel="0" collapsed="false">
      <c r="A2" s="1"/>
      <c r="B2" s="1" t="s">
        <v>48</v>
      </c>
      <c r="C2" s="1" t="s">
        <v>50</v>
      </c>
      <c r="D2" s="1" t="s">
        <v>49</v>
      </c>
    </row>
    <row r="3" customFormat="false" ht="15" hidden="false" customHeight="false" outlineLevel="0" collapsed="false">
      <c r="A3" s="5" t="n">
        <v>0.001</v>
      </c>
      <c r="B3" s="0" t="n">
        <v>395.063605975122</v>
      </c>
      <c r="C3" s="0" t="n">
        <v>338.85479955812</v>
      </c>
      <c r="D3" s="0" t="n">
        <v>308.602009304973</v>
      </c>
    </row>
    <row r="4" customFormat="false" ht="15" hidden="false" customHeight="false" outlineLevel="0" collapsed="false">
      <c r="A4" s="5" t="n">
        <v>0.00325</v>
      </c>
      <c r="B4" s="0" t="n">
        <v>395.063605975122</v>
      </c>
      <c r="C4" s="0" t="n">
        <v>232.613780175631</v>
      </c>
      <c r="D4" s="0" t="n">
        <v>192.115013076003</v>
      </c>
    </row>
    <row r="5" customFormat="false" ht="15" hidden="false" customHeight="false" outlineLevel="0" collapsed="false">
      <c r="A5" s="5" t="n">
        <v>0.0055</v>
      </c>
      <c r="B5" s="0" t="n">
        <v>395.063605975122</v>
      </c>
      <c r="C5" s="0" t="n">
        <v>323.859473773558</v>
      </c>
      <c r="D5" s="0" t="n">
        <v>317.802410285374</v>
      </c>
    </row>
    <row r="6" customFormat="false" ht="15" hidden="false" customHeight="false" outlineLevel="0" collapsed="false">
      <c r="A6" s="5" t="n">
        <v>0.00775</v>
      </c>
      <c r="B6" s="0" t="n">
        <v>395.063605975122</v>
      </c>
      <c r="C6" s="0" t="n">
        <v>213.325344004777</v>
      </c>
      <c r="D6" s="0" t="n">
        <v>196.89105551571</v>
      </c>
    </row>
    <row r="7" customFormat="false" ht="15" hidden="false" customHeight="false" outlineLevel="0" collapsed="false">
      <c r="A7" s="5" t="n">
        <v>0.01</v>
      </c>
      <c r="B7" s="0" t="n">
        <v>395.063605975122</v>
      </c>
      <c r="C7" s="0" t="n">
        <v>263.97578239758</v>
      </c>
      <c r="D7" s="0" t="n">
        <v>261.346871313927</v>
      </c>
    </row>
    <row r="8" customFormat="false" ht="15" hidden="false" customHeight="false" outlineLevel="0" collapsed="false">
      <c r="A8" s="5" t="n">
        <v>0.01225</v>
      </c>
      <c r="B8" s="0" t="n">
        <v>395.063605975122</v>
      </c>
      <c r="C8" s="0" t="n">
        <v>474.960366397157</v>
      </c>
      <c r="D8" s="0" t="n">
        <v>380.039141054633</v>
      </c>
    </row>
    <row r="9" customFormat="false" ht="15" hidden="false" customHeight="false" outlineLevel="0" collapsed="false">
      <c r="A9" s="5" t="n">
        <v>0.0145</v>
      </c>
      <c r="B9" s="0" t="s">
        <v>75</v>
      </c>
      <c r="C9" s="0" t="s">
        <v>75</v>
      </c>
      <c r="D9" s="0" t="s">
        <v>75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"/>
  <cols>
    <col collapsed="false" hidden="false" max="1" min="1" style="0" width="19.0357142857143"/>
    <col collapsed="false" hidden="false" max="4" min="2" style="0" width="11.7448979591837"/>
    <col collapsed="false" hidden="false" max="1025" min="5" style="0" width="8.50510204081633"/>
  </cols>
  <sheetData>
    <row r="1" customFormat="false" ht="13.8" hidden="false" customHeight="false" outlineLevel="0" collapsed="false">
      <c r="A1" s="1" t="s">
        <v>47</v>
      </c>
      <c r="B1" s="2" t="s">
        <v>76</v>
      </c>
      <c r="C1" s="2"/>
      <c r="D1" s="2"/>
    </row>
    <row r="2" customFormat="false" ht="13.8" hidden="false" customHeight="false" outlineLevel="0" collapsed="false">
      <c r="A2" s="1"/>
      <c r="B2" s="1" t="s">
        <v>48</v>
      </c>
      <c r="C2" s="1" t="s">
        <v>49</v>
      </c>
      <c r="D2" s="1" t="s">
        <v>50</v>
      </c>
    </row>
    <row r="3" customFormat="false" ht="15" hidden="false" customHeight="false" outlineLevel="0" collapsed="false">
      <c r="A3" s="0" t="s">
        <v>77</v>
      </c>
      <c r="B3" s="0" t="n">
        <v>596.595441140011</v>
      </c>
      <c r="C3" s="0" t="n">
        <v>388.501085615573</v>
      </c>
      <c r="D3" s="0" t="n">
        <v>388.501085615573</v>
      </c>
    </row>
    <row r="4" customFormat="false" ht="15" hidden="false" customHeight="false" outlineLevel="0" collapsed="false">
      <c r="A4" s="0" t="s">
        <v>78</v>
      </c>
      <c r="B4" s="0" t="n">
        <v>361.745992372377</v>
      </c>
      <c r="C4" s="0" t="n">
        <v>361.643851439175</v>
      </c>
      <c r="D4" s="0" t="n">
        <v>361.643851439175</v>
      </c>
    </row>
    <row r="5" customFormat="false" ht="15" hidden="false" customHeight="false" outlineLevel="0" collapsed="false">
      <c r="A5" s="0" t="s">
        <v>79</v>
      </c>
      <c r="B5" s="0" t="n">
        <v>361.695461184789</v>
      </c>
      <c r="C5" s="0" t="n">
        <v>361.413830351703</v>
      </c>
      <c r="D5" s="0" t="n">
        <v>361.413830351703</v>
      </c>
    </row>
    <row r="6" customFormat="false" ht="15" hidden="false" customHeight="false" outlineLevel="0" collapsed="false">
      <c r="A6" s="0" t="s">
        <v>80</v>
      </c>
      <c r="B6" s="0" t="n">
        <v>481.701507530314</v>
      </c>
      <c r="C6" s="0" t="n">
        <v>394.190280062994</v>
      </c>
      <c r="D6" s="0" t="n">
        <v>394.190280062994</v>
      </c>
    </row>
    <row r="8" customFormat="false" ht="15" hidden="false" customHeight="false" outlineLevel="0" collapsed="false">
      <c r="A8" s="0" t="s">
        <v>81</v>
      </c>
      <c r="B8" s="0" t="n">
        <v>691.319808542621</v>
      </c>
      <c r="C8" s="0" t="n">
        <v>610.313830351703</v>
      </c>
      <c r="D8" s="0" t="n">
        <v>678.313830351703</v>
      </c>
    </row>
    <row r="9" customFormat="false" ht="15" hidden="false" customHeight="false" outlineLevel="0" collapsed="false">
      <c r="A9" s="0" t="s">
        <v>82</v>
      </c>
      <c r="B9" s="0" t="n">
        <v>374.473955546526</v>
      </c>
      <c r="C9" s="0" t="n">
        <v>368.414766467789</v>
      </c>
      <c r="D9" s="0" t="n">
        <v>373.713830351703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LibreOffice/5.1.6.2$Linux_X86_64 LibreOffice_project/10m0$Build-2</Application>
  <Company>Dept of E &amp; 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2017-07-10T09:51:11Z</dcterms:created>
  <dc:creator>Amit Singh</dc:creator>
  <dc:description/>
  <dc:language>en-GB</dc:language>
  <cp:lastModifiedBy/>
  <dcterms:modified xsi:type="dcterms:W3CDTF">2017-07-10T13:15:05Z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Dept of E &amp; CS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