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unakar Reddy\Dropbox\Paper_submissions\Journal_TMSCS\"/>
    </mc:Choice>
  </mc:AlternateContent>
  <bookViews>
    <workbookView xWindow="0" yWindow="0" windowWidth="37365" windowHeight="16650"/>
  </bookViews>
  <sheets>
    <sheet name="Fig. 1" sheetId="12" r:id="rId1"/>
    <sheet name="Fig. 2 " sheetId="11" r:id="rId2"/>
    <sheet name="Fig. 5" sheetId="1" r:id="rId3"/>
    <sheet name="Fig. 6" sheetId="2" r:id="rId4"/>
    <sheet name="Fig. 7" sheetId="3" r:id="rId5"/>
    <sheet name="Fig. 8" sheetId="4" r:id="rId6"/>
    <sheet name="Fig. 9" sheetId="8" r:id="rId7"/>
    <sheet name="Fig. 10" sheetId="7" r:id="rId8"/>
    <sheet name="Fig. 11" sheetId="6" r:id="rId9"/>
    <sheet name="Fig. 12" sheetId="5" r:id="rId10"/>
    <sheet name="Fig. 13" sheetId="9" r:id="rId11"/>
    <sheet name="Fig.14" sheetId="10" r:id="rId12"/>
  </sheets>
  <calcPr calcId="152511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</calcChain>
</file>

<file path=xl/sharedStrings.xml><?xml version="1.0" encoding="utf-8"?>
<sst xmlns="http://schemas.openxmlformats.org/spreadsheetml/2006/main" count="132" uniqueCount="76">
  <si>
    <t>MRPI</t>
  </si>
  <si>
    <t>HMPO</t>
  </si>
  <si>
    <t>HMPC</t>
  </si>
  <si>
    <t>ITMD</t>
  </si>
  <si>
    <t>HMPP</t>
  </si>
  <si>
    <t>Single</t>
  </si>
  <si>
    <t>Double</t>
  </si>
  <si>
    <t>Triple</t>
  </si>
  <si>
    <t>Application scenario</t>
  </si>
  <si>
    <t>ITM</t>
  </si>
  <si>
    <t>bl</t>
  </si>
  <si>
    <t>fr</t>
  </si>
  <si>
    <t>ra</t>
  </si>
  <si>
    <t>bl-sw</t>
  </si>
  <si>
    <t>fr-sw</t>
  </si>
  <si>
    <t>wa-ra</t>
  </si>
  <si>
    <t>bl-bo-fr</t>
  </si>
  <si>
    <t>bl-sw-fr</t>
  </si>
  <si>
    <t>wa-ra-fm</t>
  </si>
  <si>
    <t>Application Scenario</t>
  </si>
  <si>
    <t>Energy (J)</t>
  </si>
  <si>
    <t>HMPI</t>
  </si>
  <si>
    <t>WMI</t>
  </si>
  <si>
    <t>bl-bo-sw</t>
  </si>
  <si>
    <t>sw-bo-fr</t>
  </si>
  <si>
    <t>wa-ra-vi</t>
  </si>
  <si>
    <t>bl-bo</t>
  </si>
  <si>
    <t>wa-bl</t>
  </si>
  <si>
    <t>wa-bo</t>
  </si>
  <si>
    <t>bo</t>
  </si>
  <si>
    <t>sw</t>
  </si>
  <si>
    <t>wa</t>
  </si>
  <si>
    <t>fm</t>
  </si>
  <si>
    <t>fm-ra</t>
  </si>
  <si>
    <t>fm-rd</t>
  </si>
  <si>
    <t>Performance</t>
  </si>
  <si>
    <t>Energy</t>
  </si>
  <si>
    <t>% Overhead</t>
  </si>
  <si>
    <t>Actual</t>
  </si>
  <si>
    <t>Predicted</t>
  </si>
  <si>
    <t>one active application (bo)</t>
  </si>
  <si>
    <t>Two active applications (bl-bo)</t>
  </si>
  <si>
    <t>Three active applications (bl-bo-sw)</t>
  </si>
  <si>
    <t>Energy Consumption (J)</t>
  </si>
  <si>
    <t>Performance (1/seconds)</t>
  </si>
  <si>
    <t>rd</t>
  </si>
  <si>
    <t>rd-ra</t>
  </si>
  <si>
    <t>fm-wa-rd</t>
  </si>
  <si>
    <t>Blackscholes</t>
  </si>
  <si>
    <t>Execution Time</t>
  </si>
  <si>
    <t>Energy Consumption</t>
  </si>
  <si>
    <t>1L</t>
  </si>
  <si>
    <t>1B</t>
  </si>
  <si>
    <t>2L</t>
  </si>
  <si>
    <t>1L+1B</t>
  </si>
  <si>
    <t>2B</t>
  </si>
  <si>
    <t>3L</t>
  </si>
  <si>
    <t>2L+1B</t>
  </si>
  <si>
    <t>1L+2B</t>
  </si>
  <si>
    <t>3B</t>
  </si>
  <si>
    <t>4L</t>
  </si>
  <si>
    <t>3L+1B</t>
  </si>
  <si>
    <t>2L+2B</t>
  </si>
  <si>
    <t>1L+3B</t>
  </si>
  <si>
    <t>4B</t>
  </si>
  <si>
    <t>4L+1B</t>
  </si>
  <si>
    <t>3L+2B</t>
  </si>
  <si>
    <t>2L+3B</t>
  </si>
  <si>
    <t>1L+4B</t>
  </si>
  <si>
    <t>4L+2B</t>
  </si>
  <si>
    <t>3L+3B</t>
  </si>
  <si>
    <t>2L+4B</t>
  </si>
  <si>
    <t>4L+3B</t>
  </si>
  <si>
    <t>3L+4B</t>
  </si>
  <si>
    <t>4L+4B</t>
  </si>
  <si>
    <t>Resource combinations at different number of 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</si>
</sst>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16" sqref="G16"/>
    </sheetView>
  </sheetViews>
  <sheetFormatPr defaultRowHeight="15" x14ac:dyDescent="0.25"/>
  <cols>
    <col min="1" max="1" width="12.140625" bestFit="1" customWidth="1"/>
    <col min="2" max="2" width="43.42578125" customWidth="1"/>
    <col min="3" max="3" width="14.7109375" bestFit="1" customWidth="1"/>
    <col min="4" max="4" width="19.5703125" bestFit="1" customWidth="1"/>
  </cols>
  <sheetData>
    <row r="1" spans="1:4" x14ac:dyDescent="0.25">
      <c r="A1" s="2" t="s">
        <v>48</v>
      </c>
    </row>
    <row r="2" spans="1:4" x14ac:dyDescent="0.25">
      <c r="A2" s="4" t="s">
        <v>75</v>
      </c>
      <c r="B2" s="4"/>
      <c r="C2" s="1" t="s">
        <v>49</v>
      </c>
      <c r="D2" s="1" t="s">
        <v>50</v>
      </c>
    </row>
    <row r="3" spans="1:4" x14ac:dyDescent="0.25">
      <c r="A3">
        <v>1</v>
      </c>
      <c r="B3" t="s">
        <v>51</v>
      </c>
      <c r="C3">
        <v>1328.6510000000001</v>
      </c>
      <c r="D3">
        <v>2058.9861460007155</v>
      </c>
    </row>
    <row r="4" spans="1:4" x14ac:dyDescent="0.25">
      <c r="B4" t="s">
        <v>52</v>
      </c>
      <c r="C4">
        <v>883.55200000000002</v>
      </c>
      <c r="D4">
        <v>2327.2595575325622</v>
      </c>
    </row>
    <row r="5" spans="1:4" x14ac:dyDescent="0.25">
      <c r="A5">
        <v>2</v>
      </c>
      <c r="B5" t="s">
        <v>53</v>
      </c>
      <c r="C5">
        <v>1274.896</v>
      </c>
      <c r="D5">
        <v>1993.467772075079</v>
      </c>
    </row>
    <row r="6" spans="1:4" x14ac:dyDescent="0.25">
      <c r="B6" t="s">
        <v>54</v>
      </c>
      <c r="C6">
        <v>885.62199999999996</v>
      </c>
      <c r="D6">
        <v>2359.804566162913</v>
      </c>
    </row>
    <row r="7" spans="1:4" x14ac:dyDescent="0.25">
      <c r="B7" t="s">
        <v>55</v>
      </c>
      <c r="C7">
        <v>880.61500000000001</v>
      </c>
      <c r="D7">
        <v>2325.7762609303254</v>
      </c>
    </row>
    <row r="8" spans="1:4" x14ac:dyDescent="0.25">
      <c r="A8">
        <v>3</v>
      </c>
      <c r="B8" t="s">
        <v>56</v>
      </c>
      <c r="C8">
        <v>722.72</v>
      </c>
      <c r="D8">
        <v>1206.0013522822398</v>
      </c>
    </row>
    <row r="9" spans="1:4" x14ac:dyDescent="0.25">
      <c r="B9" t="s">
        <v>57</v>
      </c>
      <c r="C9">
        <v>888.42100000000005</v>
      </c>
      <c r="D9">
        <v>2351.8846213812949</v>
      </c>
    </row>
    <row r="10" spans="1:4" x14ac:dyDescent="0.25">
      <c r="B10" t="s">
        <v>58</v>
      </c>
      <c r="C10">
        <v>476.50099999999998</v>
      </c>
      <c r="D10">
        <v>1812.3024534314193</v>
      </c>
    </row>
    <row r="11" spans="1:4" x14ac:dyDescent="0.25">
      <c r="B11" t="s">
        <v>59</v>
      </c>
      <c r="C11">
        <v>473.69099999999997</v>
      </c>
      <c r="D11">
        <v>1799.3226714491141</v>
      </c>
    </row>
    <row r="12" spans="1:4" x14ac:dyDescent="0.25">
      <c r="A12">
        <v>4</v>
      </c>
      <c r="B12" t="s">
        <v>60</v>
      </c>
      <c r="C12">
        <v>546.48299999999995</v>
      </c>
      <c r="D12">
        <v>949.58154662019376</v>
      </c>
    </row>
    <row r="13" spans="1:4" x14ac:dyDescent="0.25">
      <c r="B13" t="s">
        <v>61</v>
      </c>
      <c r="C13">
        <v>881.447</v>
      </c>
      <c r="D13">
        <v>2352.0141758204654</v>
      </c>
    </row>
    <row r="14" spans="1:4" x14ac:dyDescent="0.25">
      <c r="B14" t="s">
        <v>62</v>
      </c>
      <c r="C14">
        <v>450.12</v>
      </c>
      <c r="D14">
        <v>1652.915277630331</v>
      </c>
    </row>
    <row r="15" spans="1:4" x14ac:dyDescent="0.25">
      <c r="B15" t="s">
        <v>63</v>
      </c>
      <c r="C15">
        <v>351.38499999999999</v>
      </c>
      <c r="D15">
        <v>1550.3272525121847</v>
      </c>
    </row>
    <row r="16" spans="1:4" x14ac:dyDescent="0.25">
      <c r="B16" t="s">
        <v>64</v>
      </c>
      <c r="C16">
        <v>353.95100000000002</v>
      </c>
      <c r="D16">
        <v>1582.223985854941</v>
      </c>
    </row>
    <row r="17" spans="1:4" x14ac:dyDescent="0.25">
      <c r="A17">
        <v>5</v>
      </c>
      <c r="B17" t="s">
        <v>65</v>
      </c>
      <c r="C17">
        <v>882.13599999999997</v>
      </c>
      <c r="D17">
        <v>2351.6231675417034</v>
      </c>
    </row>
    <row r="18" spans="1:4" x14ac:dyDescent="0.25">
      <c r="B18" t="s">
        <v>66</v>
      </c>
      <c r="C18">
        <v>496.10899999999998</v>
      </c>
      <c r="D18">
        <v>1832.6419353033414</v>
      </c>
    </row>
    <row r="19" spans="1:4" x14ac:dyDescent="0.25">
      <c r="B19" t="s">
        <v>67</v>
      </c>
      <c r="C19">
        <v>327.25</v>
      </c>
      <c r="D19">
        <v>1323.8984212759401</v>
      </c>
    </row>
    <row r="20" spans="1:4" x14ac:dyDescent="0.25">
      <c r="B20" t="s">
        <v>68</v>
      </c>
      <c r="C20">
        <v>320.39400000000001</v>
      </c>
      <c r="D20">
        <v>1297.3674601868502</v>
      </c>
    </row>
    <row r="21" spans="1:4" x14ac:dyDescent="0.25">
      <c r="A21">
        <v>6</v>
      </c>
      <c r="B21" t="s">
        <v>69</v>
      </c>
      <c r="C21">
        <v>462.07600000000002</v>
      </c>
      <c r="D21">
        <v>1759.0574788062413</v>
      </c>
    </row>
    <row r="22" spans="1:4" x14ac:dyDescent="0.25">
      <c r="B22" t="s">
        <v>70</v>
      </c>
      <c r="C22">
        <v>278.25299999999999</v>
      </c>
      <c r="D22">
        <v>1173.2053159369784</v>
      </c>
    </row>
    <row r="23" spans="1:4" x14ac:dyDescent="0.25">
      <c r="B23" t="s">
        <v>71</v>
      </c>
      <c r="C23">
        <v>290.51600000000002</v>
      </c>
      <c r="D23">
        <v>1057.6628901402644</v>
      </c>
    </row>
    <row r="24" spans="1:4" x14ac:dyDescent="0.25">
      <c r="A24">
        <v>7</v>
      </c>
      <c r="B24" t="s">
        <v>72</v>
      </c>
      <c r="C24">
        <v>257.12299999999999</v>
      </c>
      <c r="D24">
        <v>1028.1323242000578</v>
      </c>
    </row>
    <row r="25" spans="1:4" x14ac:dyDescent="0.25">
      <c r="B25" t="s">
        <v>73</v>
      </c>
      <c r="C25">
        <v>246.32499999999999</v>
      </c>
      <c r="D25">
        <v>918.15893130080372</v>
      </c>
    </row>
    <row r="26" spans="1:4" x14ac:dyDescent="0.25">
      <c r="A26">
        <v>8</v>
      </c>
      <c r="B26" t="s">
        <v>74</v>
      </c>
      <c r="C26">
        <v>226.12799999999999</v>
      </c>
      <c r="D26">
        <v>885.19336473232227</v>
      </c>
    </row>
  </sheetData>
  <mergeCells count="1">
    <mergeCell ref="A2: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18" sqref="E18"/>
    </sheetView>
  </sheetViews>
  <sheetFormatPr defaultRowHeight="15" x14ac:dyDescent="0.25"/>
  <cols>
    <col min="1" max="1" width="19.28515625" bestFit="1" customWidth="1"/>
  </cols>
  <sheetData>
    <row r="1" spans="1:3" x14ac:dyDescent="0.25">
      <c r="A1" s="1" t="s">
        <v>8</v>
      </c>
      <c r="B1" s="1" t="s">
        <v>3</v>
      </c>
      <c r="C1" s="1" t="s">
        <v>4</v>
      </c>
    </row>
    <row r="2" spans="1:3" x14ac:dyDescent="0.25">
      <c r="A2" t="s">
        <v>5</v>
      </c>
      <c r="B2">
        <f>0.15*100</f>
        <v>15</v>
      </c>
      <c r="C2">
        <v>10</v>
      </c>
    </row>
    <row r="3" spans="1:3" x14ac:dyDescent="0.25">
      <c r="A3" t="s">
        <v>6</v>
      </c>
      <c r="B3">
        <v>6</v>
      </c>
      <c r="C3">
        <v>-4</v>
      </c>
    </row>
    <row r="4" spans="1:3" x14ac:dyDescent="0.25">
      <c r="A4" t="s">
        <v>7</v>
      </c>
      <c r="B4">
        <v>-4</v>
      </c>
      <c r="C4">
        <v>-5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F8" sqref="F8"/>
    </sheetView>
  </sheetViews>
  <sheetFormatPr defaultRowHeight="15" x14ac:dyDescent="0.25"/>
  <cols>
    <col min="1" max="1" width="17.5703125" bestFit="1" customWidth="1"/>
    <col min="7" max="7" width="17.5703125" bestFit="1" customWidth="1"/>
  </cols>
  <sheetData>
    <row r="1" spans="1:14" x14ac:dyDescent="0.25">
      <c r="A1" s="8" t="s">
        <v>40</v>
      </c>
      <c r="C1" s="7"/>
      <c r="G1" s="8" t="s">
        <v>41</v>
      </c>
      <c r="I1" s="7"/>
      <c r="L1" s="8" t="s">
        <v>42</v>
      </c>
      <c r="N1" s="8"/>
    </row>
    <row r="2" spans="1:14" x14ac:dyDescent="0.25">
      <c r="B2" s="4" t="s">
        <v>0</v>
      </c>
      <c r="C2" s="4"/>
      <c r="H2" s="4" t="s">
        <v>0</v>
      </c>
      <c r="I2" s="4"/>
      <c r="M2" s="4" t="s">
        <v>0</v>
      </c>
      <c r="N2" s="4"/>
    </row>
    <row r="3" spans="1:14" x14ac:dyDescent="0.25">
      <c r="B3" s="1" t="s">
        <v>38</v>
      </c>
      <c r="C3" s="1" t="s">
        <v>39</v>
      </c>
      <c r="H3" s="1" t="s">
        <v>38</v>
      </c>
      <c r="I3" s="1" t="s">
        <v>39</v>
      </c>
      <c r="M3" s="1" t="s">
        <v>38</v>
      </c>
      <c r="N3" s="1" t="s">
        <v>39</v>
      </c>
    </row>
    <row r="4" spans="1:14" x14ac:dyDescent="0.25">
      <c r="B4">
        <v>1.5344E-2</v>
      </c>
      <c r="C4">
        <v>1.5372E-2</v>
      </c>
      <c r="H4">
        <v>9.0000000000000002E-6</v>
      </c>
      <c r="I4">
        <v>5.0000000000000004E-6</v>
      </c>
      <c r="M4">
        <v>3.5178000000000001E-2</v>
      </c>
      <c r="N4">
        <v>3.4644000000000001E-2</v>
      </c>
    </row>
    <row r="5" spans="1:14" x14ac:dyDescent="0.25">
      <c r="B5">
        <v>1.5403E-2</v>
      </c>
      <c r="C5">
        <v>1.5398E-2</v>
      </c>
      <c r="H5">
        <v>7.9999999999999996E-6</v>
      </c>
      <c r="I5">
        <v>7.9999999999999996E-6</v>
      </c>
      <c r="M5">
        <v>1.9465E-2</v>
      </c>
      <c r="N5">
        <v>2.5023E-2</v>
      </c>
    </row>
    <row r="6" spans="1:14" x14ac:dyDescent="0.25">
      <c r="B6">
        <v>1.5559E-2</v>
      </c>
      <c r="C6">
        <v>1.5498E-2</v>
      </c>
      <c r="H6">
        <v>1.2E-5</v>
      </c>
      <c r="I6">
        <v>6.9999999999999999E-6</v>
      </c>
      <c r="M6">
        <v>1.6974E-2</v>
      </c>
      <c r="N6">
        <v>2.1382000000000002E-2</v>
      </c>
    </row>
    <row r="7" spans="1:14" x14ac:dyDescent="0.25">
      <c r="B7">
        <v>1.5561999999999999E-2</v>
      </c>
      <c r="C7">
        <v>1.5521999999999999E-2</v>
      </c>
      <c r="H7">
        <v>1.0000000000000001E-5</v>
      </c>
      <c r="I7">
        <v>1.4E-5</v>
      </c>
      <c r="M7">
        <v>3.9371000000000003E-2</v>
      </c>
      <c r="N7">
        <v>3.3727E-2</v>
      </c>
    </row>
    <row r="8" spans="1:14" x14ac:dyDescent="0.25">
      <c r="B8">
        <v>1.5521999999999999E-2</v>
      </c>
      <c r="C8">
        <v>1.5512E-2</v>
      </c>
      <c r="H8">
        <v>1.1E-5</v>
      </c>
      <c r="I8">
        <v>9.0000000000000002E-6</v>
      </c>
      <c r="M8">
        <v>3.8514E-2</v>
      </c>
      <c r="N8">
        <v>3.5307999999999999E-2</v>
      </c>
    </row>
    <row r="9" spans="1:14" x14ac:dyDescent="0.25">
      <c r="B9">
        <v>1.5384999999999999E-2</v>
      </c>
      <c r="C9">
        <v>1.5429999999999999E-2</v>
      </c>
      <c r="H9">
        <v>1.2E-5</v>
      </c>
      <c r="I9">
        <v>1.2E-5</v>
      </c>
      <c r="M9">
        <v>3.5435000000000001E-2</v>
      </c>
      <c r="N9">
        <v>3.4585999999999999E-2</v>
      </c>
    </row>
    <row r="10" spans="1:14" x14ac:dyDescent="0.25">
      <c r="B10">
        <v>1.5471E-2</v>
      </c>
      <c r="C10">
        <v>1.5467E-2</v>
      </c>
      <c r="H10">
        <v>1.0000000000000001E-5</v>
      </c>
      <c r="I10">
        <v>1.2999999999999999E-5</v>
      </c>
      <c r="M10">
        <v>3.2586999999999998E-2</v>
      </c>
      <c r="N10">
        <v>3.3124000000000001E-2</v>
      </c>
    </row>
    <row r="11" spans="1:14" x14ac:dyDescent="0.25">
      <c r="B11">
        <v>1.5315E-2</v>
      </c>
      <c r="C11">
        <v>1.5370999999999999E-2</v>
      </c>
      <c r="H11">
        <v>9.0000000000000002E-6</v>
      </c>
      <c r="I11">
        <v>9.0000000000000002E-6</v>
      </c>
      <c r="M11">
        <v>1.6927999999999999E-2</v>
      </c>
      <c r="N11">
        <v>2.3136E-2</v>
      </c>
    </row>
    <row r="12" spans="1:14" x14ac:dyDescent="0.25">
      <c r="B12">
        <v>1.5289000000000001E-2</v>
      </c>
      <c r="C12">
        <v>1.5334E-2</v>
      </c>
      <c r="H12">
        <v>1.0000000000000001E-5</v>
      </c>
      <c r="I12">
        <v>6.9999999999999999E-6</v>
      </c>
      <c r="M12">
        <v>1.9071999999999999E-2</v>
      </c>
      <c r="N12">
        <v>2.2148000000000001E-2</v>
      </c>
    </row>
    <row r="13" spans="1:14" x14ac:dyDescent="0.25">
      <c r="B13">
        <v>1.554E-2</v>
      </c>
      <c r="C13">
        <v>1.5474E-2</v>
      </c>
      <c r="H13">
        <v>1.0000000000000001E-5</v>
      </c>
      <c r="I13">
        <v>1.0000000000000001E-5</v>
      </c>
      <c r="M13">
        <v>4.3208000000000003E-2</v>
      </c>
      <c r="N13">
        <v>3.6079E-2</v>
      </c>
    </row>
    <row r="14" spans="1:14" x14ac:dyDescent="0.25">
      <c r="B14">
        <v>1.5421000000000001E-2</v>
      </c>
      <c r="C14">
        <v>1.5424E-2</v>
      </c>
      <c r="H14">
        <v>7.9999999999999996E-6</v>
      </c>
      <c r="I14">
        <v>1.1E-5</v>
      </c>
      <c r="M14">
        <v>3.7968000000000002E-2</v>
      </c>
      <c r="N14">
        <v>3.5478000000000003E-2</v>
      </c>
    </row>
    <row r="15" spans="1:14" x14ac:dyDescent="0.25">
      <c r="B15">
        <v>1.5549E-2</v>
      </c>
      <c r="C15">
        <v>1.5502999999999999E-2</v>
      </c>
      <c r="H15">
        <v>7.9999999999999996E-6</v>
      </c>
      <c r="I15">
        <v>6.0000000000000002E-6</v>
      </c>
      <c r="M15">
        <v>3.5380000000000002E-2</v>
      </c>
      <c r="N15">
        <v>3.4793999999999999E-2</v>
      </c>
    </row>
    <row r="16" spans="1:14" x14ac:dyDescent="0.25">
      <c r="B16">
        <v>1.5486E-2</v>
      </c>
      <c r="C16">
        <v>1.5481E-2</v>
      </c>
      <c r="H16">
        <v>2.3E-5</v>
      </c>
      <c r="I16">
        <v>7.9999999999999996E-6</v>
      </c>
      <c r="M16">
        <v>2.8233999999999999E-2</v>
      </c>
      <c r="N16">
        <v>3.0547000000000001E-2</v>
      </c>
    </row>
    <row r="17" spans="2:14" x14ac:dyDescent="0.25">
      <c r="B17">
        <v>1.5384E-2</v>
      </c>
      <c r="C17">
        <v>1.5419E-2</v>
      </c>
      <c r="H17">
        <v>1.2999999999999999E-5</v>
      </c>
      <c r="I17">
        <v>3.1000000000000001E-5</v>
      </c>
      <c r="M17">
        <v>1.6403999999999998E-2</v>
      </c>
      <c r="N17">
        <v>2.2286E-2</v>
      </c>
    </row>
    <row r="18" spans="2:14" x14ac:dyDescent="0.25">
      <c r="B18">
        <v>1.5365999999999999E-2</v>
      </c>
      <c r="C18">
        <v>1.5395000000000001E-2</v>
      </c>
      <c r="H18">
        <v>1.1E-5</v>
      </c>
      <c r="I18">
        <v>1.1E-5</v>
      </c>
      <c r="M18">
        <v>2.2741999999999998E-2</v>
      </c>
      <c r="N18">
        <v>2.4042000000000001E-2</v>
      </c>
    </row>
    <row r="19" spans="2:14" x14ac:dyDescent="0.25">
      <c r="B19">
        <v>1.5363E-2</v>
      </c>
      <c r="C19">
        <v>1.5382E-2</v>
      </c>
      <c r="H19">
        <v>9.0000000000000002E-6</v>
      </c>
      <c r="I19">
        <v>9.0000000000000002E-6</v>
      </c>
      <c r="M19">
        <v>4.2709999999999998E-2</v>
      </c>
      <c r="N19">
        <v>3.6033999999999997E-2</v>
      </c>
    </row>
    <row r="20" spans="2:14" x14ac:dyDescent="0.25">
      <c r="B20">
        <v>1.5429999999999999E-2</v>
      </c>
      <c r="C20">
        <v>1.5417E-2</v>
      </c>
      <c r="H20">
        <v>1.1E-5</v>
      </c>
      <c r="I20">
        <v>6.9999999999999999E-6</v>
      </c>
      <c r="M20">
        <v>3.8043E-2</v>
      </c>
      <c r="N20">
        <v>3.5621E-2</v>
      </c>
    </row>
    <row r="21" spans="2:14" x14ac:dyDescent="0.25">
      <c r="B21">
        <v>1.5372E-2</v>
      </c>
      <c r="C21">
        <v>1.5386E-2</v>
      </c>
      <c r="H21">
        <v>1.4E-5</v>
      </c>
      <c r="I21">
        <v>1.1E-5</v>
      </c>
      <c r="M21">
        <v>3.5309E-2</v>
      </c>
      <c r="N21">
        <v>3.4819999999999997E-2</v>
      </c>
    </row>
    <row r="22" spans="2:14" x14ac:dyDescent="0.25">
      <c r="B22">
        <v>1.5618E-2</v>
      </c>
      <c r="C22">
        <v>1.5533999999999999E-2</v>
      </c>
      <c r="H22">
        <v>1.5E-5</v>
      </c>
      <c r="I22">
        <v>1.5999999999999999E-5</v>
      </c>
      <c r="M22">
        <v>2.5333999999999999E-2</v>
      </c>
      <c r="N22">
        <v>2.8768999999999999E-2</v>
      </c>
    </row>
    <row r="23" spans="2:14" x14ac:dyDescent="0.25">
      <c r="B23">
        <v>1.5440000000000001E-2</v>
      </c>
      <c r="C23">
        <v>1.5454000000000001E-2</v>
      </c>
      <c r="H23">
        <v>1.0000000000000001E-5</v>
      </c>
      <c r="I23">
        <v>1.7E-5</v>
      </c>
      <c r="M23">
        <v>1.6371E-2</v>
      </c>
      <c r="N23">
        <v>2.1878999999999999E-2</v>
      </c>
    </row>
    <row r="24" spans="2:14" x14ac:dyDescent="0.25">
      <c r="B24">
        <v>1.5556E-2</v>
      </c>
      <c r="C24">
        <v>1.5521999999999999E-2</v>
      </c>
      <c r="H24">
        <v>1.4E-5</v>
      </c>
      <c r="I24">
        <v>7.9999999999999996E-6</v>
      </c>
      <c r="M24">
        <v>2.7928000000000001E-2</v>
      </c>
      <c r="N24">
        <v>2.7036999999999999E-2</v>
      </c>
    </row>
    <row r="25" spans="2:14" x14ac:dyDescent="0.25">
      <c r="B25">
        <v>1.5606999999999999E-2</v>
      </c>
      <c r="C25">
        <v>1.5566E-2</v>
      </c>
      <c r="H25">
        <v>1.5E-5</v>
      </c>
      <c r="I25">
        <v>1.5E-5</v>
      </c>
      <c r="M25">
        <v>3.9732000000000003E-2</v>
      </c>
      <c r="N25">
        <v>3.4748000000000001E-2</v>
      </c>
    </row>
    <row r="26" spans="2:14" x14ac:dyDescent="0.25">
      <c r="B26">
        <v>1.5401E-2</v>
      </c>
      <c r="C26">
        <v>1.5453E-2</v>
      </c>
      <c r="H26">
        <v>1.1E-5</v>
      </c>
      <c r="I26">
        <v>1.5999999999999999E-5</v>
      </c>
      <c r="M26">
        <v>3.8018000000000003E-2</v>
      </c>
      <c r="N26">
        <v>3.5546000000000001E-2</v>
      </c>
    </row>
    <row r="27" spans="2:14" x14ac:dyDescent="0.25">
      <c r="B27">
        <v>1.5382E-2</v>
      </c>
      <c r="C27">
        <v>1.5422E-2</v>
      </c>
      <c r="H27">
        <v>1.2999999999999999E-5</v>
      </c>
      <c r="I27">
        <v>9.0000000000000002E-6</v>
      </c>
      <c r="M27">
        <v>3.5271999999999998E-2</v>
      </c>
      <c r="N27">
        <v>3.4757000000000003E-2</v>
      </c>
    </row>
    <row r="28" spans="2:14" x14ac:dyDescent="0.25">
      <c r="B28">
        <v>1.5626999999999999E-2</v>
      </c>
      <c r="C28">
        <v>1.5559999999999999E-2</v>
      </c>
      <c r="H28">
        <v>1.4E-5</v>
      </c>
      <c r="I28">
        <v>1.4E-5</v>
      </c>
      <c r="M28">
        <v>2.4445000000000001E-2</v>
      </c>
      <c r="N28">
        <v>2.8183E-2</v>
      </c>
    </row>
    <row r="29" spans="2:14" x14ac:dyDescent="0.25">
      <c r="B29">
        <v>1.5507E-2</v>
      </c>
      <c r="C29">
        <v>1.5509999999999999E-2</v>
      </c>
      <c r="H29">
        <v>1.0000000000000001E-5</v>
      </c>
      <c r="I29">
        <v>1.5E-5</v>
      </c>
      <c r="M29">
        <v>1.5783999999999999E-2</v>
      </c>
      <c r="N29">
        <v>2.1368000000000002E-2</v>
      </c>
    </row>
    <row r="30" spans="2:14" x14ac:dyDescent="0.25">
      <c r="B30">
        <v>1.5450999999999999E-2</v>
      </c>
      <c r="C30">
        <v>1.5474E-2</v>
      </c>
      <c r="H30">
        <v>2.23E-4</v>
      </c>
      <c r="I30">
        <v>7.9999999999999996E-6</v>
      </c>
      <c r="M30">
        <v>3.0265E-2</v>
      </c>
      <c r="N30">
        <v>2.8324999999999999E-2</v>
      </c>
    </row>
    <row r="31" spans="2:14" x14ac:dyDescent="0.25">
      <c r="B31">
        <v>1.553E-2</v>
      </c>
      <c r="C31">
        <v>1.5514999999999999E-2</v>
      </c>
      <c r="H31">
        <v>1.5999999999999999E-5</v>
      </c>
      <c r="I31">
        <v>3.5E-4</v>
      </c>
      <c r="M31">
        <v>3.8877000000000002E-2</v>
      </c>
      <c r="N31">
        <v>3.4435E-2</v>
      </c>
    </row>
    <row r="32" spans="2:14" x14ac:dyDescent="0.25">
      <c r="B32">
        <v>1.5311999999999999E-2</v>
      </c>
      <c r="C32">
        <v>1.5384E-2</v>
      </c>
      <c r="H32">
        <v>1.5E-5</v>
      </c>
      <c r="I32">
        <v>-5.7000000000000003E-5</v>
      </c>
      <c r="M32">
        <v>3.7942999999999998E-2</v>
      </c>
      <c r="N32">
        <v>3.5517E-2</v>
      </c>
    </row>
    <row r="33" spans="2:14" x14ac:dyDescent="0.25">
      <c r="B33">
        <v>1.5401E-2</v>
      </c>
      <c r="C33">
        <v>1.5412E-2</v>
      </c>
      <c r="H33">
        <v>1.8E-5</v>
      </c>
      <c r="I33">
        <v>-1.5E-5</v>
      </c>
      <c r="M33">
        <v>3.5354999999999998E-2</v>
      </c>
      <c r="N33">
        <v>3.4809E-2</v>
      </c>
    </row>
    <row r="34" spans="2:14" x14ac:dyDescent="0.25">
      <c r="B34">
        <v>1.5391999999999999E-2</v>
      </c>
      <c r="C34">
        <v>1.5402000000000001E-2</v>
      </c>
      <c r="H34">
        <v>1.2999999999999999E-5</v>
      </c>
      <c r="I34">
        <v>7.9999999999999996E-6</v>
      </c>
      <c r="M34">
        <v>2.3118E-2</v>
      </c>
      <c r="N34">
        <v>2.7365E-2</v>
      </c>
    </row>
    <row r="35" spans="2:14" x14ac:dyDescent="0.25">
      <c r="B35">
        <v>1.5350000000000001E-2</v>
      </c>
      <c r="C35">
        <v>1.5372E-2</v>
      </c>
      <c r="H35">
        <v>1.4E-5</v>
      </c>
      <c r="I35">
        <v>6.0000000000000002E-6</v>
      </c>
      <c r="M35">
        <v>1.6083E-2</v>
      </c>
      <c r="N35">
        <v>2.1375999999999999E-2</v>
      </c>
    </row>
    <row r="36" spans="2:14" x14ac:dyDescent="0.25">
      <c r="B36">
        <v>1.5438E-2</v>
      </c>
      <c r="C36">
        <v>1.5419E-2</v>
      </c>
      <c r="H36">
        <v>1.2999999999999999E-5</v>
      </c>
      <c r="I36">
        <v>1.1E-5</v>
      </c>
      <c r="M36">
        <v>3.2343999999999998E-2</v>
      </c>
      <c r="N36">
        <v>2.9554E-2</v>
      </c>
    </row>
    <row r="37" spans="2:14" x14ac:dyDescent="0.25">
      <c r="B37">
        <v>1.5552E-2</v>
      </c>
      <c r="C37">
        <v>1.5497E-2</v>
      </c>
      <c r="H37">
        <v>1.2E-5</v>
      </c>
      <c r="I37">
        <v>1.1E-5</v>
      </c>
      <c r="M37">
        <v>3.8309999999999997E-2</v>
      </c>
      <c r="N37">
        <v>3.4328999999999998E-2</v>
      </c>
    </row>
    <row r="38" spans="2:14" x14ac:dyDescent="0.25">
      <c r="B38">
        <v>1.5565000000000001E-2</v>
      </c>
      <c r="C38">
        <v>1.5526E-2</v>
      </c>
      <c r="H38">
        <v>1.2E-5</v>
      </c>
      <c r="I38">
        <v>1.2E-5</v>
      </c>
      <c r="M38">
        <v>3.7380999999999998E-2</v>
      </c>
      <c r="N38">
        <v>3.5241000000000001E-2</v>
      </c>
    </row>
    <row r="39" spans="2:14" x14ac:dyDescent="0.25">
      <c r="B39">
        <v>1.5507E-2</v>
      </c>
      <c r="C39">
        <v>1.5504E-2</v>
      </c>
      <c r="H39">
        <v>1.2E-5</v>
      </c>
      <c r="I39">
        <v>1.1E-5</v>
      </c>
      <c r="M39">
        <v>3.5471000000000003E-2</v>
      </c>
      <c r="N39">
        <v>3.4849999999999999E-2</v>
      </c>
    </row>
    <row r="40" spans="2:14" x14ac:dyDescent="0.25">
      <c r="B40">
        <v>1.5439E-2</v>
      </c>
      <c r="C40">
        <v>1.5462999999999999E-2</v>
      </c>
      <c r="H40">
        <v>1.5E-5</v>
      </c>
      <c r="I40">
        <v>1.2E-5</v>
      </c>
      <c r="M40">
        <v>2.1753999999999999E-2</v>
      </c>
      <c r="N40">
        <v>2.6509000000000001E-2</v>
      </c>
    </row>
    <row r="41" spans="2:14" x14ac:dyDescent="0.25">
      <c r="B41">
        <v>1.5403E-2</v>
      </c>
      <c r="C41">
        <v>1.5431E-2</v>
      </c>
      <c r="H41">
        <v>1.2E-5</v>
      </c>
      <c r="I41">
        <v>1.5999999999999999E-5</v>
      </c>
      <c r="M41">
        <v>1.6343E-2</v>
      </c>
      <c r="N41">
        <v>2.1343999999999998E-2</v>
      </c>
    </row>
    <row r="42" spans="2:14" x14ac:dyDescent="0.25">
      <c r="B42">
        <v>1.5344E-2</v>
      </c>
      <c r="C42">
        <v>1.5384E-2</v>
      </c>
      <c r="H42">
        <v>9.0000000000000002E-6</v>
      </c>
      <c r="I42">
        <v>1.1E-5</v>
      </c>
      <c r="M42">
        <v>3.4775E-2</v>
      </c>
      <c r="N42">
        <v>3.0988999999999999E-2</v>
      </c>
    </row>
    <row r="43" spans="2:14" x14ac:dyDescent="0.25">
      <c r="B43">
        <v>1.5442000000000001E-2</v>
      </c>
      <c r="C43">
        <v>1.5429999999999999E-2</v>
      </c>
      <c r="H43">
        <v>9.0000000000000002E-6</v>
      </c>
      <c r="I43">
        <v>6.0000000000000002E-6</v>
      </c>
      <c r="M43">
        <v>3.8122999999999997E-2</v>
      </c>
      <c r="N43">
        <v>3.4500999999999997E-2</v>
      </c>
    </row>
    <row r="44" spans="2:14" x14ac:dyDescent="0.25">
      <c r="B44">
        <v>1.5332999999999999E-2</v>
      </c>
      <c r="C44">
        <v>1.5365999999999999E-2</v>
      </c>
      <c r="H44">
        <v>1.0000000000000001E-5</v>
      </c>
      <c r="I44">
        <v>7.9999999999999996E-6</v>
      </c>
      <c r="M44">
        <v>3.6563999999999999E-2</v>
      </c>
      <c r="N44">
        <v>3.4884999999999999E-2</v>
      </c>
    </row>
    <row r="45" spans="2:14" x14ac:dyDescent="0.25">
      <c r="B45">
        <v>1.5455E-2</v>
      </c>
      <c r="C45">
        <v>1.5429999999999999E-2</v>
      </c>
      <c r="H45">
        <v>9.0000000000000002E-6</v>
      </c>
      <c r="I45">
        <v>1.0000000000000001E-5</v>
      </c>
      <c r="M45">
        <v>3.5241000000000001E-2</v>
      </c>
      <c r="N45">
        <v>3.4687999999999997E-2</v>
      </c>
    </row>
    <row r="46" spans="2:14" x14ac:dyDescent="0.25">
      <c r="B46">
        <v>1.5579000000000001E-2</v>
      </c>
      <c r="C46">
        <v>1.5517E-2</v>
      </c>
      <c r="H46">
        <v>1.1E-5</v>
      </c>
      <c r="I46">
        <v>7.9999999999999996E-6</v>
      </c>
      <c r="M46">
        <v>1.9518000000000001E-2</v>
      </c>
      <c r="N46">
        <v>2.5068E-2</v>
      </c>
    </row>
    <row r="47" spans="2:14" x14ac:dyDescent="0.25">
      <c r="B47">
        <v>1.5500999999999999E-2</v>
      </c>
      <c r="C47">
        <v>1.5492000000000001E-2</v>
      </c>
      <c r="H47">
        <v>1.0000000000000001E-5</v>
      </c>
      <c r="I47">
        <v>1.2E-5</v>
      </c>
      <c r="M47">
        <v>1.6917999999999999E-2</v>
      </c>
      <c r="N47">
        <v>2.1361999999999999E-2</v>
      </c>
    </row>
    <row r="48" spans="2:14" x14ac:dyDescent="0.25">
      <c r="B48">
        <v>1.5422999999999999E-2</v>
      </c>
      <c r="C48">
        <v>1.5446E-2</v>
      </c>
      <c r="H48">
        <v>7.9999999999999996E-6</v>
      </c>
      <c r="I48">
        <v>9.0000000000000002E-6</v>
      </c>
      <c r="M48">
        <v>3.8041999999999999E-2</v>
      </c>
      <c r="N48">
        <v>3.2897999999999997E-2</v>
      </c>
    </row>
    <row r="49" spans="2:14" x14ac:dyDescent="0.25">
      <c r="B49">
        <v>1.541E-2</v>
      </c>
      <c r="C49">
        <v>1.5429999999999999E-2</v>
      </c>
      <c r="H49">
        <v>6.9999999999999999E-6</v>
      </c>
      <c r="I49">
        <v>6.9999999999999999E-6</v>
      </c>
      <c r="M49">
        <v>3.857E-2</v>
      </c>
      <c r="N49">
        <v>3.5157000000000001E-2</v>
      </c>
    </row>
    <row r="50" spans="2:14" x14ac:dyDescent="0.25">
      <c r="B50">
        <v>1.536E-2</v>
      </c>
      <c r="C50">
        <v>1.5391E-2</v>
      </c>
      <c r="H50">
        <v>5.0000000000000002E-5</v>
      </c>
      <c r="I50">
        <v>6.0000000000000002E-6</v>
      </c>
      <c r="M50">
        <v>3.5583999999999998E-2</v>
      </c>
      <c r="N50">
        <v>3.4570999999999998E-2</v>
      </c>
    </row>
    <row r="51" spans="2:14" x14ac:dyDescent="0.25">
      <c r="B51">
        <v>1.5212E-2</v>
      </c>
      <c r="C51">
        <v>1.5287E-2</v>
      </c>
      <c r="H51">
        <v>4.6999999999999997E-5</v>
      </c>
      <c r="I51">
        <v>7.6000000000000004E-5</v>
      </c>
      <c r="M51">
        <v>3.3665E-2</v>
      </c>
      <c r="N51">
        <v>3.3751000000000003E-2</v>
      </c>
    </row>
    <row r="52" spans="2:14" x14ac:dyDescent="0.25">
      <c r="B52">
        <v>1.5558000000000001E-2</v>
      </c>
      <c r="C52">
        <v>1.5474999999999999E-2</v>
      </c>
      <c r="H52">
        <v>2.8E-5</v>
      </c>
      <c r="I52">
        <v>5.5999999999999999E-5</v>
      </c>
      <c r="M52">
        <v>1.7512E-2</v>
      </c>
      <c r="N52">
        <v>2.3623000000000002E-2</v>
      </c>
    </row>
    <row r="53" spans="2:14" x14ac:dyDescent="0.25">
      <c r="B53">
        <v>1.5696000000000002E-2</v>
      </c>
      <c r="C53">
        <v>1.5592E-2</v>
      </c>
      <c r="H53">
        <v>2.4000000000000001E-5</v>
      </c>
      <c r="I53">
        <v>1.9000000000000001E-5</v>
      </c>
      <c r="M53">
        <v>1.7791000000000001E-2</v>
      </c>
      <c r="N53">
        <v>2.1506000000000001E-2</v>
      </c>
    </row>
    <row r="54" spans="2:14" x14ac:dyDescent="0.25">
      <c r="B54">
        <v>1.5427E-2</v>
      </c>
      <c r="C54">
        <v>1.5462999999999999E-2</v>
      </c>
      <c r="H54">
        <v>1.8E-5</v>
      </c>
      <c r="I54">
        <v>1.8E-5</v>
      </c>
      <c r="M54">
        <v>4.1979000000000002E-2</v>
      </c>
      <c r="N54">
        <v>3.5229999999999997E-2</v>
      </c>
    </row>
    <row r="55" spans="2:14" x14ac:dyDescent="0.25">
      <c r="B55">
        <v>1.5525000000000001E-2</v>
      </c>
      <c r="C55">
        <v>1.5511E-2</v>
      </c>
      <c r="H55">
        <v>3.4E-5</v>
      </c>
      <c r="I55">
        <v>1.2E-5</v>
      </c>
      <c r="M55">
        <v>3.8309000000000003E-2</v>
      </c>
      <c r="N55">
        <v>3.5466999999999999E-2</v>
      </c>
    </row>
    <row r="56" spans="2:14" x14ac:dyDescent="0.25">
      <c r="B56">
        <v>1.5504E-2</v>
      </c>
      <c r="C56">
        <v>1.5502999999999999E-2</v>
      </c>
      <c r="H56">
        <v>2.5999999999999998E-5</v>
      </c>
      <c r="I56">
        <v>4.1999999999999998E-5</v>
      </c>
      <c r="M56">
        <v>3.5403999999999998E-2</v>
      </c>
      <c r="N56">
        <v>3.4717999999999999E-2</v>
      </c>
    </row>
    <row r="57" spans="2:14" x14ac:dyDescent="0.25">
      <c r="B57">
        <v>1.5462999999999999E-2</v>
      </c>
      <c r="C57">
        <v>1.5478E-2</v>
      </c>
      <c r="H57">
        <v>3.0000000000000001E-5</v>
      </c>
      <c r="I57">
        <v>2.5000000000000001E-5</v>
      </c>
      <c r="M57">
        <v>3.0498999999999998E-2</v>
      </c>
      <c r="N57">
        <v>3.1909E-2</v>
      </c>
    </row>
    <row r="58" spans="2:14" x14ac:dyDescent="0.25">
      <c r="B58">
        <v>1.5432E-2</v>
      </c>
      <c r="C58">
        <v>1.5453E-2</v>
      </c>
      <c r="H58">
        <v>2.1999999999999999E-5</v>
      </c>
      <c r="I58">
        <v>3.1999999999999999E-5</v>
      </c>
      <c r="M58">
        <v>1.6522999999999999E-2</v>
      </c>
      <c r="N58">
        <v>2.2644999999999998E-2</v>
      </c>
    </row>
    <row r="59" spans="2:14" x14ac:dyDescent="0.25">
      <c r="B59">
        <v>1.5513000000000001E-2</v>
      </c>
      <c r="C59">
        <v>1.5495999999999999E-2</v>
      </c>
      <c r="H59">
        <v>1.2999999999999999E-5</v>
      </c>
      <c r="I59">
        <v>1.7E-5</v>
      </c>
      <c r="M59">
        <v>1.9994999999999999E-2</v>
      </c>
      <c r="N59">
        <v>2.2519999999999998E-2</v>
      </c>
    </row>
    <row r="60" spans="2:14" x14ac:dyDescent="0.25">
      <c r="B60">
        <v>1.5480000000000001E-2</v>
      </c>
      <c r="C60">
        <v>1.5481999999999999E-2</v>
      </c>
      <c r="H60">
        <v>3.4999999999999997E-5</v>
      </c>
      <c r="I60">
        <v>6.9999999999999999E-6</v>
      </c>
      <c r="M60">
        <v>4.3373000000000002E-2</v>
      </c>
      <c r="N60">
        <v>3.6184000000000001E-2</v>
      </c>
    </row>
    <row r="61" spans="2:14" x14ac:dyDescent="0.25">
      <c r="B61">
        <v>1.5570000000000001E-2</v>
      </c>
      <c r="C61">
        <v>1.5537E-2</v>
      </c>
      <c r="H61">
        <v>4.6E-5</v>
      </c>
      <c r="I61">
        <v>4.5000000000000003E-5</v>
      </c>
      <c r="M61">
        <v>3.7981000000000001E-2</v>
      </c>
      <c r="N61">
        <v>3.551E-2</v>
      </c>
    </row>
    <row r="62" spans="2:14" x14ac:dyDescent="0.25">
      <c r="B62">
        <v>1.5409000000000001E-2</v>
      </c>
      <c r="C62">
        <v>1.5448999999999999E-2</v>
      </c>
      <c r="H62">
        <v>5.1999999999999997E-5</v>
      </c>
      <c r="I62">
        <v>5.7000000000000003E-5</v>
      </c>
      <c r="M62">
        <v>3.5425999999999999E-2</v>
      </c>
      <c r="N62">
        <v>3.4840000000000003E-2</v>
      </c>
    </row>
    <row r="63" spans="2:14" x14ac:dyDescent="0.25">
      <c r="B63">
        <v>1.5382E-2</v>
      </c>
      <c r="C63">
        <v>1.5417E-2</v>
      </c>
      <c r="H63">
        <v>6.7999999999999999E-5</v>
      </c>
      <c r="I63">
        <v>6.0000000000000002E-5</v>
      </c>
      <c r="M63">
        <v>2.6696999999999999E-2</v>
      </c>
      <c r="N63">
        <v>2.9603999999999998E-2</v>
      </c>
    </row>
    <row r="64" spans="2:14" x14ac:dyDescent="0.25">
      <c r="B64">
        <v>1.5299999999999999E-2</v>
      </c>
      <c r="C64">
        <v>1.5353E-2</v>
      </c>
      <c r="H64">
        <v>4.6E-5</v>
      </c>
      <c r="I64">
        <v>8.1000000000000004E-5</v>
      </c>
      <c r="M64">
        <v>1.6507000000000001E-2</v>
      </c>
      <c r="N64">
        <v>2.2145000000000001E-2</v>
      </c>
    </row>
    <row r="65" spans="2:14" x14ac:dyDescent="0.25">
      <c r="B65">
        <v>1.5284000000000001E-2</v>
      </c>
      <c r="C65">
        <v>1.5323E-2</v>
      </c>
      <c r="H65">
        <v>4.6E-5</v>
      </c>
      <c r="I65">
        <v>3.8999999999999999E-5</v>
      </c>
      <c r="M65">
        <v>2.3275000000000001E-2</v>
      </c>
      <c r="N65">
        <v>2.4261000000000001E-2</v>
      </c>
    </row>
    <row r="66" spans="2:14" x14ac:dyDescent="0.25">
      <c r="B66">
        <v>1.5633000000000001E-2</v>
      </c>
      <c r="C66">
        <v>1.5526E-2</v>
      </c>
      <c r="H66">
        <v>4.0000000000000003E-5</v>
      </c>
      <c r="I66">
        <v>4.3000000000000002E-5</v>
      </c>
      <c r="M66">
        <v>4.2485000000000002E-2</v>
      </c>
      <c r="N66">
        <v>3.5897999999999999E-2</v>
      </c>
    </row>
    <row r="67" spans="2:14" x14ac:dyDescent="0.25">
      <c r="B67">
        <v>1.5421000000000001E-2</v>
      </c>
      <c r="C67">
        <v>1.5434E-2</v>
      </c>
      <c r="H67">
        <v>3.8999999999999999E-5</v>
      </c>
      <c r="I67">
        <v>3.4999999999999997E-5</v>
      </c>
      <c r="M67">
        <v>3.7968000000000002E-2</v>
      </c>
      <c r="N67">
        <v>3.5545E-2</v>
      </c>
    </row>
    <row r="68" spans="2:14" x14ac:dyDescent="0.25">
      <c r="B68">
        <v>1.5561E-2</v>
      </c>
      <c r="C68">
        <v>1.5517E-2</v>
      </c>
      <c r="H68">
        <v>4.0000000000000003E-5</v>
      </c>
      <c r="I68">
        <v>4.0000000000000003E-5</v>
      </c>
      <c r="M68">
        <v>3.5437999999999997E-2</v>
      </c>
      <c r="N68">
        <v>3.4872E-2</v>
      </c>
    </row>
    <row r="69" spans="2:14" x14ac:dyDescent="0.25">
      <c r="B69">
        <v>1.5532000000000001E-2</v>
      </c>
      <c r="C69">
        <v>1.5514999999999999E-2</v>
      </c>
      <c r="H69">
        <v>3.8999999999999999E-5</v>
      </c>
      <c r="I69">
        <v>3.8999999999999999E-5</v>
      </c>
      <c r="M69">
        <v>2.5073999999999999E-2</v>
      </c>
      <c r="N69">
        <v>2.8607E-2</v>
      </c>
    </row>
    <row r="70" spans="2:14" x14ac:dyDescent="0.25">
      <c r="B70">
        <v>1.5429E-2</v>
      </c>
      <c r="C70">
        <v>1.5457E-2</v>
      </c>
      <c r="H70">
        <v>2.1900000000000001E-4</v>
      </c>
      <c r="I70">
        <v>1.5200000000000001E-4</v>
      </c>
      <c r="M70">
        <v>1.6926E-2</v>
      </c>
      <c r="N70">
        <v>2.2189E-2</v>
      </c>
    </row>
    <row r="71" spans="2:14" x14ac:dyDescent="0.25">
      <c r="B71">
        <v>1.525E-2</v>
      </c>
      <c r="C71">
        <v>1.5335E-2</v>
      </c>
      <c r="H71">
        <v>3.4999999999999997E-5</v>
      </c>
      <c r="I71">
        <v>1.8E-5</v>
      </c>
      <c r="M71">
        <v>2.6710000000000001E-2</v>
      </c>
      <c r="N71">
        <v>2.6331E-2</v>
      </c>
    </row>
    <row r="72" spans="2:14" x14ac:dyDescent="0.25">
      <c r="B72">
        <v>1.5436999999999999E-2</v>
      </c>
      <c r="C72">
        <v>1.542E-2</v>
      </c>
      <c r="H72">
        <v>9.0000000000000002E-6</v>
      </c>
      <c r="I72">
        <v>1.5E-5</v>
      </c>
      <c r="M72">
        <v>4.0197999999999998E-2</v>
      </c>
      <c r="N72">
        <v>3.4903000000000003E-2</v>
      </c>
    </row>
    <row r="73" spans="2:14" x14ac:dyDescent="0.25">
      <c r="B73">
        <v>1.5422999999999999E-2</v>
      </c>
      <c r="C73">
        <v>1.5417999999999999E-2</v>
      </c>
      <c r="H73">
        <v>6.9999999999999999E-6</v>
      </c>
      <c r="I73">
        <v>1.5999999999999999E-5</v>
      </c>
      <c r="M73">
        <v>3.8059000000000003E-2</v>
      </c>
      <c r="N73">
        <v>3.5552E-2</v>
      </c>
    </row>
    <row r="74" spans="2:14" x14ac:dyDescent="0.25">
      <c r="B74">
        <v>1.5591000000000001E-2</v>
      </c>
      <c r="C74">
        <v>1.5524E-2</v>
      </c>
      <c r="H74">
        <v>1.9999999999999999E-6</v>
      </c>
      <c r="I74">
        <v>1.0000000000000001E-5</v>
      </c>
      <c r="M74">
        <v>3.5416999999999997E-2</v>
      </c>
      <c r="N74">
        <v>3.4840999999999997E-2</v>
      </c>
    </row>
    <row r="75" spans="2:14" x14ac:dyDescent="0.25">
      <c r="B75">
        <v>1.5514E-2</v>
      </c>
      <c r="C75">
        <v>1.5500999999999999E-2</v>
      </c>
      <c r="H75">
        <v>6.0000000000000002E-6</v>
      </c>
      <c r="I75">
        <v>9.0000000000000002E-6</v>
      </c>
      <c r="M75">
        <v>2.4976000000000002E-2</v>
      </c>
      <c r="N75">
        <v>2.8531000000000001E-2</v>
      </c>
    </row>
    <row r="76" spans="2:14" x14ac:dyDescent="0.25">
      <c r="B76">
        <v>1.5363999999999999E-2</v>
      </c>
      <c r="C76">
        <v>1.5413E-2</v>
      </c>
      <c r="H76">
        <v>1.1E-5</v>
      </c>
      <c r="I76">
        <v>1.1E-5</v>
      </c>
      <c r="M76">
        <v>1.6885000000000001E-2</v>
      </c>
      <c r="N76">
        <v>2.2141000000000001E-2</v>
      </c>
    </row>
    <row r="77" spans="2:14" x14ac:dyDescent="0.25">
      <c r="B77">
        <v>1.5542E-2</v>
      </c>
      <c r="C77">
        <v>1.5506000000000001E-2</v>
      </c>
      <c r="H77">
        <v>1.2999999999999999E-5</v>
      </c>
      <c r="I77">
        <v>1.2E-5</v>
      </c>
      <c r="M77">
        <v>2.6783000000000001E-2</v>
      </c>
      <c r="N77">
        <v>2.6356999999999998E-2</v>
      </c>
    </row>
    <row r="78" spans="2:14" x14ac:dyDescent="0.25">
      <c r="B78">
        <v>1.5538E-2</v>
      </c>
      <c r="C78">
        <v>1.5517E-2</v>
      </c>
      <c r="H78">
        <v>9.0000000000000002E-6</v>
      </c>
      <c r="I78">
        <v>1.0000000000000001E-5</v>
      </c>
      <c r="M78">
        <v>4.0289999999999999E-2</v>
      </c>
      <c r="N78">
        <v>3.4958000000000003E-2</v>
      </c>
    </row>
    <row r="79" spans="2:14" x14ac:dyDescent="0.25">
      <c r="B79">
        <v>1.5403999999999999E-2</v>
      </c>
      <c r="C79">
        <v>1.5441E-2</v>
      </c>
      <c r="H79">
        <v>6.0000000000000002E-6</v>
      </c>
      <c r="I79">
        <v>7.9999999999999996E-6</v>
      </c>
      <c r="M79">
        <v>3.7966E-2</v>
      </c>
      <c r="N79">
        <v>3.5505000000000002E-2</v>
      </c>
    </row>
    <row r="80" spans="2:14" x14ac:dyDescent="0.25">
      <c r="B80">
        <v>1.5393E-2</v>
      </c>
      <c r="C80">
        <v>1.542E-2</v>
      </c>
      <c r="H80">
        <v>7.9999999999999996E-6</v>
      </c>
      <c r="I80">
        <v>9.0000000000000002E-6</v>
      </c>
      <c r="M80">
        <v>3.5520999999999997E-2</v>
      </c>
      <c r="N80">
        <v>3.49E-2</v>
      </c>
    </row>
    <row r="81" spans="2:14" x14ac:dyDescent="0.25">
      <c r="B81">
        <v>1.5407000000000001E-2</v>
      </c>
      <c r="C81">
        <v>1.5417999999999999E-2</v>
      </c>
      <c r="H81">
        <v>1.2999999999999999E-5</v>
      </c>
      <c r="I81">
        <v>1.2E-5</v>
      </c>
      <c r="M81">
        <v>2.4806000000000002E-2</v>
      </c>
      <c r="N81">
        <v>2.8435999999999999E-2</v>
      </c>
    </row>
    <row r="82" spans="2:14" x14ac:dyDescent="0.25">
      <c r="B82">
        <v>1.5427E-2</v>
      </c>
      <c r="C82">
        <v>1.5427E-2</v>
      </c>
      <c r="H82">
        <v>6.0000000000000002E-6</v>
      </c>
      <c r="I82">
        <v>7.9999999999999996E-6</v>
      </c>
      <c r="M82">
        <v>1.6639000000000001E-2</v>
      </c>
      <c r="N82">
        <v>2.197E-2</v>
      </c>
    </row>
    <row r="83" spans="2:14" x14ac:dyDescent="0.25">
      <c r="B83">
        <v>1.5543E-2</v>
      </c>
      <c r="C83">
        <v>1.5499000000000001E-2</v>
      </c>
      <c r="H83">
        <v>1.1E-5</v>
      </c>
      <c r="I83">
        <v>1.0000000000000001E-5</v>
      </c>
      <c r="M83">
        <v>2.4757000000000001E-2</v>
      </c>
      <c r="N83">
        <v>2.5045000000000001E-2</v>
      </c>
    </row>
    <row r="84" spans="2:14" x14ac:dyDescent="0.25">
      <c r="B84">
        <v>1.5469E-2</v>
      </c>
      <c r="C84">
        <v>1.5469999999999999E-2</v>
      </c>
      <c r="H84">
        <v>1.1E-5</v>
      </c>
      <c r="I84">
        <v>1.0000000000000001E-5</v>
      </c>
      <c r="M84">
        <v>2.4230000000000002E-2</v>
      </c>
      <c r="N84">
        <v>2.4608000000000001E-2</v>
      </c>
    </row>
  </sheetData>
  <mergeCells count="3">
    <mergeCell ref="H2:I2"/>
    <mergeCell ref="B2:C2"/>
    <mergeCell ref="M2:N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19" workbookViewId="0">
      <selection activeCell="D8" sqref="D8"/>
    </sheetView>
  </sheetViews>
  <sheetFormatPr defaultRowHeight="15" x14ac:dyDescent="0.25"/>
  <cols>
    <col min="1" max="1" width="19.28515625" bestFit="1" customWidth="1"/>
    <col min="2" max="2" width="12" bestFit="1" customWidth="1"/>
  </cols>
  <sheetData>
    <row r="1" spans="1:2" x14ac:dyDescent="0.25">
      <c r="A1" s="1" t="s">
        <v>8</v>
      </c>
      <c r="B1" s="1" t="s">
        <v>37</v>
      </c>
    </row>
    <row r="2" spans="1:2" x14ac:dyDescent="0.25">
      <c r="A2" t="s">
        <v>10</v>
      </c>
      <c r="B2">
        <v>0.1502467628953513</v>
      </c>
    </row>
    <row r="3" spans="1:2" x14ac:dyDescent="0.25">
      <c r="A3" t="s">
        <v>29</v>
      </c>
      <c r="B3">
        <v>0.15025733533913271</v>
      </c>
    </row>
    <row r="4" spans="1:2" x14ac:dyDescent="0.25">
      <c r="A4" t="s">
        <v>31</v>
      </c>
      <c r="B4">
        <v>0.15034437607889384</v>
      </c>
    </row>
    <row r="5" spans="1:2" x14ac:dyDescent="0.25">
      <c r="A5" t="s">
        <v>26</v>
      </c>
      <c r="B5">
        <v>0.15018129428691554</v>
      </c>
    </row>
    <row r="6" spans="1:2" x14ac:dyDescent="0.25">
      <c r="A6" t="s">
        <v>28</v>
      </c>
      <c r="B6">
        <v>0.15023387864832607</v>
      </c>
    </row>
    <row r="7" spans="1:2" x14ac:dyDescent="0.25">
      <c r="A7" t="s">
        <v>27</v>
      </c>
      <c r="B7">
        <v>0.15020523145787784</v>
      </c>
    </row>
    <row r="8" spans="1:2" x14ac:dyDescent="0.25">
      <c r="A8" t="s">
        <v>23</v>
      </c>
      <c r="B8">
        <v>0.15025712394016727</v>
      </c>
    </row>
    <row r="9" spans="1:2" x14ac:dyDescent="0.25">
      <c r="A9" t="s">
        <v>25</v>
      </c>
      <c r="B9">
        <v>0.15019037716645556</v>
      </c>
    </row>
    <row r="10" spans="1:2" x14ac:dyDescent="0.25">
      <c r="A10" t="s">
        <v>16</v>
      </c>
      <c r="B10">
        <v>0.15021395744243832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L14" sqref="L14"/>
    </sheetView>
  </sheetViews>
  <sheetFormatPr defaultRowHeight="15" x14ac:dyDescent="0.25"/>
  <sheetData>
    <row r="1" spans="1:7" x14ac:dyDescent="0.25">
      <c r="A1" s="4" t="s">
        <v>0</v>
      </c>
      <c r="B1" s="4"/>
      <c r="C1" s="4"/>
      <c r="D1" s="4"/>
      <c r="E1" s="4"/>
      <c r="F1" s="4"/>
      <c r="G1" s="4"/>
    </row>
    <row r="2" spans="1:7" x14ac:dyDescent="0.25">
      <c r="A2" s="1" t="s">
        <v>32</v>
      </c>
      <c r="B2" s="1" t="s">
        <v>45</v>
      </c>
      <c r="C2" s="1" t="s">
        <v>12</v>
      </c>
      <c r="D2" s="1" t="s">
        <v>34</v>
      </c>
      <c r="E2" s="1" t="s">
        <v>33</v>
      </c>
      <c r="F2" s="1" t="s">
        <v>46</v>
      </c>
      <c r="G2" s="1" t="s">
        <v>47</v>
      </c>
    </row>
    <row r="3" spans="1:7" x14ac:dyDescent="0.25">
      <c r="A3">
        <v>3.3181460771067202E-5</v>
      </c>
      <c r="B3">
        <v>2.9792135716387301E-2</v>
      </c>
      <c r="C3">
        <v>1.1533063866666299E-2</v>
      </c>
      <c r="D3">
        <v>1.1039277497562699E-2</v>
      </c>
      <c r="E3">
        <v>6.1640237905902003E-3</v>
      </c>
      <c r="F3">
        <v>1.9369218039155801E-2</v>
      </c>
      <c r="G3">
        <v>5.6270766094424799E-3</v>
      </c>
    </row>
    <row r="4" spans="1:7" x14ac:dyDescent="0.25">
      <c r="A4">
        <v>2.99190892911858E-5</v>
      </c>
      <c r="B4">
        <v>1.9727766724678901E-2</v>
      </c>
      <c r="C4">
        <v>1.1669636920317999E-2</v>
      </c>
      <c r="D4">
        <v>8.1691352928260595E-3</v>
      </c>
      <c r="E4">
        <v>6.2283392536708199E-3</v>
      </c>
      <c r="F4">
        <v>1.8828166904387902E-2</v>
      </c>
      <c r="G4">
        <v>1.03550841649308E-2</v>
      </c>
    </row>
    <row r="5" spans="1:7" x14ac:dyDescent="0.25">
      <c r="A5">
        <v>2.6069613988031201E-5</v>
      </c>
      <c r="B5">
        <v>2.2155764022970301E-2</v>
      </c>
      <c r="C5">
        <v>1.17083051757232E-2</v>
      </c>
      <c r="D5">
        <v>7.4623964507779198E-3</v>
      </c>
      <c r="E5">
        <v>6.1828181997223702E-3</v>
      </c>
      <c r="F5">
        <v>2.3895238759814998E-2</v>
      </c>
      <c r="G5">
        <v>1.03738823284117E-2</v>
      </c>
    </row>
    <row r="6" spans="1:7" x14ac:dyDescent="0.25">
      <c r="A6">
        <v>2.8587942983694699E-5</v>
      </c>
      <c r="B6">
        <v>2.9639499396177299E-2</v>
      </c>
      <c r="C6">
        <v>1.14492257157876E-2</v>
      </c>
      <c r="D6">
        <v>6.9920221945589597E-3</v>
      </c>
      <c r="E6">
        <v>6.2206488448325803E-3</v>
      </c>
      <c r="F6">
        <v>2.5688942421978701E-2</v>
      </c>
      <c r="G6">
        <v>1.36290485194172E-2</v>
      </c>
    </row>
    <row r="7" spans="1:7" x14ac:dyDescent="0.25">
      <c r="A7">
        <v>2.35795911536279E-5</v>
      </c>
      <c r="B7">
        <v>2.88554181475296E-2</v>
      </c>
      <c r="C7">
        <v>1.1758098027218901E-2</v>
      </c>
      <c r="D7">
        <v>6.5338839185956803E-3</v>
      </c>
      <c r="E7">
        <v>6.1891875205582203E-3</v>
      </c>
      <c r="F7">
        <v>2.5489694498030499E-2</v>
      </c>
      <c r="G7">
        <v>1.41547816856239E-2</v>
      </c>
    </row>
    <row r="8" spans="1:7" x14ac:dyDescent="0.25">
      <c r="A8">
        <v>2.78688708108406E-5</v>
      </c>
      <c r="B8">
        <v>1.73100642581486E-2</v>
      </c>
      <c r="C8">
        <v>1.1632310115247299E-2</v>
      </c>
      <c r="D8">
        <v>4.5205709844994999E-3</v>
      </c>
      <c r="E8">
        <v>6.34314632384308E-3</v>
      </c>
      <c r="F8">
        <v>2.06581054572294E-2</v>
      </c>
      <c r="G8">
        <v>1.5504639227641301E-2</v>
      </c>
    </row>
    <row r="9" spans="1:7" x14ac:dyDescent="0.25">
      <c r="A9">
        <v>2.2302680040715801E-5</v>
      </c>
      <c r="B9">
        <v>2.5774474228545199E-2</v>
      </c>
      <c r="C9">
        <v>1.1638343406628501E-2</v>
      </c>
      <c r="D9">
        <v>6.4439821475264503E-3</v>
      </c>
      <c r="E9">
        <v>6.2478448410053398E-3</v>
      </c>
      <c r="F9">
        <v>2.2222869060083E-2</v>
      </c>
      <c r="G9">
        <v>1.46955879623644E-2</v>
      </c>
    </row>
    <row r="10" spans="1:7" x14ac:dyDescent="0.25">
      <c r="A10">
        <v>4.66789236131685E-5</v>
      </c>
      <c r="B10">
        <v>3.0119678763424799E-2</v>
      </c>
      <c r="C10">
        <v>1.14537173645108E-2</v>
      </c>
      <c r="D10">
        <v>6.6435402008282402E-3</v>
      </c>
      <c r="E10">
        <v>6.2529096669710601E-3</v>
      </c>
      <c r="F10">
        <v>2.5364440465485898E-2</v>
      </c>
      <c r="G10">
        <v>1.5862191592446801E-2</v>
      </c>
    </row>
    <row r="11" spans="1:7" x14ac:dyDescent="0.25">
      <c r="A11">
        <v>5.14469817535674E-5</v>
      </c>
      <c r="B11">
        <v>2.6500405707865202E-2</v>
      </c>
      <c r="C11">
        <v>1.18514932907726E-2</v>
      </c>
      <c r="D11">
        <v>6.0416999399927401E-3</v>
      </c>
      <c r="E11">
        <v>6.09862337017555E-3</v>
      </c>
      <c r="F11">
        <v>2.5804051356484201E-2</v>
      </c>
      <c r="G11">
        <v>1.7580378228551099E-2</v>
      </c>
    </row>
    <row r="12" spans="1:7" x14ac:dyDescent="0.25">
      <c r="A12">
        <v>4.1205834551529401E-5</v>
      </c>
      <c r="B12">
        <v>1.6550359848760202E-2</v>
      </c>
      <c r="C12">
        <v>1.1618116153478599E-2</v>
      </c>
      <c r="D12">
        <v>4.5205314240718804E-3</v>
      </c>
      <c r="E12">
        <v>6.2426313584774198E-3</v>
      </c>
      <c r="F12">
        <v>2.1639557428912201E-2</v>
      </c>
      <c r="G12">
        <v>1.78076947447872E-2</v>
      </c>
    </row>
    <row r="13" spans="1:7" x14ac:dyDescent="0.25">
      <c r="A13">
        <v>4.4573855350938497E-5</v>
      </c>
      <c r="B13">
        <v>2.9098733644913301E-2</v>
      </c>
      <c r="C13">
        <v>1.1547266806640999E-2</v>
      </c>
      <c r="D13">
        <v>6.6731561047844896E-3</v>
      </c>
      <c r="E13">
        <v>6.1874409492367402E-3</v>
      </c>
      <c r="F13">
        <v>2.0664194506855402E-2</v>
      </c>
      <c r="G13">
        <v>1.5603088035502101E-2</v>
      </c>
    </row>
    <row r="14" spans="1:7" x14ac:dyDescent="0.25">
      <c r="A14">
        <v>4.8964718030181598E-5</v>
      </c>
      <c r="B14">
        <v>2.9989721818876099E-2</v>
      </c>
      <c r="C14">
        <v>1.1546578141647499E-2</v>
      </c>
      <c r="D14">
        <v>6.6041316091154396E-3</v>
      </c>
      <c r="E14">
        <v>6.1844051172897799E-3</v>
      </c>
      <c r="F14">
        <v>2.6102417575361601E-2</v>
      </c>
      <c r="G14">
        <v>1.4565659278468099E-2</v>
      </c>
    </row>
    <row r="15" spans="1:7" x14ac:dyDescent="0.25">
      <c r="A15">
        <v>3.4225148043776401E-5</v>
      </c>
      <c r="B15">
        <v>2.3610977698182101E-2</v>
      </c>
      <c r="C15">
        <v>1.17255665505702E-2</v>
      </c>
      <c r="D15">
        <v>5.67115185776235E-3</v>
      </c>
      <c r="E15">
        <v>6.21127668624963E-3</v>
      </c>
      <c r="F15">
        <v>2.56309910150045E-2</v>
      </c>
      <c r="G15">
        <v>1.6581704916826302E-2</v>
      </c>
    </row>
    <row r="16" spans="1:7" x14ac:dyDescent="0.25">
      <c r="A16">
        <v>2.7474332883626298E-5</v>
      </c>
      <c r="B16">
        <v>1.7660492005864201E-2</v>
      </c>
      <c r="C16">
        <v>1.1689954829044001E-2</v>
      </c>
      <c r="D16">
        <v>4.8078563525599397E-3</v>
      </c>
      <c r="E16">
        <v>6.3014773496933903E-3</v>
      </c>
      <c r="F16">
        <v>2.2807540919395301E-2</v>
      </c>
      <c r="G16">
        <v>1.62973479999984E-2</v>
      </c>
    </row>
    <row r="17" spans="1:7" x14ac:dyDescent="0.25">
      <c r="A17">
        <v>3.3985500622073399E-5</v>
      </c>
      <c r="B17">
        <v>3.1077726109543999E-2</v>
      </c>
      <c r="C17">
        <v>1.1446674354586701E-2</v>
      </c>
      <c r="D17">
        <v>6.6715015672628502E-3</v>
      </c>
      <c r="E17">
        <v>6.2536710341708802E-3</v>
      </c>
      <c r="F17">
        <v>1.9631808619471201E-2</v>
      </c>
      <c r="G17">
        <v>1.7579172586730599E-2</v>
      </c>
    </row>
    <row r="18" spans="1:7" x14ac:dyDescent="0.25">
      <c r="A18">
        <v>2.9235268465553699E-5</v>
      </c>
      <c r="B18">
        <v>2.9970288704700501E-2</v>
      </c>
      <c r="C18">
        <v>1.16329003665968E-2</v>
      </c>
      <c r="D18">
        <v>6.6631784927959504E-3</v>
      </c>
      <c r="E18">
        <v>6.4216484812089697E-3</v>
      </c>
      <c r="F18">
        <v>2.57173175147591E-2</v>
      </c>
      <c r="G18">
        <v>1.7640717228926E-2</v>
      </c>
    </row>
    <row r="19" spans="1:7" x14ac:dyDescent="0.25">
      <c r="A19">
        <v>2.8723474698307198E-5</v>
      </c>
      <c r="B19">
        <v>2.0883246232662099E-2</v>
      </c>
      <c r="C19">
        <v>1.16736596637691E-2</v>
      </c>
      <c r="D19">
        <v>5.4651703658616302E-3</v>
      </c>
      <c r="E19">
        <v>6.2644392248377596E-3</v>
      </c>
      <c r="F19">
        <v>2.5587627217277E-2</v>
      </c>
      <c r="G19">
        <v>1.5480776613963401E-2</v>
      </c>
    </row>
    <row r="20" spans="1:7" x14ac:dyDescent="0.25">
      <c r="A20">
        <v>3.8557922014221201E-5</v>
      </c>
      <c r="B20">
        <v>2.0379907891016801E-2</v>
      </c>
      <c r="C20">
        <v>1.16453216735174E-2</v>
      </c>
      <c r="D20">
        <v>5.2354034826834501E-3</v>
      </c>
      <c r="E20">
        <v>6.09765699191832E-3</v>
      </c>
      <c r="F20">
        <v>2.3953289499726801E-2</v>
      </c>
      <c r="G20">
        <v>1.1488741938159901E-2</v>
      </c>
    </row>
    <row r="21" spans="1:7" x14ac:dyDescent="0.25">
      <c r="A21">
        <v>3.0332765409945399E-5</v>
      </c>
      <c r="B21">
        <v>3.0067800867318101E-2</v>
      </c>
      <c r="C21">
        <v>1.14701024735047E-2</v>
      </c>
      <c r="D21">
        <v>6.6315499170511803E-3</v>
      </c>
      <c r="E21">
        <v>6.2685187600710996E-3</v>
      </c>
      <c r="F21">
        <v>1.9538461945843601E-2</v>
      </c>
      <c r="G21">
        <v>1.0583895576246E-2</v>
      </c>
    </row>
    <row r="22" spans="1:7" x14ac:dyDescent="0.25">
      <c r="A22">
        <v>5.6273129223759997E-5</v>
      </c>
      <c r="B22">
        <v>2.9678698620876701E-2</v>
      </c>
      <c r="C22">
        <v>1.1771587267225801E-2</v>
      </c>
      <c r="D22">
        <v>6.5934029200220802E-3</v>
      </c>
      <c r="E22">
        <v>6.5719103072846502E-3</v>
      </c>
      <c r="F22">
        <v>2.5009665181412202E-2</v>
      </c>
      <c r="G22">
        <v>1.07504286434043E-2</v>
      </c>
    </row>
    <row r="23" spans="1:7" x14ac:dyDescent="0.25">
      <c r="A23">
        <v>1.23878443614751E-5</v>
      </c>
      <c r="B23">
        <v>1.87688588443604E-2</v>
      </c>
      <c r="C23">
        <v>1.1475297927194599E-2</v>
      </c>
      <c r="D23">
        <v>5.1376177528043498E-3</v>
      </c>
      <c r="E23">
        <v>6.58757140374518E-3</v>
      </c>
      <c r="F23">
        <v>2.5926447883723901E-2</v>
      </c>
      <c r="G23">
        <v>1.04538677624286E-2</v>
      </c>
    </row>
    <row r="24" spans="1:7" x14ac:dyDescent="0.25">
      <c r="A24">
        <v>1.06319446499887E-5</v>
      </c>
      <c r="B24">
        <v>2.3235906674147402E-2</v>
      </c>
      <c r="C24">
        <v>1.18565181846308E-2</v>
      </c>
      <c r="D24">
        <v>5.5513533833037596E-3</v>
      </c>
      <c r="E24">
        <v>6.4734558671936098E-3</v>
      </c>
      <c r="F24">
        <v>2.47316968707539E-2</v>
      </c>
      <c r="G24">
        <v>9.0558673436889892E-3</v>
      </c>
    </row>
    <row r="25" spans="1:7" x14ac:dyDescent="0.25">
      <c r="A25">
        <v>8.5797190857044899E-6</v>
      </c>
      <c r="B25">
        <v>2.97504022704831E-2</v>
      </c>
      <c r="C25">
        <v>1.1663601539575E-2</v>
      </c>
      <c r="D25">
        <v>6.4466516905124904E-3</v>
      </c>
      <c r="E25">
        <v>5.8638688528149102E-3</v>
      </c>
      <c r="F25">
        <v>1.9628725496911598E-2</v>
      </c>
      <c r="G25">
        <v>1.06091894917042E-2</v>
      </c>
    </row>
    <row r="26" spans="1:7" x14ac:dyDescent="0.25">
      <c r="A26">
        <v>9.6655804415033399E-6</v>
      </c>
      <c r="B26">
        <v>2.8490668031107499E-2</v>
      </c>
      <c r="C26">
        <v>1.15971603059949E-2</v>
      </c>
      <c r="D26">
        <v>6.5262162644622703E-3</v>
      </c>
      <c r="E26">
        <v>5.7753271611732599E-3</v>
      </c>
      <c r="F26">
        <v>2.3726113820592198E-2</v>
      </c>
      <c r="G26">
        <v>1.08533172764065E-2</v>
      </c>
    </row>
    <row r="27" spans="1:7" x14ac:dyDescent="0.25">
      <c r="A27">
        <v>1.00378558851614E-5</v>
      </c>
      <c r="B27">
        <v>1.7133330842856599E-2</v>
      </c>
      <c r="C27">
        <v>1.1509447897828699E-2</v>
      </c>
      <c r="D27">
        <v>4.8687299621432796E-3</v>
      </c>
      <c r="E27">
        <v>5.7532199747979303E-3</v>
      </c>
      <c r="F27">
        <v>2.55300697340257E-2</v>
      </c>
      <c r="G27">
        <v>1.0822982555698E-2</v>
      </c>
    </row>
    <row r="28" spans="1:7" x14ac:dyDescent="0.25">
      <c r="A28">
        <v>1.1627936841704899E-5</v>
      </c>
      <c r="B28">
        <v>2.5911214171064199E-2</v>
      </c>
      <c r="C28">
        <v>1.1838753241295E-2</v>
      </c>
      <c r="D28">
        <v>5.7134951361068704E-3</v>
      </c>
      <c r="E28">
        <v>5.7224922074894996E-3</v>
      </c>
      <c r="F28">
        <v>2.5448405860717501E-2</v>
      </c>
      <c r="G28">
        <v>9.3835738907955303E-3</v>
      </c>
    </row>
    <row r="29" spans="1:7" x14ac:dyDescent="0.25">
      <c r="A29">
        <v>7.0296261714643703E-6</v>
      </c>
      <c r="B29">
        <v>3.0082697147438001E-2</v>
      </c>
      <c r="C29">
        <v>1.1638483555071801E-2</v>
      </c>
      <c r="D29">
        <v>6.4477683222256502E-3</v>
      </c>
      <c r="E29">
        <v>5.7748167033660897E-3</v>
      </c>
      <c r="F29">
        <v>2.0248208049136299E-2</v>
      </c>
      <c r="G29">
        <v>9.8733400576796193E-3</v>
      </c>
    </row>
    <row r="30" spans="1:7" x14ac:dyDescent="0.25">
      <c r="A30">
        <v>9.7843850437146298E-6</v>
      </c>
      <c r="B30">
        <v>2.6560193369683599E-2</v>
      </c>
      <c r="C30">
        <v>1.14963875756454E-2</v>
      </c>
      <c r="D30">
        <v>6.4489529310028399E-3</v>
      </c>
      <c r="E30">
        <v>5.6906709786140102E-3</v>
      </c>
      <c r="F30">
        <v>2.38463766614633E-2</v>
      </c>
      <c r="G30">
        <v>1.09370928366523E-2</v>
      </c>
    </row>
    <row r="31" spans="1:7" x14ac:dyDescent="0.25">
      <c r="A31">
        <v>7.04884455100476E-6</v>
      </c>
      <c r="B31">
        <v>1.6589709439838299E-2</v>
      </c>
      <c r="C31">
        <v>1.15957706543986E-2</v>
      </c>
      <c r="D31">
        <v>4.6436211704858803E-3</v>
      </c>
      <c r="E31">
        <v>5.6786457784691402E-3</v>
      </c>
      <c r="F31">
        <v>2.5483437993664301E-2</v>
      </c>
      <c r="G31">
        <v>1.06222571996844E-2</v>
      </c>
    </row>
    <row r="32" spans="1:7" x14ac:dyDescent="0.25">
      <c r="A32">
        <v>8.0020407889260399E-6</v>
      </c>
      <c r="B32">
        <v>2.8824410396830102E-2</v>
      </c>
      <c r="C32">
        <v>1.1645392564057199E-2</v>
      </c>
      <c r="D32">
        <v>6.06714910445457E-3</v>
      </c>
      <c r="E32">
        <v>5.7621712844740901E-3</v>
      </c>
      <c r="F32">
        <v>2.5228519619326501E-2</v>
      </c>
      <c r="G32">
        <v>1.00719140673282E-2</v>
      </c>
    </row>
    <row r="33" spans="1:7" x14ac:dyDescent="0.25">
      <c r="A33">
        <v>7.4914420213800601E-6</v>
      </c>
      <c r="B33">
        <v>3.0073643501809501E-2</v>
      </c>
      <c r="C33">
        <v>1.16359700233805E-2</v>
      </c>
      <c r="D33">
        <v>1.38955358018229E-2</v>
      </c>
      <c r="E33">
        <v>5.6709647886555598E-3</v>
      </c>
      <c r="F33">
        <v>2.0903006635934401E-2</v>
      </c>
      <c r="G33">
        <v>9.1192647772590802E-3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F16" sqref="F16"/>
    </sheetView>
  </sheetViews>
  <sheetFormatPr defaultRowHeight="15" x14ac:dyDescent="0.25"/>
  <cols>
    <col min="1" max="1" width="23.7109375" bestFit="1" customWidth="1"/>
    <col min="2" max="2" width="22.28515625" bestFit="1" customWidth="1"/>
  </cols>
  <sheetData>
    <row r="1" spans="1:3" x14ac:dyDescent="0.25">
      <c r="A1" s="1" t="s">
        <v>44</v>
      </c>
      <c r="B1" s="1" t="s">
        <v>43</v>
      </c>
      <c r="C1" s="1"/>
    </row>
    <row r="2" spans="1:3" x14ac:dyDescent="0.25">
      <c r="A2">
        <v>7.5264309438671253E-4</v>
      </c>
      <c r="B2">
        <v>2058.9861460007155</v>
      </c>
    </row>
    <row r="3" spans="1:3" x14ac:dyDescent="0.25">
      <c r="A3">
        <v>1.1317952989750462E-3</v>
      </c>
      <c r="B3">
        <v>2327.2595575325622</v>
      </c>
    </row>
    <row r="4" spans="1:3" x14ac:dyDescent="0.25">
      <c r="A4">
        <v>7.843777061030861E-4</v>
      </c>
      <c r="B4">
        <v>1993.467772075079</v>
      </c>
    </row>
    <row r="5" spans="1:3" x14ac:dyDescent="0.25">
      <c r="A5">
        <v>1.1291499082001124E-3</v>
      </c>
      <c r="B5">
        <v>2359.804566162913</v>
      </c>
    </row>
    <row r="6" spans="1:3" x14ac:dyDescent="0.25">
      <c r="A6">
        <v>1.1355700277646871E-3</v>
      </c>
      <c r="B6">
        <v>2325.7762609303254</v>
      </c>
    </row>
    <row r="7" spans="1:3" x14ac:dyDescent="0.25">
      <c r="A7">
        <v>1.383661722382112E-3</v>
      </c>
      <c r="B7">
        <v>1206.0013522822398</v>
      </c>
    </row>
    <row r="8" spans="1:3" x14ac:dyDescent="0.25">
      <c r="A8">
        <v>1.1255924837436306E-3</v>
      </c>
      <c r="B8">
        <v>2351.8846213812949</v>
      </c>
    </row>
    <row r="9" spans="1:3" x14ac:dyDescent="0.25">
      <c r="A9">
        <v>2.0986314824103201E-3</v>
      </c>
      <c r="B9">
        <v>1812.3024534314193</v>
      </c>
    </row>
    <row r="10" spans="1:3" x14ac:dyDescent="0.25">
      <c r="A10">
        <v>2.111080852285562E-3</v>
      </c>
      <c r="B10">
        <v>1799.3226714491141</v>
      </c>
    </row>
    <row r="11" spans="1:3" x14ac:dyDescent="0.25">
      <c r="A11">
        <v>1.8298830887694586E-3</v>
      </c>
      <c r="B11">
        <v>949.58154662019376</v>
      </c>
    </row>
    <row r="12" spans="1:3" x14ac:dyDescent="0.25">
      <c r="A12">
        <v>1.134498160411233E-3</v>
      </c>
      <c r="B12">
        <v>2352.0141758204654</v>
      </c>
    </row>
    <row r="13" spans="1:3" x14ac:dyDescent="0.25">
      <c r="A13">
        <v>2.2216297876121922E-3</v>
      </c>
      <c r="B13">
        <v>1652.915277630331</v>
      </c>
    </row>
    <row r="14" spans="1:3" x14ac:dyDescent="0.25">
      <c r="A14">
        <v>2.8458812982910483E-3</v>
      </c>
      <c r="B14">
        <v>1550.3272525121847</v>
      </c>
    </row>
    <row r="15" spans="1:3" x14ac:dyDescent="0.25">
      <c r="A15">
        <v>2.8252498227155733E-3</v>
      </c>
      <c r="B15">
        <v>1582.223985854941</v>
      </c>
    </row>
    <row r="16" spans="1:3" x14ac:dyDescent="0.25">
      <c r="A16">
        <v>1.1336120507495443E-3</v>
      </c>
      <c r="B16">
        <v>2351.6231675417034</v>
      </c>
    </row>
    <row r="17" spans="1:2" x14ac:dyDescent="0.25">
      <c r="A17">
        <v>2.0156860689888715E-3</v>
      </c>
      <c r="B17">
        <v>1832.6419353033414</v>
      </c>
    </row>
    <row r="18" spans="1:2" x14ac:dyDescent="0.25">
      <c r="A18">
        <v>3.0557677616501145E-3</v>
      </c>
      <c r="B18">
        <v>1323.8984212759401</v>
      </c>
    </row>
    <row r="19" spans="1:2" x14ac:dyDescent="0.25">
      <c r="A19">
        <v>3.121157075350974E-3</v>
      </c>
      <c r="B19">
        <v>1297.3674601868502</v>
      </c>
    </row>
    <row r="20" spans="1:2" x14ac:dyDescent="0.25">
      <c r="A20">
        <v>2.1641461577749112E-3</v>
      </c>
      <c r="B20">
        <v>1759.0574788062413</v>
      </c>
    </row>
    <row r="21" spans="1:2" x14ac:dyDescent="0.25">
      <c r="A21">
        <v>3.5938516386166547E-3</v>
      </c>
      <c r="B21">
        <v>1173.2053159369784</v>
      </c>
    </row>
    <row r="22" spans="1:2" x14ac:dyDescent="0.25">
      <c r="A22">
        <v>3.4421512068182128E-3</v>
      </c>
      <c r="B22">
        <v>1057.6628901402644</v>
      </c>
    </row>
    <row r="23" spans="1:2" x14ac:dyDescent="0.25">
      <c r="A23">
        <v>3.8891892207231558E-3</v>
      </c>
      <c r="B23">
        <v>1028.1323242000578</v>
      </c>
    </row>
    <row r="24" spans="1:2" x14ac:dyDescent="0.25">
      <c r="A24">
        <v>4.0596772556581754E-3</v>
      </c>
      <c r="B24">
        <v>918.15893130080372</v>
      </c>
    </row>
    <row r="25" spans="1:2" x14ac:dyDescent="0.25">
      <c r="A25">
        <v>4.4222741102384489E-3</v>
      </c>
      <c r="B25">
        <v>885.19336473232227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H15" sqref="H15"/>
    </sheetView>
  </sheetViews>
  <sheetFormatPr defaultRowHeight="15" x14ac:dyDescent="0.25"/>
  <cols>
    <col min="1" max="1" width="19.28515625" bestFit="1" customWidth="1"/>
    <col min="7" max="7" width="19.28515625" bestFit="1" customWidth="1"/>
    <col min="8" max="8" width="12.42578125" bestFit="1" customWidth="1"/>
  </cols>
  <sheetData>
    <row r="1" spans="1:3" x14ac:dyDescent="0.25">
      <c r="A1" s="1" t="s">
        <v>8</v>
      </c>
      <c r="B1" s="1" t="s">
        <v>35</v>
      </c>
      <c r="C1" s="1" t="s">
        <v>36</v>
      </c>
    </row>
    <row r="2" spans="1:3" x14ac:dyDescent="0.25">
      <c r="A2" s="6" t="s">
        <v>32</v>
      </c>
      <c r="B2">
        <v>0.5</v>
      </c>
      <c r="C2">
        <v>0.7</v>
      </c>
    </row>
    <row r="3" spans="1:3" x14ac:dyDescent="0.25">
      <c r="A3" s="6" t="s">
        <v>12</v>
      </c>
      <c r="B3">
        <v>0.6</v>
      </c>
      <c r="C3">
        <v>0.45</v>
      </c>
    </row>
    <row r="4" spans="1:3" x14ac:dyDescent="0.25">
      <c r="A4" s="6" t="s">
        <v>33</v>
      </c>
      <c r="B4">
        <v>0.6</v>
      </c>
      <c r="C4">
        <v>0.9</v>
      </c>
    </row>
    <row r="5" spans="1:3" x14ac:dyDescent="0.25">
      <c r="A5" s="6" t="s">
        <v>34</v>
      </c>
      <c r="B5">
        <v>0.4</v>
      </c>
      <c r="C5">
        <v>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A2"/>
    </sheetView>
  </sheetViews>
  <sheetFormatPr defaultRowHeight="15" x14ac:dyDescent="0.25"/>
  <cols>
    <col min="1" max="1" width="19.28515625" bestFit="1" customWidth="1"/>
  </cols>
  <sheetData>
    <row r="1" spans="1:7" x14ac:dyDescent="0.25">
      <c r="A1" s="4" t="s">
        <v>8</v>
      </c>
      <c r="B1" s="4" t="s">
        <v>20</v>
      </c>
      <c r="C1" s="4"/>
      <c r="D1" s="4"/>
      <c r="E1" s="4"/>
      <c r="F1" s="4"/>
      <c r="G1" s="4"/>
    </row>
    <row r="2" spans="1:7" x14ac:dyDescent="0.25">
      <c r="A2" s="4"/>
      <c r="B2" s="1" t="s">
        <v>1</v>
      </c>
      <c r="C2" s="1" t="s">
        <v>2</v>
      </c>
      <c r="D2" s="1" t="s">
        <v>4</v>
      </c>
      <c r="E2" s="1" t="s">
        <v>21</v>
      </c>
      <c r="F2" s="1" t="s">
        <v>22</v>
      </c>
      <c r="G2" s="1" t="s">
        <v>3</v>
      </c>
    </row>
    <row r="3" spans="1:7" x14ac:dyDescent="0.25">
      <c r="A3" t="s">
        <v>10</v>
      </c>
      <c r="B3">
        <v>729.90682319188102</v>
      </c>
      <c r="C3">
        <v>771.68082376851305</v>
      </c>
      <c r="D3">
        <v>866.07728274281806</v>
      </c>
      <c r="E3">
        <v>679.06814526536004</v>
      </c>
      <c r="F3">
        <v>1547.9121613507489</v>
      </c>
      <c r="G3">
        <v>654.61261435058202</v>
      </c>
    </row>
    <row r="4" spans="1:7" x14ac:dyDescent="0.25">
      <c r="A4" t="s">
        <v>29</v>
      </c>
      <c r="B4">
        <v>674.57850055567201</v>
      </c>
      <c r="C4">
        <v>522.41546470079402</v>
      </c>
      <c r="D4">
        <v>548.10961231816896</v>
      </c>
      <c r="E4">
        <v>541.69554227900096</v>
      </c>
      <c r="F4">
        <v>619.00319903073989</v>
      </c>
      <c r="G4">
        <v>464.09170830635901</v>
      </c>
    </row>
    <row r="5" spans="1:7" x14ac:dyDescent="0.25">
      <c r="A5" t="s">
        <v>30</v>
      </c>
      <c r="B5">
        <v>1432.8759565354701</v>
      </c>
      <c r="C5">
        <v>1342.5818864652999</v>
      </c>
      <c r="D5">
        <v>1426.38224469787</v>
      </c>
      <c r="E5">
        <v>1401.05665027604</v>
      </c>
      <c r="F5">
        <v>2012.2873359000855</v>
      </c>
      <c r="G5">
        <v>826.77779960937005</v>
      </c>
    </row>
    <row r="6" spans="1:7" x14ac:dyDescent="0.25">
      <c r="A6" t="s">
        <v>11</v>
      </c>
      <c r="B6">
        <v>2286.2815488216102</v>
      </c>
      <c r="C6">
        <v>2153.4054056344798</v>
      </c>
      <c r="D6">
        <v>2294.2213408305402</v>
      </c>
      <c r="E6">
        <v>2301.7441580323898</v>
      </c>
      <c r="F6">
        <v>1218.9920782584361</v>
      </c>
      <c r="G6">
        <v>1189.1035242267001</v>
      </c>
    </row>
    <row r="7" spans="1:7" x14ac:dyDescent="0.25">
      <c r="A7" t="s">
        <v>31</v>
      </c>
      <c r="B7">
        <v>817.23603537952602</v>
      </c>
      <c r="C7">
        <v>806.27015178613601</v>
      </c>
      <c r="D7">
        <v>860.21256659103801</v>
      </c>
      <c r="E7">
        <v>812.38141600286997</v>
      </c>
      <c r="F7">
        <v>787.72117088779112</v>
      </c>
      <c r="G7">
        <v>734.42951927819604</v>
      </c>
    </row>
    <row r="8" spans="1:7" x14ac:dyDescent="0.25">
      <c r="A8" t="s">
        <v>12</v>
      </c>
      <c r="B8">
        <v>900.68002347945503</v>
      </c>
      <c r="C8">
        <v>824.28435073804201</v>
      </c>
      <c r="D8">
        <v>949.67061800498595</v>
      </c>
      <c r="E8">
        <v>935.86181360005401</v>
      </c>
      <c r="F8">
        <v>1340.1687990561873</v>
      </c>
      <c r="G8">
        <v>812.36872817913502</v>
      </c>
    </row>
  </sheetData>
  <mergeCells count="2">
    <mergeCell ref="A1:A2"/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M14" sqref="M14"/>
    </sheetView>
  </sheetViews>
  <sheetFormatPr defaultRowHeight="15" x14ac:dyDescent="0.25"/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>
        <v>8.2140000000000008E-3</v>
      </c>
      <c r="B2">
        <v>2000</v>
      </c>
      <c r="C2">
        <v>1300</v>
      </c>
      <c r="D2">
        <v>1900</v>
      </c>
    </row>
    <row r="3" spans="1:4" x14ac:dyDescent="0.25">
      <c r="A3">
        <v>6.2310000000000004E-3</v>
      </c>
      <c r="B3">
        <v>2000</v>
      </c>
      <c r="C3">
        <v>1500</v>
      </c>
      <c r="D3">
        <v>2000</v>
      </c>
    </row>
    <row r="4" spans="1:4" x14ac:dyDescent="0.25">
      <c r="A4">
        <v>7.0419999999999996E-3</v>
      </c>
      <c r="B4">
        <v>2000</v>
      </c>
      <c r="C4">
        <v>1700</v>
      </c>
      <c r="D4">
        <v>1900</v>
      </c>
    </row>
    <row r="5" spans="1:4" x14ac:dyDescent="0.25">
      <c r="A5">
        <v>7.0099999999999997E-3</v>
      </c>
      <c r="B5">
        <v>2000</v>
      </c>
      <c r="C5">
        <v>1900</v>
      </c>
      <c r="D5">
        <v>1900</v>
      </c>
    </row>
    <row r="6" spans="1:4" x14ac:dyDescent="0.25">
      <c r="A6">
        <v>1.5740000000000001E-3</v>
      </c>
      <c r="B6">
        <v>2000</v>
      </c>
      <c r="C6">
        <v>2000</v>
      </c>
      <c r="D6">
        <v>2000</v>
      </c>
    </row>
    <row r="7" spans="1:4" x14ac:dyDescent="0.25">
      <c r="A7">
        <v>7.1419999999999999E-3</v>
      </c>
      <c r="B7">
        <v>2000</v>
      </c>
      <c r="C7">
        <v>2000</v>
      </c>
      <c r="D7">
        <v>1800</v>
      </c>
    </row>
    <row r="8" spans="1:4" x14ac:dyDescent="0.25">
      <c r="A8">
        <v>7.1089999999999999E-3</v>
      </c>
      <c r="B8">
        <v>2000</v>
      </c>
      <c r="C8">
        <v>2000</v>
      </c>
      <c r="D8">
        <v>1900</v>
      </c>
    </row>
    <row r="9" spans="1:4" x14ac:dyDescent="0.25">
      <c r="A9">
        <v>4.7289999999999997E-3</v>
      </c>
      <c r="B9">
        <v>2000</v>
      </c>
      <c r="C9">
        <v>2000</v>
      </c>
      <c r="D9">
        <v>2000</v>
      </c>
    </row>
    <row r="10" spans="1:4" x14ac:dyDescent="0.25">
      <c r="A10">
        <v>1.2477E-2</v>
      </c>
      <c r="B10">
        <v>2000</v>
      </c>
      <c r="C10">
        <v>2000</v>
      </c>
      <c r="D10">
        <v>1600</v>
      </c>
    </row>
    <row r="11" spans="1:4" x14ac:dyDescent="0.25">
      <c r="A11">
        <v>2.5987E-2</v>
      </c>
      <c r="B11">
        <v>2000</v>
      </c>
      <c r="C11">
        <v>2000</v>
      </c>
      <c r="D11">
        <v>1000</v>
      </c>
    </row>
    <row r="12" spans="1:4" x14ac:dyDescent="0.25">
      <c r="A12">
        <v>2.2911999999999998E-2</v>
      </c>
      <c r="B12">
        <v>2000</v>
      </c>
      <c r="C12">
        <v>2000</v>
      </c>
      <c r="D12">
        <v>1300</v>
      </c>
    </row>
    <row r="13" spans="1:4" x14ac:dyDescent="0.25">
      <c r="A13">
        <v>2.1049999999999999E-2</v>
      </c>
      <c r="B13">
        <v>2000</v>
      </c>
      <c r="C13">
        <v>2000</v>
      </c>
      <c r="D13">
        <v>1500</v>
      </c>
    </row>
    <row r="14" spans="1:4" x14ac:dyDescent="0.25">
      <c r="A14">
        <v>3.6187999999999998E-2</v>
      </c>
      <c r="B14">
        <v>2000</v>
      </c>
      <c r="C14">
        <v>2000</v>
      </c>
      <c r="D14">
        <v>1000</v>
      </c>
    </row>
    <row r="15" spans="1:4" x14ac:dyDescent="0.25">
      <c r="A15">
        <v>3.3640000000000003E-2</v>
      </c>
      <c r="B15">
        <v>2000</v>
      </c>
      <c r="C15">
        <v>2000</v>
      </c>
      <c r="D15">
        <v>1000</v>
      </c>
    </row>
    <row r="16" spans="1:4" x14ac:dyDescent="0.25">
      <c r="A16">
        <v>3.5743999999999998E-2</v>
      </c>
      <c r="B16">
        <v>2000</v>
      </c>
      <c r="C16">
        <v>2000</v>
      </c>
      <c r="D16">
        <v>1000</v>
      </c>
    </row>
    <row r="17" spans="1:4" x14ac:dyDescent="0.25">
      <c r="A17">
        <v>3.4692000000000001E-2</v>
      </c>
      <c r="B17">
        <v>2000</v>
      </c>
      <c r="C17">
        <v>2000</v>
      </c>
      <c r="D17">
        <v>1000</v>
      </c>
    </row>
    <row r="18" spans="1:4" x14ac:dyDescent="0.25">
      <c r="A18">
        <v>3.5214000000000002E-2</v>
      </c>
      <c r="B18">
        <v>2000</v>
      </c>
      <c r="C18">
        <v>2000</v>
      </c>
      <c r="D18">
        <v>1000</v>
      </c>
    </row>
    <row r="19" spans="1:4" x14ac:dyDescent="0.25">
      <c r="A19">
        <v>2.9596000000000001E-2</v>
      </c>
      <c r="B19">
        <v>2000</v>
      </c>
      <c r="C19">
        <v>2000</v>
      </c>
      <c r="D19">
        <v>1300</v>
      </c>
    </row>
    <row r="20" spans="1:4" x14ac:dyDescent="0.25">
      <c r="A20">
        <v>2.2336000000000002E-2</v>
      </c>
      <c r="B20">
        <v>2000</v>
      </c>
      <c r="C20">
        <v>2000</v>
      </c>
      <c r="D20">
        <v>1600</v>
      </c>
    </row>
    <row r="21" spans="1:4" x14ac:dyDescent="0.25">
      <c r="A21">
        <v>2.1104999999999999E-2</v>
      </c>
      <c r="B21">
        <v>2000</v>
      </c>
      <c r="C21">
        <v>2000</v>
      </c>
      <c r="D21">
        <v>1500</v>
      </c>
    </row>
    <row r="22" spans="1:4" x14ac:dyDescent="0.25">
      <c r="A22">
        <v>3.1431000000000001E-2</v>
      </c>
      <c r="B22">
        <v>2000</v>
      </c>
      <c r="C22">
        <v>2000</v>
      </c>
      <c r="D22">
        <v>1000</v>
      </c>
    </row>
    <row r="23" spans="1:4" x14ac:dyDescent="0.25">
      <c r="A23">
        <v>3.4532E-2</v>
      </c>
      <c r="B23">
        <v>2000</v>
      </c>
      <c r="C23">
        <v>2000</v>
      </c>
      <c r="D23">
        <v>1000</v>
      </c>
    </row>
    <row r="24" spans="1:4" x14ac:dyDescent="0.25">
      <c r="A24">
        <v>3.5394000000000002E-2</v>
      </c>
      <c r="B24">
        <v>2000</v>
      </c>
      <c r="C24">
        <v>2000</v>
      </c>
      <c r="D24">
        <v>1000</v>
      </c>
    </row>
    <row r="25" spans="1:4" x14ac:dyDescent="0.25">
      <c r="A25">
        <v>3.5208000000000003E-2</v>
      </c>
      <c r="B25">
        <v>2000</v>
      </c>
      <c r="C25">
        <v>2000</v>
      </c>
      <c r="D25">
        <v>1000</v>
      </c>
    </row>
    <row r="26" spans="1:4" x14ac:dyDescent="0.25">
      <c r="A26">
        <v>3.4320999999999997E-2</v>
      </c>
      <c r="B26">
        <v>2000</v>
      </c>
      <c r="C26">
        <v>2000</v>
      </c>
      <c r="D26">
        <v>1000</v>
      </c>
    </row>
    <row r="27" spans="1:4" x14ac:dyDescent="0.25">
      <c r="A27">
        <v>3.4590000000000003E-2</v>
      </c>
      <c r="B27">
        <v>2000</v>
      </c>
      <c r="C27">
        <v>2000</v>
      </c>
      <c r="D27">
        <v>1000</v>
      </c>
    </row>
    <row r="28" spans="1:4" x14ac:dyDescent="0.25">
      <c r="A28">
        <v>2.6273999999999999E-2</v>
      </c>
      <c r="B28">
        <v>2000</v>
      </c>
      <c r="C28">
        <v>2000</v>
      </c>
      <c r="D28">
        <v>1400</v>
      </c>
    </row>
    <row r="29" spans="1:4" x14ac:dyDescent="0.25">
      <c r="A29">
        <v>2.1873E-2</v>
      </c>
      <c r="B29">
        <v>2000</v>
      </c>
      <c r="C29">
        <v>2000</v>
      </c>
      <c r="D29">
        <v>1600</v>
      </c>
    </row>
    <row r="30" spans="1:4" x14ac:dyDescent="0.25">
      <c r="A30">
        <v>2.1378999999999999E-2</v>
      </c>
      <c r="B30">
        <v>2000</v>
      </c>
      <c r="C30">
        <v>2000</v>
      </c>
      <c r="D30">
        <v>1500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28" sqref="H28"/>
    </sheetView>
  </sheetViews>
  <sheetFormatPr defaultRowHeight="15" x14ac:dyDescent="0.25"/>
  <cols>
    <col min="1" max="1" width="19.28515625" bestFit="1" customWidth="1"/>
  </cols>
  <sheetData>
    <row r="1" spans="1:7" x14ac:dyDescent="0.25">
      <c r="A1" s="4" t="s">
        <v>8</v>
      </c>
      <c r="B1" s="5" t="s">
        <v>20</v>
      </c>
      <c r="C1" s="5"/>
      <c r="D1" s="5"/>
      <c r="E1" s="5"/>
      <c r="F1" s="5"/>
      <c r="G1" s="1"/>
    </row>
    <row r="2" spans="1:7" x14ac:dyDescent="0.25">
      <c r="A2" s="4"/>
      <c r="B2" s="1" t="s">
        <v>1</v>
      </c>
      <c r="C2" s="1" t="s">
        <v>2</v>
      </c>
      <c r="D2" s="1" t="s">
        <v>4</v>
      </c>
      <c r="E2" s="1" t="s">
        <v>21</v>
      </c>
      <c r="F2" s="1" t="s">
        <v>22</v>
      </c>
      <c r="G2" s="1" t="s">
        <v>3</v>
      </c>
    </row>
    <row r="3" spans="1:7" x14ac:dyDescent="0.25">
      <c r="A3" t="s">
        <v>26</v>
      </c>
      <c r="B3">
        <v>1413.9140993988101</v>
      </c>
      <c r="C3">
        <v>1444.45086738494</v>
      </c>
      <c r="D3">
        <v>1531.7035305680499</v>
      </c>
      <c r="E3">
        <v>1487.46089574383</v>
      </c>
      <c r="F3">
        <v>1736.9034466836399</v>
      </c>
      <c r="G3">
        <v>1147.9725314279001</v>
      </c>
    </row>
    <row r="4" spans="1:7" x14ac:dyDescent="0.25">
      <c r="A4" t="s">
        <v>13</v>
      </c>
      <c r="B4">
        <v>2329.3093685385402</v>
      </c>
      <c r="C4">
        <v>2330.04841948074</v>
      </c>
      <c r="D4">
        <v>2641.0947298983901</v>
      </c>
      <c r="E4">
        <v>2298.0820988455598</v>
      </c>
      <c r="F4">
        <v>3118.84961804467</v>
      </c>
      <c r="G4">
        <v>2065.6100629973298</v>
      </c>
    </row>
    <row r="5" spans="1:7" x14ac:dyDescent="0.25">
      <c r="A5" t="s">
        <v>14</v>
      </c>
      <c r="B5">
        <v>2866.55762753825</v>
      </c>
      <c r="C5">
        <v>2514.9142520711798</v>
      </c>
      <c r="D5">
        <v>2892.54344250237</v>
      </c>
      <c r="E5">
        <v>2839.0781713800102</v>
      </c>
      <c r="F5">
        <v>2470.6849209520101</v>
      </c>
      <c r="G5">
        <v>2445.7836228046699</v>
      </c>
    </row>
    <row r="6" spans="1:7" x14ac:dyDescent="0.25">
      <c r="A6" t="s">
        <v>27</v>
      </c>
      <c r="B6">
        <v>1655.3900138204799</v>
      </c>
      <c r="C6">
        <v>1502.51905782171</v>
      </c>
      <c r="D6">
        <v>1720.56664536481</v>
      </c>
      <c r="E6">
        <v>1523.3544625249799</v>
      </c>
      <c r="F6">
        <v>2196.9458445198502</v>
      </c>
      <c r="G6">
        <v>1422.91956071442</v>
      </c>
    </row>
    <row r="7" spans="1:7" x14ac:dyDescent="0.25">
      <c r="A7" t="s">
        <v>28</v>
      </c>
      <c r="B7">
        <v>873.26859565893301</v>
      </c>
      <c r="C7">
        <v>852.52179835388597</v>
      </c>
      <c r="D7">
        <v>1026.8227874184499</v>
      </c>
      <c r="E7">
        <v>899.07055846016794</v>
      </c>
      <c r="F7">
        <v>1011.88613664679</v>
      </c>
      <c r="G7">
        <v>772.32053042021005</v>
      </c>
    </row>
    <row r="8" spans="1:7" x14ac:dyDescent="0.25">
      <c r="A8" t="s">
        <v>15</v>
      </c>
      <c r="B8">
        <v>1424.0137645017701</v>
      </c>
      <c r="C8">
        <v>1400.7849208725199</v>
      </c>
      <c r="D8">
        <v>1490.58440124712</v>
      </c>
      <c r="E8">
        <v>1450.3069336654</v>
      </c>
      <c r="F8">
        <v>1411.8476608036699</v>
      </c>
      <c r="G8">
        <v>1250.4832323717001</v>
      </c>
    </row>
  </sheetData>
  <mergeCells count="2">
    <mergeCell ref="B1:F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26" sqref="E26"/>
    </sheetView>
  </sheetViews>
  <sheetFormatPr defaultRowHeight="15" x14ac:dyDescent="0.25"/>
  <cols>
    <col min="1" max="1" width="19.28515625" bestFit="1" customWidth="1"/>
  </cols>
  <sheetData>
    <row r="1" spans="1:7" x14ac:dyDescent="0.25">
      <c r="A1" s="4" t="s">
        <v>8</v>
      </c>
      <c r="B1" s="5" t="s">
        <v>20</v>
      </c>
      <c r="C1" s="5"/>
      <c r="D1" s="5"/>
      <c r="E1" s="5"/>
      <c r="F1" s="5"/>
      <c r="G1" s="1"/>
    </row>
    <row r="2" spans="1:7" x14ac:dyDescent="0.25">
      <c r="A2" s="4"/>
      <c r="B2" s="1" t="s">
        <v>1</v>
      </c>
      <c r="C2" s="1" t="s">
        <v>2</v>
      </c>
      <c r="D2" s="1" t="s">
        <v>4</v>
      </c>
      <c r="E2" s="1" t="s">
        <v>21</v>
      </c>
      <c r="F2" s="1" t="s">
        <v>22</v>
      </c>
      <c r="G2" s="1" t="s">
        <v>3</v>
      </c>
    </row>
    <row r="3" spans="1:7" x14ac:dyDescent="0.25">
      <c r="A3" t="s">
        <v>23</v>
      </c>
      <c r="B3">
        <v>3116.21056965055</v>
      </c>
      <c r="C3">
        <v>3044.1100214021499</v>
      </c>
      <c r="D3">
        <v>3054.9223466451499</v>
      </c>
      <c r="E3">
        <v>3123.4201292495</v>
      </c>
      <c r="F3">
        <v>4703.7234737713197</v>
      </c>
      <c r="G3">
        <v>2886.00725870524</v>
      </c>
    </row>
    <row r="4" spans="1:7" x14ac:dyDescent="0.25">
      <c r="A4" t="s">
        <v>16</v>
      </c>
      <c r="B4">
        <v>2997.3007197940301</v>
      </c>
      <c r="C4">
        <v>2994.53065777444</v>
      </c>
      <c r="D4">
        <v>2958.1727061675201</v>
      </c>
      <c r="E4">
        <v>2985.0591405012601</v>
      </c>
      <c r="F4">
        <v>3415.0887057241598</v>
      </c>
      <c r="G4">
        <v>2683.9571767018601</v>
      </c>
    </row>
    <row r="5" spans="1:7" x14ac:dyDescent="0.25">
      <c r="A5" t="s">
        <v>24</v>
      </c>
      <c r="B5">
        <v>3571.6564457447098</v>
      </c>
      <c r="C5">
        <v>3519.52887824155</v>
      </c>
      <c r="D5">
        <v>3807.19922019246</v>
      </c>
      <c r="E5">
        <v>3690.1039262740901</v>
      </c>
      <c r="F5">
        <v>4823.1377100416003</v>
      </c>
      <c r="G5">
        <v>3246.13594290951</v>
      </c>
    </row>
    <row r="6" spans="1:7" x14ac:dyDescent="0.25">
      <c r="A6" t="s">
        <v>17</v>
      </c>
      <c r="B6">
        <v>5010.1296745207601</v>
      </c>
      <c r="C6">
        <v>4712.89018140187</v>
      </c>
      <c r="D6">
        <v>5227.9096902290703</v>
      </c>
      <c r="E6">
        <v>5029.4717666492297</v>
      </c>
      <c r="F6">
        <v>5409.7891246808103</v>
      </c>
      <c r="G6">
        <v>4226.9234448422403</v>
      </c>
    </row>
    <row r="7" spans="1:7" x14ac:dyDescent="0.25">
      <c r="A7" t="s">
        <v>18</v>
      </c>
      <c r="B7">
        <v>2144.3191638499202</v>
      </c>
      <c r="C7">
        <v>2114.8989131286298</v>
      </c>
      <c r="D7">
        <v>2221.0248545765699</v>
      </c>
      <c r="E7">
        <v>2195.6388588029199</v>
      </c>
      <c r="F7">
        <v>2704.5787199042602</v>
      </c>
      <c r="G7">
        <v>1958.75837671114</v>
      </c>
    </row>
    <row r="8" spans="1:7" x14ac:dyDescent="0.25">
      <c r="A8" t="s">
        <v>25</v>
      </c>
      <c r="B8">
        <v>2579.25930673929</v>
      </c>
      <c r="C8">
        <v>2273.8723142248</v>
      </c>
      <c r="D8">
        <v>2936.0085696281799</v>
      </c>
      <c r="E8">
        <v>2906.0899100271499</v>
      </c>
      <c r="F8">
        <v>3216.6311793373302</v>
      </c>
      <c r="G8">
        <v>1981.33832132516</v>
      </c>
    </row>
  </sheetData>
  <mergeCells count="2">
    <mergeCell ref="B1:F1"/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7" sqref="E17"/>
    </sheetView>
  </sheetViews>
  <sheetFormatPr defaultRowHeight="15" x14ac:dyDescent="0.25"/>
  <cols>
    <col min="1" max="1" width="18.28515625" bestFit="1" customWidth="1"/>
  </cols>
  <sheetData>
    <row r="1" spans="1:3" x14ac:dyDescent="0.25">
      <c r="A1" s="3" t="s">
        <v>19</v>
      </c>
      <c r="B1" s="1" t="s">
        <v>9</v>
      </c>
      <c r="C1" s="1" t="s">
        <v>3</v>
      </c>
    </row>
    <row r="2" spans="1:3" x14ac:dyDescent="0.25">
      <c r="A2" t="s">
        <v>10</v>
      </c>
      <c r="B2">
        <v>1.2115774259798955</v>
      </c>
      <c r="C2">
        <v>24.416373989459615</v>
      </c>
    </row>
    <row r="3" spans="1:3" x14ac:dyDescent="0.25">
      <c r="A3" t="s">
        <v>11</v>
      </c>
      <c r="B3">
        <v>26.251035306873437</v>
      </c>
      <c r="C3">
        <v>48.169625002432063</v>
      </c>
    </row>
    <row r="4" spans="1:3" x14ac:dyDescent="0.25">
      <c r="A4" t="s">
        <v>12</v>
      </c>
      <c r="B4">
        <v>5.1381594300967182</v>
      </c>
      <c r="C4">
        <v>14.457843300900153</v>
      </c>
    </row>
    <row r="5" spans="1:3" x14ac:dyDescent="0.25">
      <c r="A5" t="s">
        <v>13</v>
      </c>
      <c r="B5">
        <v>13.369750789788796</v>
      </c>
      <c r="C5">
        <v>21.789626111714696</v>
      </c>
    </row>
    <row r="6" spans="1:3" x14ac:dyDescent="0.25">
      <c r="A6" t="s">
        <v>14</v>
      </c>
      <c r="B6">
        <v>14.481136981136514</v>
      </c>
      <c r="C6">
        <v>15.445224197262302</v>
      </c>
    </row>
    <row r="7" spans="1:3" x14ac:dyDescent="0.25">
      <c r="A7" t="s">
        <v>15</v>
      </c>
      <c r="B7">
        <v>6.7189213138140387</v>
      </c>
      <c r="C7">
        <v>16.107854655834025</v>
      </c>
    </row>
    <row r="8" spans="1:3" x14ac:dyDescent="0.25">
      <c r="A8" t="s">
        <v>16</v>
      </c>
      <c r="B8">
        <v>6.8788761488209991</v>
      </c>
      <c r="C8">
        <v>9.2697606496721985</v>
      </c>
    </row>
    <row r="9" spans="1:3" x14ac:dyDescent="0.25">
      <c r="A9" t="s">
        <v>17</v>
      </c>
      <c r="B9">
        <v>5.1474638280608644</v>
      </c>
      <c r="C9">
        <v>19.146968955061848</v>
      </c>
    </row>
    <row r="10" spans="1:3" x14ac:dyDescent="0.25">
      <c r="A10" t="s">
        <v>18</v>
      </c>
      <c r="B10">
        <v>2.7940344871962548</v>
      </c>
      <c r="C10">
        <v>11.808354027421721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 1</vt:lpstr>
      <vt:lpstr>Fig. 2 </vt:lpstr>
      <vt:lpstr>Fig. 5</vt:lpstr>
      <vt:lpstr>Fig. 6</vt:lpstr>
      <vt:lpstr>Fig. 7</vt:lpstr>
      <vt:lpstr>Fig. 8</vt:lpstr>
      <vt:lpstr>Fig. 9</vt:lpstr>
      <vt:lpstr>Fig. 10</vt:lpstr>
      <vt:lpstr>Fig. 11</vt:lpstr>
      <vt:lpstr>Fig. 12</vt:lpstr>
      <vt:lpstr>Fig. 13</vt:lpstr>
      <vt:lpstr>Fig.14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2017-09-13T12:38:43Z</dcterms:created>
  <dcterms:modified xsi:type="dcterms:W3CDTF">2017-09-13T13:11:32Z</dcterms:modified>
</cp:coreProperties>
</file>