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Public\Abaqus Excel Spreadsheets\Explicit Finite Element models\"/>
    </mc:Choice>
  </mc:AlternateContent>
  <bookViews>
    <workbookView xWindow="120" yWindow="135" windowWidth="22995" windowHeight="10035" activeTab="1"/>
  </bookViews>
  <sheets>
    <sheet name="Sheet1" sheetId="1" r:id="rId1"/>
    <sheet name="30mm 0.04" sheetId="4" r:id="rId2"/>
    <sheet name="30mm 0.4" sheetId="5" r:id="rId3"/>
    <sheet name="Sheet2" sheetId="2" r:id="rId4"/>
    <sheet name="Sheet3" sheetId="3" r:id="rId5"/>
  </sheets>
  <calcPr calcId="171027"/>
</workbook>
</file>

<file path=xl/calcChain.xml><?xml version="1.0" encoding="utf-8"?>
<calcChain xmlns="http://schemas.openxmlformats.org/spreadsheetml/2006/main">
  <c r="D202" i="5" l="1"/>
  <c r="B202" i="5"/>
  <c r="D201" i="5"/>
  <c r="B201" i="5"/>
  <c r="D200" i="5"/>
  <c r="B200" i="5"/>
  <c r="D199" i="5"/>
  <c r="B199" i="5"/>
  <c r="D198" i="5"/>
  <c r="B198" i="5"/>
  <c r="D197" i="5"/>
  <c r="B197" i="5"/>
  <c r="D196" i="5"/>
  <c r="B196" i="5"/>
  <c r="O195" i="5"/>
  <c r="D195" i="5"/>
  <c r="B195" i="5"/>
  <c r="Q194" i="5"/>
  <c r="O194" i="5"/>
  <c r="D194" i="5"/>
  <c r="B194" i="5"/>
  <c r="Q193" i="5"/>
  <c r="O193" i="5"/>
  <c r="D193" i="5"/>
  <c r="B193" i="5"/>
  <c r="Q192" i="5"/>
  <c r="O192" i="5"/>
  <c r="D192" i="5"/>
  <c r="B192" i="5"/>
  <c r="Q191" i="5"/>
  <c r="O191" i="5"/>
  <c r="D191" i="5"/>
  <c r="B191" i="5"/>
  <c r="Q190" i="5"/>
  <c r="O190" i="5"/>
  <c r="D190" i="5"/>
  <c r="B190" i="5"/>
  <c r="Q189" i="5"/>
  <c r="O189" i="5"/>
  <c r="D189" i="5"/>
  <c r="B189" i="5"/>
  <c r="Q188" i="5"/>
  <c r="O188" i="5"/>
  <c r="D188" i="5"/>
  <c r="B188" i="5"/>
  <c r="Q187" i="5"/>
  <c r="O187" i="5"/>
  <c r="D187" i="5"/>
  <c r="B187" i="5"/>
  <c r="Q186" i="5"/>
  <c r="O186" i="5"/>
  <c r="D186" i="5"/>
  <c r="B186" i="5"/>
  <c r="Q185" i="5"/>
  <c r="O185" i="5"/>
  <c r="D185" i="5"/>
  <c r="B185" i="5"/>
  <c r="Q184" i="5"/>
  <c r="O184" i="5"/>
  <c r="D184" i="5"/>
  <c r="B184" i="5"/>
  <c r="Q183" i="5"/>
  <c r="O183" i="5"/>
  <c r="D183" i="5"/>
  <c r="B183" i="5"/>
  <c r="Q182" i="5"/>
  <c r="O182" i="5"/>
  <c r="D182" i="5"/>
  <c r="B182" i="5"/>
  <c r="Q181" i="5"/>
  <c r="O181" i="5"/>
  <c r="D181" i="5"/>
  <c r="B181" i="5"/>
  <c r="Q180" i="5"/>
  <c r="O180" i="5"/>
  <c r="D180" i="5"/>
  <c r="B180" i="5"/>
  <c r="Q179" i="5"/>
  <c r="O179" i="5"/>
  <c r="D179" i="5"/>
  <c r="B179" i="5"/>
  <c r="Q178" i="5"/>
  <c r="O178" i="5"/>
  <c r="D178" i="5"/>
  <c r="B178" i="5"/>
  <c r="Q177" i="5"/>
  <c r="O177" i="5"/>
  <c r="D177" i="5"/>
  <c r="B177" i="5"/>
  <c r="Q176" i="5"/>
  <c r="O176" i="5"/>
  <c r="D176" i="5"/>
  <c r="B176" i="5"/>
  <c r="Q175" i="5"/>
  <c r="O175" i="5"/>
  <c r="D175" i="5"/>
  <c r="B175" i="5"/>
  <c r="Q174" i="5"/>
  <c r="O174" i="5"/>
  <c r="D174" i="5"/>
  <c r="B174" i="5"/>
  <c r="Q173" i="5"/>
  <c r="O173" i="5"/>
  <c r="D173" i="5"/>
  <c r="B173" i="5"/>
  <c r="Q172" i="5"/>
  <c r="O172" i="5"/>
  <c r="D172" i="5"/>
  <c r="B172" i="5"/>
  <c r="Q171" i="5"/>
  <c r="O171" i="5"/>
  <c r="D171" i="5"/>
  <c r="B171" i="5"/>
  <c r="Q170" i="5"/>
  <c r="O170" i="5"/>
  <c r="D170" i="5"/>
  <c r="B170" i="5"/>
  <c r="Q169" i="5"/>
  <c r="O169" i="5"/>
  <c r="D169" i="5"/>
  <c r="B169" i="5"/>
  <c r="Q168" i="5"/>
  <c r="O168" i="5"/>
  <c r="D168" i="5"/>
  <c r="B168" i="5"/>
  <c r="Q167" i="5"/>
  <c r="O167" i="5"/>
  <c r="D167" i="5"/>
  <c r="B167" i="5"/>
  <c r="Q166" i="5"/>
  <c r="O166" i="5"/>
  <c r="D166" i="5"/>
  <c r="B166" i="5"/>
  <c r="Q165" i="5"/>
  <c r="O165" i="5"/>
  <c r="D165" i="5"/>
  <c r="B165" i="5"/>
  <c r="Q164" i="5"/>
  <c r="O164" i="5"/>
  <c r="D164" i="5"/>
  <c r="B164" i="5"/>
  <c r="Q163" i="5"/>
  <c r="O163" i="5"/>
  <c r="D163" i="5"/>
  <c r="B163" i="5"/>
  <c r="Q162" i="5"/>
  <c r="O162" i="5"/>
  <c r="D162" i="5"/>
  <c r="B162" i="5"/>
  <c r="Q161" i="5"/>
  <c r="O161" i="5"/>
  <c r="D161" i="5"/>
  <c r="B161" i="5"/>
  <c r="Q160" i="5"/>
  <c r="O160" i="5"/>
  <c r="D160" i="5"/>
  <c r="B160" i="5"/>
  <c r="Q159" i="5"/>
  <c r="O159" i="5"/>
  <c r="D159" i="5"/>
  <c r="B159" i="5"/>
  <c r="Q158" i="5"/>
  <c r="O158" i="5"/>
  <c r="D158" i="5"/>
  <c r="B158" i="5"/>
  <c r="Q157" i="5"/>
  <c r="O157" i="5"/>
  <c r="D157" i="5"/>
  <c r="B157" i="5"/>
  <c r="Q156" i="5"/>
  <c r="O156" i="5"/>
  <c r="D156" i="5"/>
  <c r="B156" i="5"/>
  <c r="Q155" i="5"/>
  <c r="O155" i="5"/>
  <c r="D155" i="5"/>
  <c r="B155" i="5"/>
  <c r="Q154" i="5"/>
  <c r="O154" i="5"/>
  <c r="D154" i="5"/>
  <c r="B154" i="5"/>
  <c r="Q153" i="5"/>
  <c r="O153" i="5"/>
  <c r="D153" i="5"/>
  <c r="B153" i="5"/>
  <c r="Q152" i="5"/>
  <c r="O152" i="5"/>
  <c r="D152" i="5"/>
  <c r="B152" i="5"/>
  <c r="Q151" i="5"/>
  <c r="O151" i="5"/>
  <c r="D151" i="5"/>
  <c r="B151" i="5"/>
  <c r="Q150" i="5"/>
  <c r="O150" i="5"/>
  <c r="D150" i="5"/>
  <c r="B150" i="5"/>
  <c r="Q149" i="5"/>
  <c r="O149" i="5"/>
  <c r="D149" i="5"/>
  <c r="B149" i="5"/>
  <c r="Q148" i="5"/>
  <c r="O148" i="5"/>
  <c r="D148" i="5"/>
  <c r="B148" i="5"/>
  <c r="Q147" i="5"/>
  <c r="O147" i="5"/>
  <c r="D147" i="5"/>
  <c r="B147" i="5"/>
  <c r="Q146" i="5"/>
  <c r="O146" i="5"/>
  <c r="D146" i="5"/>
  <c r="B146" i="5"/>
  <c r="Q145" i="5"/>
  <c r="O145" i="5"/>
  <c r="D145" i="5"/>
  <c r="B145" i="5"/>
  <c r="Q144" i="5"/>
  <c r="O144" i="5"/>
  <c r="D144" i="5"/>
  <c r="B144" i="5"/>
  <c r="Q143" i="5"/>
  <c r="O143" i="5"/>
  <c r="D143" i="5"/>
  <c r="B143" i="5"/>
  <c r="Q142" i="5"/>
  <c r="O142" i="5"/>
  <c r="D142" i="5"/>
  <c r="B142" i="5"/>
  <c r="Q141" i="5"/>
  <c r="O141" i="5"/>
  <c r="D141" i="5"/>
  <c r="B141" i="5"/>
  <c r="Q140" i="5"/>
  <c r="O140" i="5"/>
  <c r="D140" i="5"/>
  <c r="B140" i="5"/>
  <c r="Q139" i="5"/>
  <c r="O139" i="5"/>
  <c r="D139" i="5"/>
  <c r="B139" i="5"/>
  <c r="Q138" i="5"/>
  <c r="O138" i="5"/>
  <c r="D138" i="5"/>
  <c r="B138" i="5"/>
  <c r="Q137" i="5"/>
  <c r="O137" i="5"/>
  <c r="D137" i="5"/>
  <c r="B137" i="5"/>
  <c r="Q136" i="5"/>
  <c r="O136" i="5"/>
  <c r="D136" i="5"/>
  <c r="B136" i="5"/>
  <c r="Q135" i="5"/>
  <c r="O135" i="5"/>
  <c r="D135" i="5"/>
  <c r="B135" i="5"/>
  <c r="Q134" i="5"/>
  <c r="O134" i="5"/>
  <c r="D134" i="5"/>
  <c r="B134" i="5"/>
  <c r="Q133" i="5"/>
  <c r="O133" i="5"/>
  <c r="D133" i="5"/>
  <c r="B133" i="5"/>
  <c r="Q132" i="5"/>
  <c r="O132" i="5"/>
  <c r="D132" i="5"/>
  <c r="B132" i="5"/>
  <c r="Q131" i="5"/>
  <c r="O131" i="5"/>
  <c r="D131" i="5"/>
  <c r="B131" i="5"/>
  <c r="Q130" i="5"/>
  <c r="O130" i="5"/>
  <c r="D130" i="5"/>
  <c r="B130" i="5"/>
  <c r="Q129" i="5"/>
  <c r="O129" i="5"/>
  <c r="D129" i="5"/>
  <c r="B129" i="5"/>
  <c r="Q128" i="5"/>
  <c r="O128" i="5"/>
  <c r="D128" i="5"/>
  <c r="B128" i="5"/>
  <c r="Q127" i="5"/>
  <c r="O127" i="5"/>
  <c r="D127" i="5"/>
  <c r="B127" i="5"/>
  <c r="Q126" i="5"/>
  <c r="O126" i="5"/>
  <c r="D126" i="5"/>
  <c r="B126" i="5"/>
  <c r="Q125" i="5"/>
  <c r="O125" i="5"/>
  <c r="D125" i="5"/>
  <c r="B125" i="5"/>
  <c r="Q124" i="5"/>
  <c r="O124" i="5"/>
  <c r="D124" i="5"/>
  <c r="B124" i="5"/>
  <c r="Q123" i="5"/>
  <c r="O123" i="5"/>
  <c r="D123" i="5"/>
  <c r="B123" i="5"/>
  <c r="Q122" i="5"/>
  <c r="O122" i="5"/>
  <c r="D122" i="5"/>
  <c r="B122" i="5"/>
  <c r="Q121" i="5"/>
  <c r="O121" i="5"/>
  <c r="D121" i="5"/>
  <c r="B121" i="5"/>
  <c r="Q120" i="5"/>
  <c r="O120" i="5"/>
  <c r="D120" i="5"/>
  <c r="B120" i="5"/>
  <c r="Q119" i="5"/>
  <c r="O119" i="5"/>
  <c r="D119" i="5"/>
  <c r="B119" i="5"/>
  <c r="Q118" i="5"/>
  <c r="O118" i="5"/>
  <c r="D118" i="5"/>
  <c r="B118" i="5"/>
  <c r="Q117" i="5"/>
  <c r="O117" i="5"/>
  <c r="D117" i="5"/>
  <c r="B117" i="5"/>
  <c r="Q116" i="5"/>
  <c r="O116" i="5"/>
  <c r="D116" i="5"/>
  <c r="B116" i="5"/>
  <c r="Q115" i="5"/>
  <c r="O115" i="5"/>
  <c r="D115" i="5"/>
  <c r="B115" i="5"/>
  <c r="Q114" i="5"/>
  <c r="O114" i="5"/>
  <c r="D114" i="5"/>
  <c r="B114" i="5"/>
  <c r="Q113" i="5"/>
  <c r="O113" i="5"/>
  <c r="D113" i="5"/>
  <c r="B113" i="5"/>
  <c r="Q112" i="5"/>
  <c r="O112" i="5"/>
  <c r="D112" i="5"/>
  <c r="B112" i="5"/>
  <c r="Q111" i="5"/>
  <c r="O111" i="5"/>
  <c r="D111" i="5"/>
  <c r="B111" i="5"/>
  <c r="Q110" i="5"/>
  <c r="O110" i="5"/>
  <c r="D110" i="5"/>
  <c r="B110" i="5"/>
  <c r="Q109" i="5"/>
  <c r="O109" i="5"/>
  <c r="D109" i="5"/>
  <c r="B109" i="5"/>
  <c r="Q108" i="5"/>
  <c r="O108" i="5"/>
  <c r="D108" i="5"/>
  <c r="B108" i="5"/>
  <c r="Q107" i="5"/>
  <c r="O107" i="5"/>
  <c r="D107" i="5"/>
  <c r="B107" i="5"/>
  <c r="Q106" i="5"/>
  <c r="O106" i="5"/>
  <c r="D106" i="5"/>
  <c r="B106" i="5"/>
  <c r="Q105" i="5"/>
  <c r="O105" i="5"/>
  <c r="D105" i="5"/>
  <c r="B105" i="5"/>
  <c r="Q104" i="5"/>
  <c r="O104" i="5"/>
  <c r="D104" i="5"/>
  <c r="B104" i="5"/>
  <c r="Q103" i="5"/>
  <c r="O103" i="5"/>
  <c r="D103" i="5"/>
  <c r="B103" i="5"/>
  <c r="Q102" i="5"/>
  <c r="O102" i="5"/>
  <c r="D102" i="5"/>
  <c r="B102" i="5"/>
  <c r="Q101" i="5"/>
  <c r="O101" i="5"/>
  <c r="D101" i="5"/>
  <c r="B101" i="5"/>
  <c r="Q100" i="5"/>
  <c r="O100" i="5"/>
  <c r="D100" i="5"/>
  <c r="B100" i="5"/>
  <c r="Q99" i="5"/>
  <c r="O99" i="5"/>
  <c r="D99" i="5"/>
  <c r="B99" i="5"/>
  <c r="Q98" i="5"/>
  <c r="O98" i="5"/>
  <c r="D98" i="5"/>
  <c r="B98" i="5"/>
  <c r="Q97" i="5"/>
  <c r="O97" i="5"/>
  <c r="D97" i="5"/>
  <c r="B97" i="5"/>
  <c r="Q96" i="5"/>
  <c r="O96" i="5"/>
  <c r="D96" i="5"/>
  <c r="B96" i="5"/>
  <c r="Q95" i="5"/>
  <c r="O95" i="5"/>
  <c r="D95" i="5"/>
  <c r="B95" i="5"/>
  <c r="Q94" i="5"/>
  <c r="O94" i="5"/>
  <c r="D94" i="5"/>
  <c r="B94" i="5"/>
  <c r="Q93" i="5"/>
  <c r="O93" i="5"/>
  <c r="D93" i="5"/>
  <c r="B93" i="5"/>
  <c r="Q92" i="5"/>
  <c r="O92" i="5"/>
  <c r="D92" i="5"/>
  <c r="B92" i="5"/>
  <c r="Q91" i="5"/>
  <c r="O91" i="5"/>
  <c r="D91" i="5"/>
  <c r="B91" i="5"/>
  <c r="Q90" i="5"/>
  <c r="O90" i="5"/>
  <c r="D90" i="5"/>
  <c r="B90" i="5"/>
  <c r="Q89" i="5"/>
  <c r="O89" i="5"/>
  <c r="D89" i="5"/>
  <c r="B89" i="5"/>
  <c r="Q88" i="5"/>
  <c r="O88" i="5"/>
  <c r="D88" i="5"/>
  <c r="B88" i="5"/>
  <c r="Q87" i="5"/>
  <c r="O87" i="5"/>
  <c r="D87" i="5"/>
  <c r="B87" i="5"/>
  <c r="Q86" i="5"/>
  <c r="O86" i="5"/>
  <c r="D86" i="5"/>
  <c r="B86" i="5"/>
  <c r="Q85" i="5"/>
  <c r="O85" i="5"/>
  <c r="D85" i="5"/>
  <c r="B85" i="5"/>
  <c r="Q84" i="5"/>
  <c r="O84" i="5"/>
  <c r="D84" i="5"/>
  <c r="B84" i="5"/>
  <c r="Q83" i="5"/>
  <c r="O83" i="5"/>
  <c r="D83" i="5"/>
  <c r="B83" i="5"/>
  <c r="Q82" i="5"/>
  <c r="O82" i="5"/>
  <c r="D82" i="5"/>
  <c r="B82" i="5"/>
  <c r="Q81" i="5"/>
  <c r="O81" i="5"/>
  <c r="D81" i="5"/>
  <c r="B81" i="5"/>
  <c r="Q80" i="5"/>
  <c r="O80" i="5"/>
  <c r="D80" i="5"/>
  <c r="B80" i="5"/>
  <c r="Q79" i="5"/>
  <c r="O79" i="5"/>
  <c r="D79" i="5"/>
  <c r="B79" i="5"/>
  <c r="Q78" i="5"/>
  <c r="O78" i="5"/>
  <c r="D78" i="5"/>
  <c r="B78" i="5"/>
  <c r="Q77" i="5"/>
  <c r="O77" i="5"/>
  <c r="D77" i="5"/>
  <c r="B77" i="5"/>
  <c r="Q76" i="5"/>
  <c r="O76" i="5"/>
  <c r="D76" i="5"/>
  <c r="B76" i="5"/>
  <c r="Q75" i="5"/>
  <c r="O75" i="5"/>
  <c r="D75" i="5"/>
  <c r="B75" i="5"/>
  <c r="Q74" i="5"/>
  <c r="O74" i="5"/>
  <c r="D74" i="5"/>
  <c r="B74" i="5"/>
  <c r="Q73" i="5"/>
  <c r="O73" i="5"/>
  <c r="D73" i="5"/>
  <c r="B73" i="5"/>
  <c r="Q72" i="5"/>
  <c r="O72" i="5"/>
  <c r="D72" i="5"/>
  <c r="B72" i="5"/>
  <c r="Q71" i="5"/>
  <c r="O71" i="5"/>
  <c r="D71" i="5"/>
  <c r="B71" i="5"/>
  <c r="Q70" i="5"/>
  <c r="O70" i="5"/>
  <c r="D70" i="5"/>
  <c r="B70" i="5"/>
  <c r="Q69" i="5"/>
  <c r="O69" i="5"/>
  <c r="D69" i="5"/>
  <c r="B69" i="5"/>
  <c r="Q68" i="5"/>
  <c r="O68" i="5"/>
  <c r="D68" i="5"/>
  <c r="B68" i="5"/>
  <c r="Q67" i="5"/>
  <c r="O67" i="5"/>
  <c r="D67" i="5"/>
  <c r="B67" i="5"/>
  <c r="Q66" i="5"/>
  <c r="O66" i="5"/>
  <c r="D66" i="5"/>
  <c r="B66" i="5"/>
  <c r="Q65" i="5"/>
  <c r="O65" i="5"/>
  <c r="D65" i="5"/>
  <c r="B65" i="5"/>
  <c r="Q64" i="5"/>
  <c r="O64" i="5"/>
  <c r="D64" i="5"/>
  <c r="B64" i="5"/>
  <c r="Q63" i="5"/>
  <c r="O63" i="5"/>
  <c r="D63" i="5"/>
  <c r="B63" i="5"/>
  <c r="Q62" i="5"/>
  <c r="O62" i="5"/>
  <c r="D62" i="5"/>
  <c r="B62" i="5"/>
  <c r="Q61" i="5"/>
  <c r="O61" i="5"/>
  <c r="D61" i="5"/>
  <c r="B61" i="5"/>
  <c r="Q60" i="5"/>
  <c r="O60" i="5"/>
  <c r="D60" i="5"/>
  <c r="B60" i="5"/>
  <c r="Q59" i="5"/>
  <c r="O59" i="5"/>
  <c r="D59" i="5"/>
  <c r="B59" i="5"/>
  <c r="Q58" i="5"/>
  <c r="O58" i="5"/>
  <c r="D58" i="5"/>
  <c r="B58" i="5"/>
  <c r="Q57" i="5"/>
  <c r="O57" i="5"/>
  <c r="D57" i="5"/>
  <c r="B57" i="5"/>
  <c r="Q56" i="5"/>
  <c r="O56" i="5"/>
  <c r="D56" i="5"/>
  <c r="B56" i="5"/>
  <c r="Q55" i="5"/>
  <c r="O55" i="5"/>
  <c r="D55" i="5"/>
  <c r="B55" i="5"/>
  <c r="Q54" i="5"/>
  <c r="O54" i="5"/>
  <c r="D54" i="5"/>
  <c r="B54" i="5"/>
  <c r="Q53" i="5"/>
  <c r="O53" i="5"/>
  <c r="D53" i="5"/>
  <c r="B53" i="5"/>
  <c r="Q52" i="5"/>
  <c r="O52" i="5"/>
  <c r="D52" i="5"/>
  <c r="B52" i="5"/>
  <c r="Q51" i="5"/>
  <c r="O51" i="5"/>
  <c r="D51" i="5"/>
  <c r="B51" i="5"/>
  <c r="Q50" i="5"/>
  <c r="O50" i="5"/>
  <c r="D50" i="5"/>
  <c r="B50" i="5"/>
  <c r="Q49" i="5"/>
  <c r="O49" i="5"/>
  <c r="D49" i="5"/>
  <c r="B49" i="5"/>
  <c r="Q48" i="5"/>
  <c r="O48" i="5"/>
  <c r="D48" i="5"/>
  <c r="B48" i="5"/>
  <c r="Q47" i="5"/>
  <c r="O47" i="5"/>
  <c r="D47" i="5"/>
  <c r="B47" i="5"/>
  <c r="Q46" i="5"/>
  <c r="O46" i="5"/>
  <c r="D46" i="5"/>
  <c r="B46" i="5"/>
  <c r="Q45" i="5"/>
  <c r="O45" i="5"/>
  <c r="D45" i="5"/>
  <c r="B45" i="5"/>
  <c r="Q44" i="5"/>
  <c r="O44" i="5"/>
  <c r="D44" i="5"/>
  <c r="B44" i="5"/>
  <c r="Q43" i="5"/>
  <c r="O43" i="5"/>
  <c r="D43" i="5"/>
  <c r="B43" i="5"/>
  <c r="Q42" i="5"/>
  <c r="O42" i="5"/>
  <c r="D42" i="5"/>
  <c r="B42" i="5"/>
  <c r="Q41" i="5"/>
  <c r="O41" i="5"/>
  <c r="D41" i="5"/>
  <c r="B41" i="5"/>
  <c r="Q40" i="5"/>
  <c r="O40" i="5"/>
  <c r="D40" i="5"/>
  <c r="B40" i="5"/>
  <c r="Q39" i="5"/>
  <c r="O39" i="5"/>
  <c r="D39" i="5"/>
  <c r="B39" i="5"/>
  <c r="Q38" i="5"/>
  <c r="O38" i="5"/>
  <c r="D38" i="5"/>
  <c r="B38" i="5"/>
  <c r="Q37" i="5"/>
  <c r="O37" i="5"/>
  <c r="D37" i="5"/>
  <c r="B37" i="5"/>
  <c r="Q36" i="5"/>
  <c r="O36" i="5"/>
  <c r="D36" i="5"/>
  <c r="B36" i="5"/>
  <c r="Q35" i="5"/>
  <c r="O35" i="5"/>
  <c r="D35" i="5"/>
  <c r="B35" i="5"/>
  <c r="Q34" i="5"/>
  <c r="O34" i="5"/>
  <c r="D34" i="5"/>
  <c r="B34" i="5"/>
  <c r="Q33" i="5"/>
  <c r="O33" i="5"/>
  <c r="D33" i="5"/>
  <c r="B33" i="5"/>
  <c r="Q32" i="5"/>
  <c r="O32" i="5"/>
  <c r="D32" i="5"/>
  <c r="B32" i="5"/>
  <c r="Q31" i="5"/>
  <c r="O31" i="5"/>
  <c r="D31" i="5"/>
  <c r="B31" i="5"/>
  <c r="Q30" i="5"/>
  <c r="O30" i="5"/>
  <c r="D30" i="5"/>
  <c r="B30" i="5"/>
  <c r="Q29" i="5"/>
  <c r="O29" i="5"/>
  <c r="D29" i="5"/>
  <c r="B29" i="5"/>
  <c r="Q28" i="5"/>
  <c r="O28" i="5"/>
  <c r="D28" i="5"/>
  <c r="B28" i="5"/>
  <c r="Q27" i="5"/>
  <c r="O27" i="5"/>
  <c r="D27" i="5"/>
  <c r="B27" i="5"/>
  <c r="Q26" i="5"/>
  <c r="O26" i="5"/>
  <c r="D26" i="5"/>
  <c r="B26" i="5"/>
  <c r="Q25" i="5"/>
  <c r="O25" i="5"/>
  <c r="D25" i="5"/>
  <c r="B25" i="5"/>
  <c r="Q24" i="5"/>
  <c r="O24" i="5"/>
  <c r="D24" i="5"/>
  <c r="B24" i="5"/>
  <c r="Q23" i="5"/>
  <c r="O23" i="5"/>
  <c r="D23" i="5"/>
  <c r="B23" i="5"/>
  <c r="Q22" i="5"/>
  <c r="O22" i="5"/>
  <c r="D22" i="5"/>
  <c r="B22" i="5"/>
  <c r="Q21" i="5"/>
  <c r="O21" i="5"/>
  <c r="D21" i="5"/>
  <c r="B21" i="5"/>
  <c r="Q20" i="5"/>
  <c r="O20" i="5"/>
  <c r="D20" i="5"/>
  <c r="B20" i="5"/>
  <c r="Q19" i="5"/>
  <c r="O19" i="5"/>
  <c r="D19" i="5"/>
  <c r="B19" i="5"/>
  <c r="Q18" i="5"/>
  <c r="O18" i="5"/>
  <c r="D18" i="5"/>
  <c r="B18" i="5"/>
  <c r="Q17" i="5"/>
  <c r="O17" i="5"/>
  <c r="D17" i="5"/>
  <c r="B17" i="5"/>
  <c r="Q16" i="5"/>
  <c r="O16" i="5"/>
  <c r="D16" i="5"/>
  <c r="B16" i="5"/>
  <c r="Q15" i="5"/>
  <c r="O15" i="5"/>
  <c r="D15" i="5"/>
  <c r="B15" i="5"/>
  <c r="Q14" i="5"/>
  <c r="O14" i="5"/>
  <c r="D14" i="5"/>
  <c r="B14" i="5"/>
  <c r="Q13" i="5"/>
  <c r="O13" i="5"/>
  <c r="D13" i="5"/>
  <c r="B13" i="5"/>
  <c r="Q12" i="5"/>
  <c r="O12" i="5"/>
  <c r="D12" i="5"/>
  <c r="B12" i="5"/>
  <c r="Q11" i="5"/>
  <c r="O11" i="5"/>
  <c r="D11" i="5"/>
  <c r="B11" i="5"/>
  <c r="Q10" i="5"/>
  <c r="O10" i="5"/>
  <c r="D10" i="5"/>
  <c r="B10" i="5"/>
  <c r="Q9" i="5"/>
  <c r="O9" i="5"/>
  <c r="D9" i="5"/>
  <c r="B9" i="5"/>
  <c r="Q8" i="5"/>
  <c r="O8" i="5"/>
  <c r="D8" i="5"/>
  <c r="B8" i="5"/>
  <c r="Q7" i="5"/>
  <c r="O7" i="5"/>
  <c r="D7" i="5"/>
  <c r="B7" i="5"/>
  <c r="Q6" i="5"/>
  <c r="O6" i="5"/>
  <c r="D6" i="5"/>
  <c r="B6" i="5"/>
  <c r="Q5" i="5"/>
  <c r="O5" i="5"/>
  <c r="D5" i="5"/>
  <c r="B5" i="5"/>
  <c r="Q4" i="5"/>
  <c r="O4" i="5"/>
  <c r="D4" i="5"/>
  <c r="B4" i="5"/>
  <c r="Q3" i="5"/>
  <c r="O3" i="5"/>
  <c r="D3" i="5"/>
  <c r="B3" i="5"/>
  <c r="Q2" i="5"/>
  <c r="O2" i="5"/>
  <c r="D2" i="5"/>
  <c r="B2" i="5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D202" i="4"/>
  <c r="D201" i="4"/>
  <c r="D200" i="4"/>
  <c r="D199" i="4"/>
  <c r="D198" i="4"/>
  <c r="D197" i="4"/>
  <c r="D196" i="4"/>
  <c r="Q194" i="4"/>
  <c r="O195" i="4"/>
  <c r="D195" i="4"/>
  <c r="Q193" i="4"/>
  <c r="O194" i="4"/>
  <c r="D194" i="4"/>
  <c r="Q192" i="4"/>
  <c r="O193" i="4"/>
  <c r="D193" i="4"/>
  <c r="Q191" i="4"/>
  <c r="O192" i="4"/>
  <c r="D192" i="4"/>
  <c r="Q190" i="4"/>
  <c r="O191" i="4"/>
  <c r="D191" i="4"/>
  <c r="Q189" i="4"/>
  <c r="O190" i="4"/>
  <c r="D190" i="4"/>
  <c r="Q188" i="4"/>
  <c r="O189" i="4"/>
  <c r="D189" i="4"/>
  <c r="Q187" i="4"/>
  <c r="O188" i="4"/>
  <c r="D188" i="4"/>
  <c r="Q186" i="4"/>
  <c r="O187" i="4"/>
  <c r="D187" i="4"/>
  <c r="Q185" i="4"/>
  <c r="O186" i="4"/>
  <c r="D186" i="4"/>
  <c r="Q184" i="4"/>
  <c r="O185" i="4"/>
  <c r="D185" i="4"/>
  <c r="Q183" i="4"/>
  <c r="O184" i="4"/>
  <c r="D184" i="4"/>
  <c r="Q182" i="4"/>
  <c r="O183" i="4"/>
  <c r="D183" i="4"/>
  <c r="Q181" i="4"/>
  <c r="O182" i="4"/>
  <c r="D182" i="4"/>
  <c r="Q180" i="4"/>
  <c r="O181" i="4"/>
  <c r="D181" i="4"/>
  <c r="Q179" i="4"/>
  <c r="O180" i="4"/>
  <c r="D180" i="4"/>
  <c r="Q178" i="4"/>
  <c r="O179" i="4"/>
  <c r="D179" i="4"/>
  <c r="Q177" i="4"/>
  <c r="O178" i="4"/>
  <c r="D178" i="4"/>
  <c r="Q176" i="4"/>
  <c r="O177" i="4"/>
  <c r="D177" i="4"/>
  <c r="Q175" i="4"/>
  <c r="O176" i="4"/>
  <c r="D176" i="4"/>
  <c r="Q174" i="4"/>
  <c r="O175" i="4"/>
  <c r="D175" i="4"/>
  <c r="Q173" i="4"/>
  <c r="O174" i="4"/>
  <c r="D174" i="4"/>
  <c r="Q172" i="4"/>
  <c r="O173" i="4"/>
  <c r="D173" i="4"/>
  <c r="Q171" i="4"/>
  <c r="O172" i="4"/>
  <c r="D172" i="4"/>
  <c r="Q170" i="4"/>
  <c r="O171" i="4"/>
  <c r="D171" i="4"/>
  <c r="Q169" i="4"/>
  <c r="O170" i="4"/>
  <c r="D170" i="4"/>
  <c r="Q168" i="4"/>
  <c r="O169" i="4"/>
  <c r="D169" i="4"/>
  <c r="Q167" i="4"/>
  <c r="O168" i="4"/>
  <c r="D168" i="4"/>
  <c r="Q166" i="4"/>
  <c r="O167" i="4"/>
  <c r="D167" i="4"/>
  <c r="Q165" i="4"/>
  <c r="O166" i="4"/>
  <c r="D166" i="4"/>
  <c r="Q164" i="4"/>
  <c r="O165" i="4"/>
  <c r="D165" i="4"/>
  <c r="Q163" i="4"/>
  <c r="O164" i="4"/>
  <c r="D164" i="4"/>
  <c r="Q162" i="4"/>
  <c r="O163" i="4"/>
  <c r="D163" i="4"/>
  <c r="Q161" i="4"/>
  <c r="O162" i="4"/>
  <c r="D162" i="4"/>
  <c r="Q160" i="4"/>
  <c r="O161" i="4"/>
  <c r="D161" i="4"/>
  <c r="Q159" i="4"/>
  <c r="O160" i="4"/>
  <c r="D160" i="4"/>
  <c r="Q158" i="4"/>
  <c r="O159" i="4"/>
  <c r="D159" i="4"/>
  <c r="Q157" i="4"/>
  <c r="O158" i="4"/>
  <c r="D158" i="4"/>
  <c r="Q156" i="4"/>
  <c r="O157" i="4"/>
  <c r="D157" i="4"/>
  <c r="Q155" i="4"/>
  <c r="O156" i="4"/>
  <c r="D156" i="4"/>
  <c r="Q154" i="4"/>
  <c r="O155" i="4"/>
  <c r="D155" i="4"/>
  <c r="Q153" i="4"/>
  <c r="O154" i="4"/>
  <c r="D154" i="4"/>
  <c r="Q152" i="4"/>
  <c r="O153" i="4"/>
  <c r="D153" i="4"/>
  <c r="Q151" i="4"/>
  <c r="O152" i="4"/>
  <c r="D152" i="4"/>
  <c r="Q150" i="4"/>
  <c r="O151" i="4"/>
  <c r="D151" i="4"/>
  <c r="B151" i="4"/>
  <c r="Q149" i="4"/>
  <c r="O150" i="4"/>
  <c r="D150" i="4"/>
  <c r="B150" i="4"/>
  <c r="Q148" i="4"/>
  <c r="O149" i="4"/>
  <c r="D149" i="4"/>
  <c r="B149" i="4"/>
  <c r="Q147" i="4"/>
  <c r="O148" i="4"/>
  <c r="D148" i="4"/>
  <c r="B148" i="4"/>
  <c r="Q146" i="4"/>
  <c r="O147" i="4"/>
  <c r="D147" i="4"/>
  <c r="B147" i="4"/>
  <c r="Q145" i="4"/>
  <c r="O146" i="4"/>
  <c r="D146" i="4"/>
  <c r="B146" i="4"/>
  <c r="Q144" i="4"/>
  <c r="O145" i="4"/>
  <c r="D145" i="4"/>
  <c r="B145" i="4"/>
  <c r="Q143" i="4"/>
  <c r="O144" i="4"/>
  <c r="D144" i="4"/>
  <c r="B144" i="4"/>
  <c r="Q142" i="4"/>
  <c r="O143" i="4"/>
  <c r="D143" i="4"/>
  <c r="B143" i="4"/>
  <c r="Q141" i="4"/>
  <c r="O142" i="4"/>
  <c r="D142" i="4"/>
  <c r="B142" i="4"/>
  <c r="Q140" i="4"/>
  <c r="O141" i="4"/>
  <c r="D141" i="4"/>
  <c r="B141" i="4"/>
  <c r="Q139" i="4"/>
  <c r="O140" i="4"/>
  <c r="D140" i="4"/>
  <c r="B140" i="4"/>
  <c r="Q138" i="4"/>
  <c r="O139" i="4"/>
  <c r="D139" i="4"/>
  <c r="B139" i="4"/>
  <c r="Q137" i="4"/>
  <c r="O138" i="4"/>
  <c r="D138" i="4"/>
  <c r="B138" i="4"/>
  <c r="Q136" i="4"/>
  <c r="O137" i="4"/>
  <c r="D137" i="4"/>
  <c r="B137" i="4"/>
  <c r="Q135" i="4"/>
  <c r="O136" i="4"/>
  <c r="D136" i="4"/>
  <c r="B136" i="4"/>
  <c r="Q134" i="4"/>
  <c r="O135" i="4"/>
  <c r="D135" i="4"/>
  <c r="B135" i="4"/>
  <c r="Q133" i="4"/>
  <c r="O134" i="4"/>
  <c r="D134" i="4"/>
  <c r="B134" i="4"/>
  <c r="Q132" i="4"/>
  <c r="O133" i="4"/>
  <c r="D133" i="4"/>
  <c r="B133" i="4"/>
  <c r="Q131" i="4"/>
  <c r="O132" i="4"/>
  <c r="D132" i="4"/>
  <c r="B132" i="4"/>
  <c r="Q130" i="4"/>
  <c r="O131" i="4"/>
  <c r="D131" i="4"/>
  <c r="B131" i="4"/>
  <c r="Q129" i="4"/>
  <c r="O130" i="4"/>
  <c r="D130" i="4"/>
  <c r="B130" i="4"/>
  <c r="Q128" i="4"/>
  <c r="O129" i="4"/>
  <c r="D129" i="4"/>
  <c r="B129" i="4"/>
  <c r="Q127" i="4"/>
  <c r="O128" i="4"/>
  <c r="D128" i="4"/>
  <c r="B128" i="4"/>
  <c r="Q126" i="4"/>
  <c r="O127" i="4"/>
  <c r="D127" i="4"/>
  <c r="B127" i="4"/>
  <c r="Q125" i="4"/>
  <c r="O126" i="4"/>
  <c r="D126" i="4"/>
  <c r="B126" i="4"/>
  <c r="Q124" i="4"/>
  <c r="O125" i="4"/>
  <c r="D125" i="4"/>
  <c r="B125" i="4"/>
  <c r="Q123" i="4"/>
  <c r="O124" i="4"/>
  <c r="D124" i="4"/>
  <c r="B124" i="4"/>
  <c r="Q122" i="4"/>
  <c r="O123" i="4"/>
  <c r="D123" i="4"/>
  <c r="B123" i="4"/>
  <c r="Q121" i="4"/>
  <c r="O122" i="4"/>
  <c r="D122" i="4"/>
  <c r="B122" i="4"/>
  <c r="Q120" i="4"/>
  <c r="O121" i="4"/>
  <c r="D121" i="4"/>
  <c r="B121" i="4"/>
  <c r="Q119" i="4"/>
  <c r="O120" i="4"/>
  <c r="D120" i="4"/>
  <c r="B120" i="4"/>
  <c r="Q118" i="4"/>
  <c r="O119" i="4"/>
  <c r="D119" i="4"/>
  <c r="B119" i="4"/>
  <c r="Q117" i="4"/>
  <c r="O118" i="4"/>
  <c r="D118" i="4"/>
  <c r="B118" i="4"/>
  <c r="Q116" i="4"/>
  <c r="O117" i="4"/>
  <c r="D117" i="4"/>
  <c r="B117" i="4"/>
  <c r="Q115" i="4"/>
  <c r="O116" i="4"/>
  <c r="D116" i="4"/>
  <c r="B116" i="4"/>
  <c r="Q114" i="4"/>
  <c r="O115" i="4"/>
  <c r="D115" i="4"/>
  <c r="B115" i="4"/>
  <c r="Q113" i="4"/>
  <c r="O114" i="4"/>
  <c r="D114" i="4"/>
  <c r="B114" i="4"/>
  <c r="Q112" i="4"/>
  <c r="O113" i="4"/>
  <c r="D113" i="4"/>
  <c r="B113" i="4"/>
  <c r="Q111" i="4"/>
  <c r="O112" i="4"/>
  <c r="D112" i="4"/>
  <c r="B112" i="4"/>
  <c r="Q110" i="4"/>
  <c r="O111" i="4"/>
  <c r="D111" i="4"/>
  <c r="B111" i="4"/>
  <c r="Q109" i="4"/>
  <c r="O110" i="4"/>
  <c r="D110" i="4"/>
  <c r="B110" i="4"/>
  <c r="Q108" i="4"/>
  <c r="O109" i="4"/>
  <c r="D109" i="4"/>
  <c r="B109" i="4"/>
  <c r="Q107" i="4"/>
  <c r="O108" i="4"/>
  <c r="D108" i="4"/>
  <c r="B108" i="4"/>
  <c r="Q106" i="4"/>
  <c r="O107" i="4"/>
  <c r="D107" i="4"/>
  <c r="B107" i="4"/>
  <c r="Q105" i="4"/>
  <c r="O106" i="4"/>
  <c r="D106" i="4"/>
  <c r="B106" i="4"/>
  <c r="Q104" i="4"/>
  <c r="O105" i="4"/>
  <c r="D105" i="4"/>
  <c r="B105" i="4"/>
  <c r="Q103" i="4"/>
  <c r="O104" i="4"/>
  <c r="D104" i="4"/>
  <c r="B104" i="4"/>
  <c r="Q102" i="4"/>
  <c r="O103" i="4"/>
  <c r="D103" i="4"/>
  <c r="B103" i="4"/>
  <c r="Q101" i="4"/>
  <c r="O102" i="4"/>
  <c r="D102" i="4"/>
  <c r="B102" i="4"/>
  <c r="Q100" i="4"/>
  <c r="O101" i="4"/>
  <c r="D101" i="4"/>
  <c r="B101" i="4"/>
  <c r="Q99" i="4"/>
  <c r="O100" i="4"/>
  <c r="D100" i="4"/>
  <c r="B100" i="4"/>
  <c r="Q98" i="4"/>
  <c r="O99" i="4"/>
  <c r="D99" i="4"/>
  <c r="B99" i="4"/>
  <c r="Q97" i="4"/>
  <c r="O98" i="4"/>
  <c r="D98" i="4"/>
  <c r="B98" i="4"/>
  <c r="Q96" i="4"/>
  <c r="O97" i="4"/>
  <c r="D97" i="4"/>
  <c r="B97" i="4"/>
  <c r="Q95" i="4"/>
  <c r="O96" i="4"/>
  <c r="D96" i="4"/>
  <c r="B96" i="4"/>
  <c r="Q94" i="4"/>
  <c r="O95" i="4"/>
  <c r="D95" i="4"/>
  <c r="B95" i="4"/>
  <c r="Q93" i="4"/>
  <c r="O94" i="4"/>
  <c r="D94" i="4"/>
  <c r="B94" i="4"/>
  <c r="Q92" i="4"/>
  <c r="O93" i="4"/>
  <c r="D93" i="4"/>
  <c r="B93" i="4"/>
  <c r="Q91" i="4"/>
  <c r="O92" i="4"/>
  <c r="D92" i="4"/>
  <c r="B92" i="4"/>
  <c r="Q90" i="4"/>
  <c r="O91" i="4"/>
  <c r="D91" i="4"/>
  <c r="B91" i="4"/>
  <c r="Q89" i="4"/>
  <c r="O90" i="4"/>
  <c r="D90" i="4"/>
  <c r="B90" i="4"/>
  <c r="Q88" i="4"/>
  <c r="O89" i="4"/>
  <c r="D89" i="4"/>
  <c r="B89" i="4"/>
  <c r="Q87" i="4"/>
  <c r="O88" i="4"/>
  <c r="D88" i="4"/>
  <c r="B88" i="4"/>
  <c r="Q86" i="4"/>
  <c r="O87" i="4"/>
  <c r="D87" i="4"/>
  <c r="B87" i="4"/>
  <c r="Q85" i="4"/>
  <c r="O86" i="4"/>
  <c r="D86" i="4"/>
  <c r="B86" i="4"/>
  <c r="Q84" i="4"/>
  <c r="O85" i="4"/>
  <c r="D85" i="4"/>
  <c r="B85" i="4"/>
  <c r="Q83" i="4"/>
  <c r="O84" i="4"/>
  <c r="D84" i="4"/>
  <c r="B84" i="4"/>
  <c r="Q82" i="4"/>
  <c r="O83" i="4"/>
  <c r="D83" i="4"/>
  <c r="B83" i="4"/>
  <c r="Q81" i="4"/>
  <c r="O82" i="4"/>
  <c r="D82" i="4"/>
  <c r="B82" i="4"/>
  <c r="Q80" i="4"/>
  <c r="O81" i="4"/>
  <c r="D81" i="4"/>
  <c r="B81" i="4"/>
  <c r="Q79" i="4"/>
  <c r="O80" i="4"/>
  <c r="D80" i="4"/>
  <c r="B80" i="4"/>
  <c r="Q78" i="4"/>
  <c r="O79" i="4"/>
  <c r="D79" i="4"/>
  <c r="B79" i="4"/>
  <c r="Q77" i="4"/>
  <c r="O78" i="4"/>
  <c r="D78" i="4"/>
  <c r="B78" i="4"/>
  <c r="Q76" i="4"/>
  <c r="O77" i="4"/>
  <c r="D77" i="4"/>
  <c r="B77" i="4"/>
  <c r="Q75" i="4"/>
  <c r="O76" i="4"/>
  <c r="D76" i="4"/>
  <c r="B76" i="4"/>
  <c r="Q74" i="4"/>
  <c r="O75" i="4"/>
  <c r="D75" i="4"/>
  <c r="B75" i="4"/>
  <c r="Q73" i="4"/>
  <c r="O74" i="4"/>
  <c r="D74" i="4"/>
  <c r="B74" i="4"/>
  <c r="Q72" i="4"/>
  <c r="O73" i="4"/>
  <c r="D73" i="4"/>
  <c r="B73" i="4"/>
  <c r="Q71" i="4"/>
  <c r="O72" i="4"/>
  <c r="D72" i="4"/>
  <c r="B72" i="4"/>
  <c r="Q70" i="4"/>
  <c r="O71" i="4"/>
  <c r="D71" i="4"/>
  <c r="B71" i="4"/>
  <c r="Q69" i="4"/>
  <c r="O70" i="4"/>
  <c r="D70" i="4"/>
  <c r="B70" i="4"/>
  <c r="Q68" i="4"/>
  <c r="O69" i="4"/>
  <c r="D69" i="4"/>
  <c r="B69" i="4"/>
  <c r="Q67" i="4"/>
  <c r="O68" i="4"/>
  <c r="D68" i="4"/>
  <c r="B68" i="4"/>
  <c r="Q66" i="4"/>
  <c r="O67" i="4"/>
  <c r="D67" i="4"/>
  <c r="B67" i="4"/>
  <c r="Q65" i="4"/>
  <c r="O66" i="4"/>
  <c r="D66" i="4"/>
  <c r="B66" i="4"/>
  <c r="Q64" i="4"/>
  <c r="O65" i="4"/>
  <c r="D65" i="4"/>
  <c r="B65" i="4"/>
  <c r="Q63" i="4"/>
  <c r="O64" i="4"/>
  <c r="D64" i="4"/>
  <c r="B64" i="4"/>
  <c r="Q62" i="4"/>
  <c r="O63" i="4"/>
  <c r="D63" i="4"/>
  <c r="B63" i="4"/>
  <c r="Q61" i="4"/>
  <c r="O62" i="4"/>
  <c r="D62" i="4"/>
  <c r="B62" i="4"/>
  <c r="Q60" i="4"/>
  <c r="O61" i="4"/>
  <c r="D61" i="4"/>
  <c r="B61" i="4"/>
  <c r="Q59" i="4"/>
  <c r="O60" i="4"/>
  <c r="D60" i="4"/>
  <c r="B60" i="4"/>
  <c r="Q58" i="4"/>
  <c r="O59" i="4"/>
  <c r="D59" i="4"/>
  <c r="B59" i="4"/>
  <c r="Q57" i="4"/>
  <c r="O58" i="4"/>
  <c r="D58" i="4"/>
  <c r="B58" i="4"/>
  <c r="Q56" i="4"/>
  <c r="O57" i="4"/>
  <c r="D57" i="4"/>
  <c r="B57" i="4"/>
  <c r="Q55" i="4"/>
  <c r="O56" i="4"/>
  <c r="D56" i="4"/>
  <c r="B56" i="4"/>
  <c r="Q54" i="4"/>
  <c r="O55" i="4"/>
  <c r="D55" i="4"/>
  <c r="B55" i="4"/>
  <c r="Q53" i="4"/>
  <c r="O54" i="4"/>
  <c r="D54" i="4"/>
  <c r="B54" i="4"/>
  <c r="Q52" i="4"/>
  <c r="O53" i="4"/>
  <c r="D53" i="4"/>
  <c r="B53" i="4"/>
  <c r="Q51" i="4"/>
  <c r="O52" i="4"/>
  <c r="D52" i="4"/>
  <c r="B52" i="4"/>
  <c r="Q50" i="4"/>
  <c r="O51" i="4"/>
  <c r="D51" i="4"/>
  <c r="B51" i="4"/>
  <c r="Q49" i="4"/>
  <c r="O50" i="4"/>
  <c r="D50" i="4"/>
  <c r="B50" i="4"/>
  <c r="Q48" i="4"/>
  <c r="O49" i="4"/>
  <c r="D49" i="4"/>
  <c r="B49" i="4"/>
  <c r="Q47" i="4"/>
  <c r="O48" i="4"/>
  <c r="D48" i="4"/>
  <c r="B48" i="4"/>
  <c r="Q46" i="4"/>
  <c r="O47" i="4"/>
  <c r="D47" i="4"/>
  <c r="B47" i="4"/>
  <c r="Q45" i="4"/>
  <c r="O46" i="4"/>
  <c r="D46" i="4"/>
  <c r="B46" i="4"/>
  <c r="Q44" i="4"/>
  <c r="O45" i="4"/>
  <c r="D45" i="4"/>
  <c r="B45" i="4"/>
  <c r="Q43" i="4"/>
  <c r="O44" i="4"/>
  <c r="D44" i="4"/>
  <c r="B44" i="4"/>
  <c r="Q42" i="4"/>
  <c r="O43" i="4"/>
  <c r="D43" i="4"/>
  <c r="B43" i="4"/>
  <c r="Q41" i="4"/>
  <c r="O42" i="4"/>
  <c r="D42" i="4"/>
  <c r="B42" i="4"/>
  <c r="Q40" i="4"/>
  <c r="O41" i="4"/>
  <c r="D41" i="4"/>
  <c r="B41" i="4"/>
  <c r="Q39" i="4"/>
  <c r="O40" i="4"/>
  <c r="D40" i="4"/>
  <c r="B40" i="4"/>
  <c r="Q38" i="4"/>
  <c r="O39" i="4"/>
  <c r="D39" i="4"/>
  <c r="B39" i="4"/>
  <c r="Q37" i="4"/>
  <c r="O38" i="4"/>
  <c r="D38" i="4"/>
  <c r="B38" i="4"/>
  <c r="Q36" i="4"/>
  <c r="O37" i="4"/>
  <c r="D37" i="4"/>
  <c r="B37" i="4"/>
  <c r="Q35" i="4"/>
  <c r="O36" i="4"/>
  <c r="D36" i="4"/>
  <c r="B36" i="4"/>
  <c r="Q34" i="4"/>
  <c r="O35" i="4"/>
  <c r="D35" i="4"/>
  <c r="B35" i="4"/>
  <c r="Q33" i="4"/>
  <c r="O34" i="4"/>
  <c r="D34" i="4"/>
  <c r="B34" i="4"/>
  <c r="Q32" i="4"/>
  <c r="O33" i="4"/>
  <c r="D33" i="4"/>
  <c r="B33" i="4"/>
  <c r="Q31" i="4"/>
  <c r="O32" i="4"/>
  <c r="D32" i="4"/>
  <c r="B32" i="4"/>
  <c r="Q30" i="4"/>
  <c r="O31" i="4"/>
  <c r="D31" i="4"/>
  <c r="B31" i="4"/>
  <c r="Q29" i="4"/>
  <c r="O30" i="4"/>
  <c r="D30" i="4"/>
  <c r="B30" i="4"/>
  <c r="Q28" i="4"/>
  <c r="O29" i="4"/>
  <c r="D29" i="4"/>
  <c r="B29" i="4"/>
  <c r="Q27" i="4"/>
  <c r="O28" i="4"/>
  <c r="D28" i="4"/>
  <c r="B28" i="4"/>
  <c r="Q26" i="4"/>
  <c r="O27" i="4"/>
  <c r="D27" i="4"/>
  <c r="B27" i="4"/>
  <c r="Q25" i="4"/>
  <c r="O26" i="4"/>
  <c r="D26" i="4"/>
  <c r="B26" i="4"/>
  <c r="Q24" i="4"/>
  <c r="O25" i="4"/>
  <c r="D25" i="4"/>
  <c r="B25" i="4"/>
  <c r="Q23" i="4"/>
  <c r="O24" i="4"/>
  <c r="D24" i="4"/>
  <c r="B24" i="4"/>
  <c r="Q22" i="4"/>
  <c r="O23" i="4"/>
  <c r="D23" i="4"/>
  <c r="B23" i="4"/>
  <c r="Q21" i="4"/>
  <c r="O22" i="4"/>
  <c r="D22" i="4"/>
  <c r="B22" i="4"/>
  <c r="Q20" i="4"/>
  <c r="O21" i="4"/>
  <c r="D21" i="4"/>
  <c r="B21" i="4"/>
  <c r="Q19" i="4"/>
  <c r="O20" i="4"/>
  <c r="D20" i="4"/>
  <c r="B20" i="4"/>
  <c r="Q18" i="4"/>
  <c r="O19" i="4"/>
  <c r="D19" i="4"/>
  <c r="B19" i="4"/>
  <c r="Q17" i="4"/>
  <c r="O18" i="4"/>
  <c r="D18" i="4"/>
  <c r="B18" i="4"/>
  <c r="Q16" i="4"/>
  <c r="O17" i="4"/>
  <c r="D17" i="4"/>
  <c r="B17" i="4"/>
  <c r="Q15" i="4"/>
  <c r="O16" i="4"/>
  <c r="D16" i="4"/>
  <c r="B16" i="4"/>
  <c r="Q14" i="4"/>
  <c r="O15" i="4"/>
  <c r="D15" i="4"/>
  <c r="B15" i="4"/>
  <c r="Q13" i="4"/>
  <c r="O14" i="4"/>
  <c r="D14" i="4"/>
  <c r="B14" i="4"/>
  <c r="Q12" i="4"/>
  <c r="O13" i="4"/>
  <c r="D13" i="4"/>
  <c r="B13" i="4"/>
  <c r="Q11" i="4"/>
  <c r="O12" i="4"/>
  <c r="D12" i="4"/>
  <c r="B12" i="4"/>
  <c r="Q10" i="4"/>
  <c r="O11" i="4"/>
  <c r="D11" i="4"/>
  <c r="B11" i="4"/>
  <c r="Q9" i="4"/>
  <c r="O10" i="4"/>
  <c r="D10" i="4"/>
  <c r="B10" i="4"/>
  <c r="Q8" i="4"/>
  <c r="O9" i="4"/>
  <c r="D9" i="4"/>
  <c r="B9" i="4"/>
  <c r="Q7" i="4"/>
  <c r="O8" i="4"/>
  <c r="D8" i="4"/>
  <c r="B8" i="4"/>
  <c r="Q6" i="4"/>
  <c r="O7" i="4"/>
  <c r="D7" i="4"/>
  <c r="B7" i="4"/>
  <c r="Q5" i="4"/>
  <c r="O6" i="4"/>
  <c r="D6" i="4"/>
  <c r="B6" i="4"/>
  <c r="Q4" i="4"/>
  <c r="O5" i="4"/>
  <c r="D5" i="4"/>
  <c r="B5" i="4"/>
  <c r="Q3" i="4"/>
  <c r="O4" i="4"/>
  <c r="D4" i="4"/>
  <c r="B4" i="4"/>
  <c r="Q2" i="4"/>
  <c r="O3" i="4"/>
  <c r="D3" i="4"/>
  <c r="B3" i="4"/>
  <c r="O2" i="4"/>
  <c r="D2" i="4"/>
  <c r="B2" i="4"/>
  <c r="O187" i="1"/>
  <c r="O188" i="1"/>
  <c r="O189" i="1"/>
  <c r="O190" i="1"/>
  <c r="O191" i="1"/>
  <c r="O192" i="1"/>
  <c r="O193" i="1"/>
  <c r="O194" i="1"/>
  <c r="O19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2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" i="1"/>
</calcChain>
</file>

<file path=xl/sharedStrings.xml><?xml version="1.0" encoding="utf-8"?>
<sst xmlns="http://schemas.openxmlformats.org/spreadsheetml/2006/main" count="48" uniqueCount="19">
  <si>
    <t>Peak SRRT 12</t>
  </si>
  <si>
    <t>Peak SRRT 13</t>
  </si>
  <si>
    <t>Peak SERR 12</t>
  </si>
  <si>
    <t>Peak SERR 13</t>
  </si>
  <si>
    <t>At EdgePeak SRRT11</t>
  </si>
  <si>
    <t>At UD Cone Peak SERR11</t>
  </si>
  <si>
    <t>With UD cone Reaction Force 0.02 mm</t>
  </si>
  <si>
    <t>S11 (min)</t>
  </si>
  <si>
    <t>Reaction Force 0.02 mm</t>
  </si>
  <si>
    <t>Without UD ConeS11 (min)</t>
  </si>
  <si>
    <t>Reaction Force 0.04 mm</t>
  </si>
  <si>
    <t>With UD cone Reaction Force 0.04 mm</t>
  </si>
  <si>
    <t>Reaction force</t>
  </si>
  <si>
    <t>Peak SERR12</t>
  </si>
  <si>
    <t>Peak SERR13</t>
  </si>
  <si>
    <t>At edge Peak SERR 11</t>
  </si>
  <si>
    <t>ENRRT11</t>
  </si>
  <si>
    <t>ENRRT12</t>
  </si>
  <si>
    <t>ENRRT13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</si>
</sst>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Edge SERR 11</c:v>
          </c:tx>
          <c:marker>
            <c:symbol val="none"/>
          </c:marker>
          <c:x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xVal>
          <c:yVal>
            <c:numRef>
              <c:f>Sheet1!$E$2:$E$202</c:f>
              <c:numCache>
                <c:formatCode>0.00E+00</c:formatCode>
                <c:ptCount val="201"/>
                <c:pt idx="0">
                  <c:v>2.4079200000000001E-9</c:v>
                </c:pt>
                <c:pt idx="1">
                  <c:v>2.4079200000000001E-9</c:v>
                </c:pt>
                <c:pt idx="2">
                  <c:v>2.4079200000000001E-9</c:v>
                </c:pt>
                <c:pt idx="3">
                  <c:v>2.4079200000000001E-9</c:v>
                </c:pt>
                <c:pt idx="4">
                  <c:v>2.4079200000000001E-9</c:v>
                </c:pt>
                <c:pt idx="5">
                  <c:v>2.4079200000000001E-9</c:v>
                </c:pt>
                <c:pt idx="6">
                  <c:v>2.4079200000000001E-9</c:v>
                </c:pt>
                <c:pt idx="7">
                  <c:v>2.4079200000000001E-9</c:v>
                </c:pt>
                <c:pt idx="8">
                  <c:v>2.4079200000000001E-9</c:v>
                </c:pt>
                <c:pt idx="9">
                  <c:v>2.4079200000000001E-9</c:v>
                </c:pt>
                <c:pt idx="10">
                  <c:v>2.4079200000000001E-9</c:v>
                </c:pt>
                <c:pt idx="11">
                  <c:v>2.4079200000000001E-9</c:v>
                </c:pt>
                <c:pt idx="12">
                  <c:v>2.4079200000000001E-9</c:v>
                </c:pt>
                <c:pt idx="13">
                  <c:v>2.4079200000000001E-9</c:v>
                </c:pt>
                <c:pt idx="14">
                  <c:v>2.4079200000000001E-9</c:v>
                </c:pt>
                <c:pt idx="15">
                  <c:v>2.4079200000000001E-9</c:v>
                </c:pt>
                <c:pt idx="16">
                  <c:v>2.4079200000000001E-9</c:v>
                </c:pt>
                <c:pt idx="17">
                  <c:v>2.4079200000000001E-9</c:v>
                </c:pt>
                <c:pt idx="18">
                  <c:v>2.6646899999999998E-9</c:v>
                </c:pt>
                <c:pt idx="19">
                  <c:v>4.0163199999999996E-9</c:v>
                </c:pt>
                <c:pt idx="20">
                  <c:v>5.8549200000000003E-9</c:v>
                </c:pt>
                <c:pt idx="21">
                  <c:v>8.1205700000000006E-9</c:v>
                </c:pt>
                <c:pt idx="22">
                  <c:v>3.8482199999999998E-8</c:v>
                </c:pt>
                <c:pt idx="23">
                  <c:v>1.91438E-7</c:v>
                </c:pt>
                <c:pt idx="24">
                  <c:v>4.61947E-7</c:v>
                </c:pt>
                <c:pt idx="25">
                  <c:v>4.77378E-7</c:v>
                </c:pt>
                <c:pt idx="26">
                  <c:v>7.1236400000000001E-7</c:v>
                </c:pt>
                <c:pt idx="27">
                  <c:v>1.32339E-6</c:v>
                </c:pt>
                <c:pt idx="28">
                  <c:v>2.1557700000000002E-6</c:v>
                </c:pt>
                <c:pt idx="29">
                  <c:v>3.2200500000000002E-6</c:v>
                </c:pt>
                <c:pt idx="30">
                  <c:v>4.4939600000000003E-6</c:v>
                </c:pt>
                <c:pt idx="31">
                  <c:v>5.9197299999999998E-6</c:v>
                </c:pt>
                <c:pt idx="32">
                  <c:v>7.5173400000000003E-6</c:v>
                </c:pt>
                <c:pt idx="33">
                  <c:v>9.2741899999999994E-6</c:v>
                </c:pt>
                <c:pt idx="34">
                  <c:v>1.12542E-5</c:v>
                </c:pt>
                <c:pt idx="35">
                  <c:v>1.34368E-5</c:v>
                </c:pt>
                <c:pt idx="36">
                  <c:v>1.5875900000000002E-5</c:v>
                </c:pt>
                <c:pt idx="37">
                  <c:v>1.8574099999999999E-5</c:v>
                </c:pt>
                <c:pt idx="38">
                  <c:v>2.15662E-5</c:v>
                </c:pt>
                <c:pt idx="39">
                  <c:v>2.49239E-5</c:v>
                </c:pt>
                <c:pt idx="40">
                  <c:v>2.8559299999999999E-5</c:v>
                </c:pt>
                <c:pt idx="41">
                  <c:v>3.2530200000000002E-5</c:v>
                </c:pt>
                <c:pt idx="42">
                  <c:v>3.6921300000000002E-5</c:v>
                </c:pt>
                <c:pt idx="43">
                  <c:v>4.1764200000000002E-5</c:v>
                </c:pt>
                <c:pt idx="44">
                  <c:v>4.7096299999999998E-5</c:v>
                </c:pt>
                <c:pt idx="45">
                  <c:v>5.29534E-5</c:v>
                </c:pt>
                <c:pt idx="46">
                  <c:v>5.93782E-5</c:v>
                </c:pt>
                <c:pt idx="47">
                  <c:v>6.6409500000000002E-5</c:v>
                </c:pt>
                <c:pt idx="48">
                  <c:v>7.4095499999999996E-5</c:v>
                </c:pt>
                <c:pt idx="49">
                  <c:v>8.2482800000000002E-5</c:v>
                </c:pt>
                <c:pt idx="50">
                  <c:v>9.1623099999999994E-5</c:v>
                </c:pt>
                <c:pt idx="51">
                  <c:v>1.0156400000000001E-4</c:v>
                </c:pt>
                <c:pt idx="52">
                  <c:v>1.12417E-4</c:v>
                </c:pt>
                <c:pt idx="53">
                  <c:v>1.24191E-4</c:v>
                </c:pt>
                <c:pt idx="54">
                  <c:v>1.3694900000000001E-4</c:v>
                </c:pt>
                <c:pt idx="55">
                  <c:v>1.5077600000000001E-4</c:v>
                </c:pt>
                <c:pt idx="56">
                  <c:v>1.6569800000000001E-4</c:v>
                </c:pt>
                <c:pt idx="57">
                  <c:v>1.81783E-4</c:v>
                </c:pt>
                <c:pt idx="58">
                  <c:v>1.9906000000000001E-4</c:v>
                </c:pt>
                <c:pt idx="59">
                  <c:v>2.1764000000000001E-4</c:v>
                </c:pt>
                <c:pt idx="60">
                  <c:v>2.37586E-4</c:v>
                </c:pt>
                <c:pt idx="61">
                  <c:v>2.58893E-4</c:v>
                </c:pt>
                <c:pt idx="62">
                  <c:v>2.8163500000000002E-4</c:v>
                </c:pt>
                <c:pt idx="63">
                  <c:v>3.0592500000000002E-4</c:v>
                </c:pt>
                <c:pt idx="64">
                  <c:v>3.3193799999999999E-4</c:v>
                </c:pt>
                <c:pt idx="65">
                  <c:v>3.59723E-4</c:v>
                </c:pt>
                <c:pt idx="66">
                  <c:v>3.8944899999999999E-4</c:v>
                </c:pt>
                <c:pt idx="67">
                  <c:v>4.20264E-4</c:v>
                </c:pt>
                <c:pt idx="68">
                  <c:v>4.53051E-4</c:v>
                </c:pt>
                <c:pt idx="69">
                  <c:v>4.8779999999999998E-4</c:v>
                </c:pt>
                <c:pt idx="70">
                  <c:v>5.2442600000000004E-4</c:v>
                </c:pt>
                <c:pt idx="71">
                  <c:v>5.6302299999999995E-4</c:v>
                </c:pt>
                <c:pt idx="72">
                  <c:v>6.0405400000000003E-4</c:v>
                </c:pt>
                <c:pt idx="73">
                  <c:v>6.4743000000000005E-4</c:v>
                </c:pt>
                <c:pt idx="74">
                  <c:v>6.9248499999999995E-4</c:v>
                </c:pt>
                <c:pt idx="75">
                  <c:v>7.3868499999999999E-4</c:v>
                </c:pt>
                <c:pt idx="76">
                  <c:v>7.8611100000000004E-4</c:v>
                </c:pt>
                <c:pt idx="77">
                  <c:v>8.3375300000000001E-4</c:v>
                </c:pt>
                <c:pt idx="78">
                  <c:v>8.80611E-4</c:v>
                </c:pt>
                <c:pt idx="79">
                  <c:v>9.2514099999999998E-4</c:v>
                </c:pt>
                <c:pt idx="80">
                  <c:v>9.6770199999999997E-4</c:v>
                </c:pt>
                <c:pt idx="81">
                  <c:v>1.0059299999999999E-3</c:v>
                </c:pt>
                <c:pt idx="82">
                  <c:v>1.0348600000000001E-3</c:v>
                </c:pt>
                <c:pt idx="83">
                  <c:v>1.0488299999999999E-3</c:v>
                </c:pt>
                <c:pt idx="84">
                  <c:v>1.04936E-3</c:v>
                </c:pt>
                <c:pt idx="85">
                  <c:v>1.04936E-3</c:v>
                </c:pt>
                <c:pt idx="86">
                  <c:v>1.04936E-3</c:v>
                </c:pt>
                <c:pt idx="87">
                  <c:v>1.54109E-3</c:v>
                </c:pt>
                <c:pt idx="88">
                  <c:v>2.62254E-3</c:v>
                </c:pt>
                <c:pt idx="89">
                  <c:v>5.5466600000000001E-3</c:v>
                </c:pt>
                <c:pt idx="90">
                  <c:v>2.33376E-2</c:v>
                </c:pt>
                <c:pt idx="91">
                  <c:v>0.55195899999999998</c:v>
                </c:pt>
                <c:pt idx="92">
                  <c:v>4.13889</c:v>
                </c:pt>
                <c:pt idx="93">
                  <c:v>8.24573</c:v>
                </c:pt>
                <c:pt idx="94">
                  <c:v>12.3706</c:v>
                </c:pt>
                <c:pt idx="95">
                  <c:v>16.926500000000001</c:v>
                </c:pt>
                <c:pt idx="96">
                  <c:v>21.3508</c:v>
                </c:pt>
                <c:pt idx="97">
                  <c:v>25.986499999999999</c:v>
                </c:pt>
                <c:pt idx="98">
                  <c:v>30.6098</c:v>
                </c:pt>
                <c:pt idx="99">
                  <c:v>35.250300000000003</c:v>
                </c:pt>
                <c:pt idx="100">
                  <c:v>39.9495</c:v>
                </c:pt>
                <c:pt idx="101">
                  <c:v>44.634900000000002</c:v>
                </c:pt>
                <c:pt idx="102">
                  <c:v>49.312600000000003</c:v>
                </c:pt>
                <c:pt idx="103">
                  <c:v>53.973399999999998</c:v>
                </c:pt>
                <c:pt idx="104">
                  <c:v>58.598999999999997</c:v>
                </c:pt>
                <c:pt idx="105">
                  <c:v>63.186</c:v>
                </c:pt>
                <c:pt idx="106">
                  <c:v>67.707300000000004</c:v>
                </c:pt>
                <c:pt idx="107">
                  <c:v>72.390500000000003</c:v>
                </c:pt>
                <c:pt idx="108">
                  <c:v>77.058199999999999</c:v>
                </c:pt>
                <c:pt idx="109">
                  <c:v>81.646199999999993</c:v>
                </c:pt>
                <c:pt idx="110">
                  <c:v>86.171899999999994</c:v>
                </c:pt>
                <c:pt idx="111">
                  <c:v>90.603200000000001</c:v>
                </c:pt>
                <c:pt idx="112">
                  <c:v>94.938999999999993</c:v>
                </c:pt>
                <c:pt idx="113">
                  <c:v>99.198400000000007</c:v>
                </c:pt>
                <c:pt idx="114">
                  <c:v>103.336</c:v>
                </c:pt>
                <c:pt idx="115">
                  <c:v>107.35899999999999</c:v>
                </c:pt>
                <c:pt idx="116">
                  <c:v>111.274</c:v>
                </c:pt>
                <c:pt idx="117">
                  <c:v>115.07299999999999</c:v>
                </c:pt>
                <c:pt idx="118">
                  <c:v>118.746</c:v>
                </c:pt>
                <c:pt idx="119">
                  <c:v>122.313</c:v>
                </c:pt>
                <c:pt idx="120">
                  <c:v>125.724</c:v>
                </c:pt>
                <c:pt idx="121">
                  <c:v>129.08500000000001</c:v>
                </c:pt>
                <c:pt idx="122">
                  <c:v>132.27199999999999</c:v>
                </c:pt>
                <c:pt idx="123">
                  <c:v>135.34700000000001</c:v>
                </c:pt>
                <c:pt idx="124">
                  <c:v>138.30500000000001</c:v>
                </c:pt>
                <c:pt idx="125">
                  <c:v>141.24600000000001</c:v>
                </c:pt>
                <c:pt idx="126">
                  <c:v>144.018</c:v>
                </c:pt>
                <c:pt idx="127">
                  <c:v>146.6</c:v>
                </c:pt>
                <c:pt idx="128">
                  <c:v>149.185</c:v>
                </c:pt>
                <c:pt idx="129">
                  <c:v>151.709</c:v>
                </c:pt>
                <c:pt idx="130">
                  <c:v>154.08199999999999</c:v>
                </c:pt>
                <c:pt idx="131">
                  <c:v>156.33500000000001</c:v>
                </c:pt>
                <c:pt idx="132">
                  <c:v>158.58699999999999</c:v>
                </c:pt>
                <c:pt idx="133">
                  <c:v>160.77500000000001</c:v>
                </c:pt>
                <c:pt idx="134">
                  <c:v>162.815</c:v>
                </c:pt>
                <c:pt idx="135">
                  <c:v>164.82499999999999</c:v>
                </c:pt>
                <c:pt idx="136">
                  <c:v>166.68600000000001</c:v>
                </c:pt>
                <c:pt idx="137">
                  <c:v>168.57599999999999</c:v>
                </c:pt>
                <c:pt idx="138">
                  <c:v>170.37200000000001</c:v>
                </c:pt>
                <c:pt idx="139">
                  <c:v>172.041</c:v>
                </c:pt>
                <c:pt idx="140">
                  <c:v>173.80699999999999</c:v>
                </c:pt>
                <c:pt idx="141">
                  <c:v>175.42400000000001</c:v>
                </c:pt>
                <c:pt idx="142">
                  <c:v>176.91499999999999</c:v>
                </c:pt>
                <c:pt idx="143">
                  <c:v>178.29900000000001</c:v>
                </c:pt>
                <c:pt idx="144">
                  <c:v>179.66200000000001</c:v>
                </c:pt>
                <c:pt idx="145">
                  <c:v>181.01499999999999</c:v>
                </c:pt>
                <c:pt idx="146">
                  <c:v>182.256</c:v>
                </c:pt>
                <c:pt idx="147">
                  <c:v>183.49700000000001</c:v>
                </c:pt>
                <c:pt idx="148">
                  <c:v>184.733</c:v>
                </c:pt>
                <c:pt idx="149">
                  <c:v>185.85400000000001</c:v>
                </c:pt>
                <c:pt idx="150">
                  <c:v>186.92400000000001</c:v>
                </c:pt>
                <c:pt idx="151">
                  <c:v>187.88800000000001</c:v>
                </c:pt>
                <c:pt idx="152">
                  <c:v>188.91200000000001</c:v>
                </c:pt>
                <c:pt idx="153">
                  <c:v>189.892</c:v>
                </c:pt>
                <c:pt idx="154">
                  <c:v>190.81800000000001</c:v>
                </c:pt>
                <c:pt idx="155">
                  <c:v>191.64599999999999</c:v>
                </c:pt>
                <c:pt idx="156">
                  <c:v>192.322</c:v>
                </c:pt>
                <c:pt idx="157">
                  <c:v>193.01499999999999</c:v>
                </c:pt>
                <c:pt idx="158">
                  <c:v>193.62299999999999</c:v>
                </c:pt>
                <c:pt idx="159">
                  <c:v>194.2</c:v>
                </c:pt>
                <c:pt idx="160">
                  <c:v>194.69200000000001</c:v>
                </c:pt>
                <c:pt idx="161">
                  <c:v>195.06399999999999</c:v>
                </c:pt>
                <c:pt idx="162">
                  <c:v>195.477</c:v>
                </c:pt>
                <c:pt idx="163">
                  <c:v>195.86699999999999</c:v>
                </c:pt>
                <c:pt idx="164">
                  <c:v>196.476</c:v>
                </c:pt>
                <c:pt idx="165">
                  <c:v>196.51599999999999</c:v>
                </c:pt>
                <c:pt idx="166">
                  <c:v>196.73699999999999</c:v>
                </c:pt>
                <c:pt idx="167">
                  <c:v>196.97</c:v>
                </c:pt>
                <c:pt idx="168">
                  <c:v>197.08699999999999</c:v>
                </c:pt>
                <c:pt idx="169">
                  <c:v>197.203</c:v>
                </c:pt>
                <c:pt idx="170">
                  <c:v>197.405</c:v>
                </c:pt>
                <c:pt idx="171">
                  <c:v>197.65899999999999</c:v>
                </c:pt>
                <c:pt idx="172">
                  <c:v>197.779</c:v>
                </c:pt>
                <c:pt idx="173">
                  <c:v>197.92699999999999</c:v>
                </c:pt>
                <c:pt idx="174">
                  <c:v>198.08699999999999</c:v>
                </c:pt>
                <c:pt idx="175">
                  <c:v>198.327</c:v>
                </c:pt>
                <c:pt idx="176">
                  <c:v>198.327</c:v>
                </c:pt>
                <c:pt idx="177">
                  <c:v>198.34800000000001</c:v>
                </c:pt>
                <c:pt idx="178">
                  <c:v>198.43899999999999</c:v>
                </c:pt>
                <c:pt idx="179">
                  <c:v>198.46799999999999</c:v>
                </c:pt>
                <c:pt idx="180">
                  <c:v>198.53100000000001</c:v>
                </c:pt>
                <c:pt idx="181">
                  <c:v>198.584</c:v>
                </c:pt>
                <c:pt idx="182">
                  <c:v>198.63</c:v>
                </c:pt>
                <c:pt idx="183">
                  <c:v>198.666</c:v>
                </c:pt>
                <c:pt idx="184">
                  <c:v>198.69300000000001</c:v>
                </c:pt>
                <c:pt idx="185">
                  <c:v>198.71600000000001</c:v>
                </c:pt>
                <c:pt idx="186">
                  <c:v>198.73400000000001</c:v>
                </c:pt>
                <c:pt idx="187">
                  <c:v>198.75200000000001</c:v>
                </c:pt>
                <c:pt idx="188">
                  <c:v>198.75200000000001</c:v>
                </c:pt>
                <c:pt idx="189">
                  <c:v>198.77099999999999</c:v>
                </c:pt>
                <c:pt idx="190">
                  <c:v>198.77099999999999</c:v>
                </c:pt>
                <c:pt idx="191">
                  <c:v>198.77199999999999</c:v>
                </c:pt>
                <c:pt idx="192">
                  <c:v>198.77199999999999</c:v>
                </c:pt>
                <c:pt idx="193">
                  <c:v>198.77199999999999</c:v>
                </c:pt>
                <c:pt idx="194">
                  <c:v>198.77199999999999</c:v>
                </c:pt>
                <c:pt idx="195">
                  <c:v>198.77799999999999</c:v>
                </c:pt>
                <c:pt idx="196">
                  <c:v>198.77799999999999</c:v>
                </c:pt>
                <c:pt idx="197">
                  <c:v>198.77799999999999</c:v>
                </c:pt>
                <c:pt idx="198">
                  <c:v>198.77799999999999</c:v>
                </c:pt>
                <c:pt idx="199">
                  <c:v>198.77799999999999</c:v>
                </c:pt>
                <c:pt idx="200">
                  <c:v>198.77799999999999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58-4584-BBAB-08EEFF357805}"/>
            </c:ext>
          </c:extLst>
        </c:ser>
        <c:ser>
          <c:idx val="1"/>
          <c:order val="1"/>
          <c:tx>
            <c:v>Edge SERR 12</c:v>
          </c:tx>
          <c:marker>
            <c:symbol val="none"/>
          </c:marker>
          <c:x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xVal>
          <c:yVal>
            <c:numRef>
              <c:f>Sheet1!$F$2:$F$202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3.92445E-5</c:v>
                </c:pt>
                <c:pt idx="23">
                  <c:v>3.92445E-5</c:v>
                </c:pt>
                <c:pt idx="24">
                  <c:v>3.92445E-5</c:v>
                </c:pt>
                <c:pt idx="25">
                  <c:v>7.1243399999999996E-5</c:v>
                </c:pt>
                <c:pt idx="26">
                  <c:v>1.18245E-4</c:v>
                </c:pt>
                <c:pt idx="27">
                  <c:v>1.56501E-4</c:v>
                </c:pt>
                <c:pt idx="28">
                  <c:v>1.9043700000000001E-4</c:v>
                </c:pt>
                <c:pt idx="29">
                  <c:v>2.23589E-4</c:v>
                </c:pt>
                <c:pt idx="30">
                  <c:v>2.5653399999999999E-4</c:v>
                </c:pt>
                <c:pt idx="31">
                  <c:v>2.9067399999999999E-4</c:v>
                </c:pt>
                <c:pt idx="32">
                  <c:v>3.2660600000000001E-4</c:v>
                </c:pt>
                <c:pt idx="33">
                  <c:v>3.6515899999999999E-4</c:v>
                </c:pt>
                <c:pt idx="34">
                  <c:v>3.8783600000000002E-4</c:v>
                </c:pt>
                <c:pt idx="35">
                  <c:v>4.2902499999999998E-4</c:v>
                </c:pt>
                <c:pt idx="36">
                  <c:v>4.5737300000000001E-4</c:v>
                </c:pt>
                <c:pt idx="37">
                  <c:v>5.0259100000000004E-4</c:v>
                </c:pt>
                <c:pt idx="38">
                  <c:v>5.5066000000000002E-4</c:v>
                </c:pt>
                <c:pt idx="39">
                  <c:v>6.0165999999999996E-4</c:v>
                </c:pt>
                <c:pt idx="40">
                  <c:v>6.5572999999999998E-4</c:v>
                </c:pt>
                <c:pt idx="41">
                  <c:v>7.1339899999999998E-4</c:v>
                </c:pt>
                <c:pt idx="42">
                  <c:v>7.7466099999999995E-4</c:v>
                </c:pt>
                <c:pt idx="43">
                  <c:v>8.3964499999999997E-4</c:v>
                </c:pt>
                <c:pt idx="44">
                  <c:v>9.0838099999999999E-4</c:v>
                </c:pt>
                <c:pt idx="45">
                  <c:v>9.8116700000000002E-4</c:v>
                </c:pt>
                <c:pt idx="46">
                  <c:v>1.0582499999999999E-3</c:v>
                </c:pt>
                <c:pt idx="47">
                  <c:v>1.13989E-3</c:v>
                </c:pt>
                <c:pt idx="48">
                  <c:v>1.2262600000000001E-3</c:v>
                </c:pt>
                <c:pt idx="49">
                  <c:v>1.3322799999999999E-3</c:v>
                </c:pt>
                <c:pt idx="50">
                  <c:v>1.4925299999999999E-3</c:v>
                </c:pt>
                <c:pt idx="51">
                  <c:v>1.5547600000000001E-3</c:v>
                </c:pt>
                <c:pt idx="52">
                  <c:v>1.6920800000000001E-3</c:v>
                </c:pt>
                <c:pt idx="53">
                  <c:v>1.9614400000000001E-3</c:v>
                </c:pt>
                <c:pt idx="54">
                  <c:v>1.9614400000000001E-3</c:v>
                </c:pt>
                <c:pt idx="55">
                  <c:v>2.1495799999999999E-3</c:v>
                </c:pt>
                <c:pt idx="56">
                  <c:v>2.3599300000000001E-3</c:v>
                </c:pt>
                <c:pt idx="57">
                  <c:v>2.6021999999999998E-3</c:v>
                </c:pt>
                <c:pt idx="58">
                  <c:v>2.73215E-3</c:v>
                </c:pt>
                <c:pt idx="59">
                  <c:v>3.0271500000000002E-3</c:v>
                </c:pt>
                <c:pt idx="60">
                  <c:v>3.1419500000000001E-3</c:v>
                </c:pt>
                <c:pt idx="61">
                  <c:v>3.3172800000000001E-3</c:v>
                </c:pt>
                <c:pt idx="62">
                  <c:v>3.7221099999999998E-3</c:v>
                </c:pt>
                <c:pt idx="63">
                  <c:v>3.7221099999999998E-3</c:v>
                </c:pt>
                <c:pt idx="64">
                  <c:v>4.2901099999999998E-3</c:v>
                </c:pt>
                <c:pt idx="65">
                  <c:v>4.2901099999999998E-3</c:v>
                </c:pt>
                <c:pt idx="66">
                  <c:v>4.7081700000000002E-3</c:v>
                </c:pt>
                <c:pt idx="67">
                  <c:v>5.9963300000000002E-3</c:v>
                </c:pt>
                <c:pt idx="68">
                  <c:v>5.9963300000000002E-3</c:v>
                </c:pt>
                <c:pt idx="69">
                  <c:v>5.9963300000000002E-3</c:v>
                </c:pt>
                <c:pt idx="70">
                  <c:v>6.2116200000000002E-3</c:v>
                </c:pt>
                <c:pt idx="71">
                  <c:v>6.2116200000000002E-3</c:v>
                </c:pt>
                <c:pt idx="72">
                  <c:v>6.2116200000000002E-3</c:v>
                </c:pt>
                <c:pt idx="73">
                  <c:v>6.2116200000000002E-3</c:v>
                </c:pt>
                <c:pt idx="74">
                  <c:v>8.3372199999999994E-3</c:v>
                </c:pt>
                <c:pt idx="75">
                  <c:v>1.1302599999999999E-2</c:v>
                </c:pt>
                <c:pt idx="76">
                  <c:v>1.1302599999999999E-2</c:v>
                </c:pt>
                <c:pt idx="77">
                  <c:v>1.1302599999999999E-2</c:v>
                </c:pt>
                <c:pt idx="78">
                  <c:v>1.1302599999999999E-2</c:v>
                </c:pt>
                <c:pt idx="79">
                  <c:v>1.1302599999999999E-2</c:v>
                </c:pt>
                <c:pt idx="80">
                  <c:v>1.1302599999999999E-2</c:v>
                </c:pt>
                <c:pt idx="81">
                  <c:v>1.1302599999999999E-2</c:v>
                </c:pt>
                <c:pt idx="82">
                  <c:v>1.1302599999999999E-2</c:v>
                </c:pt>
                <c:pt idx="83">
                  <c:v>1.1302599999999999E-2</c:v>
                </c:pt>
                <c:pt idx="84">
                  <c:v>1.1302599999999999E-2</c:v>
                </c:pt>
                <c:pt idx="85">
                  <c:v>1.1302599999999999E-2</c:v>
                </c:pt>
                <c:pt idx="86">
                  <c:v>1.1302599999999999E-2</c:v>
                </c:pt>
                <c:pt idx="87">
                  <c:v>1.1302599999999999E-2</c:v>
                </c:pt>
                <c:pt idx="88">
                  <c:v>1.13291E-2</c:v>
                </c:pt>
                <c:pt idx="89">
                  <c:v>3.1472100000000003E-2</c:v>
                </c:pt>
                <c:pt idx="90">
                  <c:v>0.16760900000000001</c:v>
                </c:pt>
                <c:pt idx="91">
                  <c:v>3.8421699999999999</c:v>
                </c:pt>
                <c:pt idx="92">
                  <c:v>30.3919</c:v>
                </c:pt>
                <c:pt idx="93">
                  <c:v>61.454999999999998</c:v>
                </c:pt>
                <c:pt idx="94">
                  <c:v>93.082899999999995</c:v>
                </c:pt>
                <c:pt idx="95">
                  <c:v>128.83099999999999</c:v>
                </c:pt>
                <c:pt idx="96">
                  <c:v>163.90799999999999</c:v>
                </c:pt>
                <c:pt idx="97">
                  <c:v>201.78100000000001</c:v>
                </c:pt>
                <c:pt idx="98">
                  <c:v>240.238</c:v>
                </c:pt>
                <c:pt idx="99">
                  <c:v>279.49</c:v>
                </c:pt>
                <c:pt idx="100">
                  <c:v>320.71300000000002</c:v>
                </c:pt>
                <c:pt idx="101">
                  <c:v>362.63900000000001</c:v>
                </c:pt>
                <c:pt idx="102">
                  <c:v>405.46600000000001</c:v>
                </c:pt>
                <c:pt idx="103">
                  <c:v>449.911</c:v>
                </c:pt>
                <c:pt idx="104">
                  <c:v>495.16800000000001</c:v>
                </c:pt>
                <c:pt idx="105">
                  <c:v>541.34900000000005</c:v>
                </c:pt>
                <c:pt idx="106">
                  <c:v>588.86099999999999</c:v>
                </c:pt>
                <c:pt idx="107">
                  <c:v>637.20799999999997</c:v>
                </c:pt>
                <c:pt idx="108">
                  <c:v>686.51700000000005</c:v>
                </c:pt>
                <c:pt idx="109">
                  <c:v>736.95799999999997</c:v>
                </c:pt>
                <c:pt idx="110">
                  <c:v>788.17600000000004</c:v>
                </c:pt>
                <c:pt idx="111">
                  <c:v>840.31299999999999</c:v>
                </c:pt>
                <c:pt idx="112">
                  <c:v>893.37400000000002</c:v>
                </c:pt>
                <c:pt idx="113">
                  <c:v>947.18399999999997</c:v>
                </c:pt>
                <c:pt idx="114">
                  <c:v>1001.84</c:v>
                </c:pt>
                <c:pt idx="115">
                  <c:v>1057.27</c:v>
                </c:pt>
                <c:pt idx="116">
                  <c:v>1113.3399999999999</c:v>
                </c:pt>
                <c:pt idx="117">
                  <c:v>1170.08</c:v>
                </c:pt>
                <c:pt idx="118">
                  <c:v>1227.45</c:v>
                </c:pt>
                <c:pt idx="119">
                  <c:v>1285.3699999999999</c:v>
                </c:pt>
                <c:pt idx="120">
                  <c:v>1343.78</c:v>
                </c:pt>
                <c:pt idx="121">
                  <c:v>1402.58</c:v>
                </c:pt>
                <c:pt idx="122">
                  <c:v>1461.82</c:v>
                </c:pt>
                <c:pt idx="123">
                  <c:v>1521.42</c:v>
                </c:pt>
                <c:pt idx="124">
                  <c:v>1581.29</c:v>
                </c:pt>
                <c:pt idx="125">
                  <c:v>1641.36</c:v>
                </c:pt>
                <c:pt idx="126">
                  <c:v>1701.6</c:v>
                </c:pt>
                <c:pt idx="127">
                  <c:v>1761.94</c:v>
                </c:pt>
                <c:pt idx="128">
                  <c:v>1822.36</c:v>
                </c:pt>
                <c:pt idx="129">
                  <c:v>1882.71</c:v>
                </c:pt>
                <c:pt idx="130">
                  <c:v>1943.06</c:v>
                </c:pt>
                <c:pt idx="131">
                  <c:v>2003.32</c:v>
                </c:pt>
                <c:pt idx="132">
                  <c:v>2063.35</c:v>
                </c:pt>
                <c:pt idx="133">
                  <c:v>2123.12</c:v>
                </c:pt>
                <c:pt idx="134">
                  <c:v>2182.61</c:v>
                </c:pt>
                <c:pt idx="135">
                  <c:v>2241.77</c:v>
                </c:pt>
                <c:pt idx="136">
                  <c:v>2300.5</c:v>
                </c:pt>
                <c:pt idx="137">
                  <c:v>2358.65</c:v>
                </c:pt>
                <c:pt idx="138">
                  <c:v>2416.3200000000002</c:v>
                </c:pt>
                <c:pt idx="139">
                  <c:v>2473.4</c:v>
                </c:pt>
                <c:pt idx="140">
                  <c:v>2529.73</c:v>
                </c:pt>
                <c:pt idx="141">
                  <c:v>2585.37</c:v>
                </c:pt>
                <c:pt idx="142">
                  <c:v>2640.51</c:v>
                </c:pt>
                <c:pt idx="143">
                  <c:v>2694.51</c:v>
                </c:pt>
                <c:pt idx="144">
                  <c:v>2747.77</c:v>
                </c:pt>
                <c:pt idx="145">
                  <c:v>2800.16</c:v>
                </c:pt>
                <c:pt idx="146">
                  <c:v>2851.54</c:v>
                </c:pt>
                <c:pt idx="147">
                  <c:v>2901.95</c:v>
                </c:pt>
                <c:pt idx="148">
                  <c:v>2951.31</c:v>
                </c:pt>
                <c:pt idx="149">
                  <c:v>2999.65</c:v>
                </c:pt>
                <c:pt idx="150">
                  <c:v>3046.98</c:v>
                </c:pt>
                <c:pt idx="151">
                  <c:v>3093.05</c:v>
                </c:pt>
                <c:pt idx="152">
                  <c:v>3137.99</c:v>
                </c:pt>
                <c:pt idx="153">
                  <c:v>3181.77</c:v>
                </c:pt>
                <c:pt idx="154">
                  <c:v>3224.27</c:v>
                </c:pt>
                <c:pt idx="155">
                  <c:v>3265.58</c:v>
                </c:pt>
                <c:pt idx="156">
                  <c:v>3305.53</c:v>
                </c:pt>
                <c:pt idx="157">
                  <c:v>3344.31</c:v>
                </c:pt>
                <c:pt idx="158">
                  <c:v>3381.69</c:v>
                </c:pt>
                <c:pt idx="159">
                  <c:v>3417.86</c:v>
                </c:pt>
                <c:pt idx="160">
                  <c:v>3452.63</c:v>
                </c:pt>
                <c:pt idx="161">
                  <c:v>3486.12</c:v>
                </c:pt>
                <c:pt idx="162">
                  <c:v>3518.25</c:v>
                </c:pt>
                <c:pt idx="163">
                  <c:v>3549.1</c:v>
                </c:pt>
                <c:pt idx="164">
                  <c:v>3578.57</c:v>
                </c:pt>
                <c:pt idx="165">
                  <c:v>3606.73</c:v>
                </c:pt>
                <c:pt idx="166">
                  <c:v>3633.64</c:v>
                </c:pt>
                <c:pt idx="167">
                  <c:v>3659.28</c:v>
                </c:pt>
                <c:pt idx="168">
                  <c:v>3683.6</c:v>
                </c:pt>
                <c:pt idx="169">
                  <c:v>3706.69</c:v>
                </c:pt>
                <c:pt idx="170">
                  <c:v>3728.55</c:v>
                </c:pt>
                <c:pt idx="171">
                  <c:v>3749.15</c:v>
                </c:pt>
                <c:pt idx="172">
                  <c:v>3768.57</c:v>
                </c:pt>
                <c:pt idx="173">
                  <c:v>3786.77</c:v>
                </c:pt>
                <c:pt idx="174">
                  <c:v>3803.82</c:v>
                </c:pt>
                <c:pt idx="175">
                  <c:v>3819.85</c:v>
                </c:pt>
                <c:pt idx="176">
                  <c:v>3834.6</c:v>
                </c:pt>
                <c:pt idx="177">
                  <c:v>3848.38</c:v>
                </c:pt>
                <c:pt idx="178">
                  <c:v>3861.16</c:v>
                </c:pt>
                <c:pt idx="179">
                  <c:v>3872.82</c:v>
                </c:pt>
                <c:pt idx="180">
                  <c:v>3883.56</c:v>
                </c:pt>
                <c:pt idx="181">
                  <c:v>3893.36</c:v>
                </c:pt>
                <c:pt idx="182">
                  <c:v>3902.25</c:v>
                </c:pt>
                <c:pt idx="183">
                  <c:v>3910.26</c:v>
                </c:pt>
                <c:pt idx="184">
                  <c:v>3917.46</c:v>
                </c:pt>
                <c:pt idx="185">
                  <c:v>3923.83</c:v>
                </c:pt>
                <c:pt idx="186">
                  <c:v>3929.48</c:v>
                </c:pt>
                <c:pt idx="187">
                  <c:v>3934.4</c:v>
                </c:pt>
                <c:pt idx="188">
                  <c:v>3938.64</c:v>
                </c:pt>
                <c:pt idx="189">
                  <c:v>3942.25</c:v>
                </c:pt>
                <c:pt idx="190">
                  <c:v>3945.27</c:v>
                </c:pt>
                <c:pt idx="191">
                  <c:v>3947.76</c:v>
                </c:pt>
                <c:pt idx="192">
                  <c:v>3949.76</c:v>
                </c:pt>
                <c:pt idx="193">
                  <c:v>3951.32</c:v>
                </c:pt>
                <c:pt idx="194">
                  <c:v>3952.48</c:v>
                </c:pt>
                <c:pt idx="195">
                  <c:v>3953.3</c:v>
                </c:pt>
                <c:pt idx="196">
                  <c:v>3953.82</c:v>
                </c:pt>
                <c:pt idx="197">
                  <c:v>3954.12</c:v>
                </c:pt>
                <c:pt idx="198">
                  <c:v>3954.23</c:v>
                </c:pt>
                <c:pt idx="199">
                  <c:v>3954.24</c:v>
                </c:pt>
                <c:pt idx="200">
                  <c:v>3954.24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58-4584-BBAB-08EEFF357805}"/>
            </c:ext>
          </c:extLst>
        </c:ser>
        <c:ser>
          <c:idx val="2"/>
          <c:order val="2"/>
          <c:tx>
            <c:v>Edge SERR 13</c:v>
          </c:tx>
          <c:marker>
            <c:symbol val="none"/>
          </c:marker>
          <c:x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xVal>
          <c:yVal>
            <c:numRef>
              <c:f>Sheet1!$G$2:$G$202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6.5449200000000003E-6</c:v>
                </c:pt>
                <c:pt idx="23">
                  <c:v>3.9212699999999998E-5</c:v>
                </c:pt>
                <c:pt idx="24">
                  <c:v>7.3759700000000005E-5</c:v>
                </c:pt>
                <c:pt idx="25">
                  <c:v>9.05164E-5</c:v>
                </c:pt>
                <c:pt idx="26">
                  <c:v>1.0235500000000001E-4</c:v>
                </c:pt>
                <c:pt idx="27">
                  <c:v>1.2601800000000001E-4</c:v>
                </c:pt>
                <c:pt idx="28">
                  <c:v>1.63385E-4</c:v>
                </c:pt>
                <c:pt idx="29">
                  <c:v>2.0010399999999999E-4</c:v>
                </c:pt>
                <c:pt idx="30">
                  <c:v>2.3766799999999999E-4</c:v>
                </c:pt>
                <c:pt idx="31">
                  <c:v>2.6761500000000002E-4</c:v>
                </c:pt>
                <c:pt idx="32">
                  <c:v>3.0590199999999999E-4</c:v>
                </c:pt>
                <c:pt idx="33">
                  <c:v>3.43524E-4</c:v>
                </c:pt>
                <c:pt idx="34">
                  <c:v>3.8942099999999998E-4</c:v>
                </c:pt>
                <c:pt idx="35">
                  <c:v>4.5584800000000002E-4</c:v>
                </c:pt>
                <c:pt idx="36">
                  <c:v>5.2742800000000003E-4</c:v>
                </c:pt>
                <c:pt idx="37">
                  <c:v>6.0442899999999997E-4</c:v>
                </c:pt>
                <c:pt idx="38">
                  <c:v>6.8750400000000002E-4</c:v>
                </c:pt>
                <c:pt idx="39">
                  <c:v>7.7755399999999996E-4</c:v>
                </c:pt>
                <c:pt idx="40">
                  <c:v>8.7449800000000003E-4</c:v>
                </c:pt>
                <c:pt idx="41">
                  <c:v>9.790039999999999E-4</c:v>
                </c:pt>
                <c:pt idx="42">
                  <c:v>1.0925100000000001E-3</c:v>
                </c:pt>
                <c:pt idx="43">
                  <c:v>1.21547E-3</c:v>
                </c:pt>
                <c:pt idx="44">
                  <c:v>1.3484300000000001E-3</c:v>
                </c:pt>
                <c:pt idx="45">
                  <c:v>1.49282E-3</c:v>
                </c:pt>
                <c:pt idx="46">
                  <c:v>1.6495699999999999E-3</c:v>
                </c:pt>
                <c:pt idx="47">
                  <c:v>1.8198699999999999E-3</c:v>
                </c:pt>
                <c:pt idx="48">
                  <c:v>2.0046500000000002E-3</c:v>
                </c:pt>
                <c:pt idx="49">
                  <c:v>2.20513E-3</c:v>
                </c:pt>
                <c:pt idx="50">
                  <c:v>2.4224300000000002E-3</c:v>
                </c:pt>
                <c:pt idx="51">
                  <c:v>2.6576299999999998E-3</c:v>
                </c:pt>
                <c:pt idx="52">
                  <c:v>2.9118099999999999E-3</c:v>
                </c:pt>
                <c:pt idx="53">
                  <c:v>3.18696E-3</c:v>
                </c:pt>
                <c:pt idx="54">
                  <c:v>3.4848100000000001E-3</c:v>
                </c:pt>
                <c:pt idx="55">
                  <c:v>3.8073400000000002E-3</c:v>
                </c:pt>
                <c:pt idx="56">
                  <c:v>4.1566399999999996E-3</c:v>
                </c:pt>
                <c:pt idx="57">
                  <c:v>4.53485E-3</c:v>
                </c:pt>
                <c:pt idx="58">
                  <c:v>4.9441099999999998E-3</c:v>
                </c:pt>
                <c:pt idx="59">
                  <c:v>5.3869499999999997E-3</c:v>
                </c:pt>
                <c:pt idx="60">
                  <c:v>5.8663500000000002E-3</c:v>
                </c:pt>
                <c:pt idx="61">
                  <c:v>6.3853199999999999E-3</c:v>
                </c:pt>
                <c:pt idx="62">
                  <c:v>6.9473800000000004E-3</c:v>
                </c:pt>
                <c:pt idx="63">
                  <c:v>7.5576699999999998E-3</c:v>
                </c:pt>
                <c:pt idx="64">
                  <c:v>8.2154399999999992E-3</c:v>
                </c:pt>
                <c:pt idx="65">
                  <c:v>8.9303999999999998E-3</c:v>
                </c:pt>
                <c:pt idx="66">
                  <c:v>9.7061700000000001E-3</c:v>
                </c:pt>
                <c:pt idx="67">
                  <c:v>1.0548E-2</c:v>
                </c:pt>
                <c:pt idx="68">
                  <c:v>1.14737E-2</c:v>
                </c:pt>
                <c:pt idx="69">
                  <c:v>1.2489800000000001E-2</c:v>
                </c:pt>
                <c:pt idx="70">
                  <c:v>1.35984E-2</c:v>
                </c:pt>
                <c:pt idx="71">
                  <c:v>1.48095E-2</c:v>
                </c:pt>
                <c:pt idx="72">
                  <c:v>1.61338E-2</c:v>
                </c:pt>
                <c:pt idx="73">
                  <c:v>1.7584700000000002E-2</c:v>
                </c:pt>
                <c:pt idx="74">
                  <c:v>1.9176499999999999E-2</c:v>
                </c:pt>
                <c:pt idx="75">
                  <c:v>2.0926899999999998E-2</c:v>
                </c:pt>
                <c:pt idx="76">
                  <c:v>2.2856499999999998E-2</c:v>
                </c:pt>
                <c:pt idx="77">
                  <c:v>2.49903E-2</c:v>
                </c:pt>
                <c:pt idx="78">
                  <c:v>2.7357699999999999E-2</c:v>
                </c:pt>
                <c:pt idx="79">
                  <c:v>2.9996499999999999E-2</c:v>
                </c:pt>
                <c:pt idx="80">
                  <c:v>3.2955600000000002E-2</c:v>
                </c:pt>
                <c:pt idx="81">
                  <c:v>3.6295500000000001E-2</c:v>
                </c:pt>
                <c:pt idx="82">
                  <c:v>4.0100400000000001E-2</c:v>
                </c:pt>
                <c:pt idx="83">
                  <c:v>4.44885E-2</c:v>
                </c:pt>
                <c:pt idx="84">
                  <c:v>4.9640200000000002E-2</c:v>
                </c:pt>
                <c:pt idx="85">
                  <c:v>5.5844499999999998E-2</c:v>
                </c:pt>
                <c:pt idx="86">
                  <c:v>6.3634899999999994E-2</c:v>
                </c:pt>
                <c:pt idx="87">
                  <c:v>7.4090600000000006E-2</c:v>
                </c:pt>
                <c:pt idx="88">
                  <c:v>8.9987499999999998E-2</c:v>
                </c:pt>
                <c:pt idx="89">
                  <c:v>0.120474</c:v>
                </c:pt>
                <c:pt idx="90">
                  <c:v>0.216779</c:v>
                </c:pt>
                <c:pt idx="91">
                  <c:v>1.28485</c:v>
                </c:pt>
                <c:pt idx="92">
                  <c:v>6.7394100000000003</c:v>
                </c:pt>
                <c:pt idx="93">
                  <c:v>12.9177</c:v>
                </c:pt>
                <c:pt idx="94">
                  <c:v>19.4269</c:v>
                </c:pt>
                <c:pt idx="95">
                  <c:v>26.9147</c:v>
                </c:pt>
                <c:pt idx="96">
                  <c:v>34.695099999999996</c:v>
                </c:pt>
                <c:pt idx="97">
                  <c:v>43.234200000000001</c:v>
                </c:pt>
                <c:pt idx="98">
                  <c:v>52.304499999999997</c:v>
                </c:pt>
                <c:pt idx="99">
                  <c:v>61.990299999999998</c:v>
                </c:pt>
                <c:pt idx="100">
                  <c:v>72.585499999999996</c:v>
                </c:pt>
                <c:pt idx="101">
                  <c:v>84.0227</c:v>
                </c:pt>
                <c:pt idx="102">
                  <c:v>96.276899999999998</c:v>
                </c:pt>
                <c:pt idx="103">
                  <c:v>109.303</c:v>
                </c:pt>
                <c:pt idx="104">
                  <c:v>123.191</c:v>
                </c:pt>
                <c:pt idx="105">
                  <c:v>137.959</c:v>
                </c:pt>
                <c:pt idx="106">
                  <c:v>153.548</c:v>
                </c:pt>
                <c:pt idx="107">
                  <c:v>170.06899999999999</c:v>
                </c:pt>
                <c:pt idx="108">
                  <c:v>187.52699999999999</c:v>
                </c:pt>
                <c:pt idx="109">
                  <c:v>205.88200000000001</c:v>
                </c:pt>
                <c:pt idx="110">
                  <c:v>225.22499999999999</c:v>
                </c:pt>
                <c:pt idx="111">
                  <c:v>245.529</c:v>
                </c:pt>
                <c:pt idx="112">
                  <c:v>266.79500000000002</c:v>
                </c:pt>
                <c:pt idx="113">
                  <c:v>289.089</c:v>
                </c:pt>
                <c:pt idx="114">
                  <c:v>312.37700000000001</c:v>
                </c:pt>
                <c:pt idx="115">
                  <c:v>336.67700000000002</c:v>
                </c:pt>
                <c:pt idx="116">
                  <c:v>362.00400000000002</c:v>
                </c:pt>
                <c:pt idx="117">
                  <c:v>388.34500000000003</c:v>
                </c:pt>
                <c:pt idx="118">
                  <c:v>415.71800000000002</c:v>
                </c:pt>
                <c:pt idx="119">
                  <c:v>444.13099999999997</c:v>
                </c:pt>
                <c:pt idx="120">
                  <c:v>473.54599999999999</c:v>
                </c:pt>
                <c:pt idx="121">
                  <c:v>503.97399999999999</c:v>
                </c:pt>
                <c:pt idx="122">
                  <c:v>535.42200000000003</c:v>
                </c:pt>
                <c:pt idx="123">
                  <c:v>567.90099999999995</c:v>
                </c:pt>
                <c:pt idx="124">
                  <c:v>601.33799999999997</c:v>
                </c:pt>
                <c:pt idx="125">
                  <c:v>635.73199999999997</c:v>
                </c:pt>
                <c:pt idx="126">
                  <c:v>671.10799999999995</c:v>
                </c:pt>
                <c:pt idx="127">
                  <c:v>707.42</c:v>
                </c:pt>
                <c:pt idx="128">
                  <c:v>744.57399999999996</c:v>
                </c:pt>
                <c:pt idx="129">
                  <c:v>782.64800000000002</c:v>
                </c:pt>
                <c:pt idx="130">
                  <c:v>821.56700000000001</c:v>
                </c:pt>
                <c:pt idx="131">
                  <c:v>861.37</c:v>
                </c:pt>
                <c:pt idx="132">
                  <c:v>901.98800000000006</c:v>
                </c:pt>
                <c:pt idx="133">
                  <c:v>943.20500000000004</c:v>
                </c:pt>
                <c:pt idx="134">
                  <c:v>985.06899999999996</c:v>
                </c:pt>
                <c:pt idx="135">
                  <c:v>1027.93</c:v>
                </c:pt>
                <c:pt idx="136">
                  <c:v>1071.04</c:v>
                </c:pt>
                <c:pt idx="137">
                  <c:v>1114.8800000000001</c:v>
                </c:pt>
                <c:pt idx="138">
                  <c:v>1159.21</c:v>
                </c:pt>
                <c:pt idx="139">
                  <c:v>1203.97</c:v>
                </c:pt>
                <c:pt idx="140">
                  <c:v>1249.3900000000001</c:v>
                </c:pt>
                <c:pt idx="141">
                  <c:v>1295.17</c:v>
                </c:pt>
                <c:pt idx="142">
                  <c:v>1341.08</c:v>
                </c:pt>
                <c:pt idx="143">
                  <c:v>1386.99</c:v>
                </c:pt>
                <c:pt idx="144">
                  <c:v>1433.37</c:v>
                </c:pt>
                <c:pt idx="145">
                  <c:v>1479.86</c:v>
                </c:pt>
                <c:pt idx="146">
                  <c:v>1526.4</c:v>
                </c:pt>
                <c:pt idx="147">
                  <c:v>1573.12</c:v>
                </c:pt>
                <c:pt idx="148">
                  <c:v>1619.63</c:v>
                </c:pt>
                <c:pt idx="149">
                  <c:v>1666.05</c:v>
                </c:pt>
                <c:pt idx="150">
                  <c:v>1712.32</c:v>
                </c:pt>
                <c:pt idx="151">
                  <c:v>1758.25</c:v>
                </c:pt>
                <c:pt idx="152">
                  <c:v>1803.75</c:v>
                </c:pt>
                <c:pt idx="153">
                  <c:v>1849.04</c:v>
                </c:pt>
                <c:pt idx="154">
                  <c:v>1893.78</c:v>
                </c:pt>
                <c:pt idx="155">
                  <c:v>1938.09</c:v>
                </c:pt>
                <c:pt idx="156">
                  <c:v>1981.79</c:v>
                </c:pt>
                <c:pt idx="157">
                  <c:v>2024.88</c:v>
                </c:pt>
                <c:pt idx="158">
                  <c:v>2067.19</c:v>
                </c:pt>
                <c:pt idx="159">
                  <c:v>2108.75</c:v>
                </c:pt>
                <c:pt idx="160">
                  <c:v>2149.4499999999998</c:v>
                </c:pt>
                <c:pt idx="161">
                  <c:v>2189.3200000000002</c:v>
                </c:pt>
                <c:pt idx="162">
                  <c:v>2228.29</c:v>
                </c:pt>
                <c:pt idx="163">
                  <c:v>2266.2800000000002</c:v>
                </c:pt>
                <c:pt idx="164">
                  <c:v>2303.29</c:v>
                </c:pt>
                <c:pt idx="165">
                  <c:v>2339.0300000000002</c:v>
                </c:pt>
                <c:pt idx="166">
                  <c:v>2373.7399999999998</c:v>
                </c:pt>
                <c:pt idx="167">
                  <c:v>2407.29</c:v>
                </c:pt>
                <c:pt idx="168">
                  <c:v>2439.6799999999998</c:v>
                </c:pt>
                <c:pt idx="169">
                  <c:v>2470.69</c:v>
                </c:pt>
                <c:pt idx="170">
                  <c:v>2500.5100000000002</c:v>
                </c:pt>
                <c:pt idx="171">
                  <c:v>2529.0500000000002</c:v>
                </c:pt>
                <c:pt idx="172">
                  <c:v>2556.23</c:v>
                </c:pt>
                <c:pt idx="173">
                  <c:v>2581.7199999999998</c:v>
                </c:pt>
                <c:pt idx="174">
                  <c:v>2606.23</c:v>
                </c:pt>
                <c:pt idx="175">
                  <c:v>2629.46</c:v>
                </c:pt>
                <c:pt idx="176">
                  <c:v>2651.2</c:v>
                </c:pt>
                <c:pt idx="177">
                  <c:v>2671.65</c:v>
                </c:pt>
                <c:pt idx="178">
                  <c:v>2690.81</c:v>
                </c:pt>
                <c:pt idx="179">
                  <c:v>2708.49</c:v>
                </c:pt>
                <c:pt idx="180">
                  <c:v>2724.89</c:v>
                </c:pt>
                <c:pt idx="181">
                  <c:v>2739.98</c:v>
                </c:pt>
                <c:pt idx="182">
                  <c:v>2753.8</c:v>
                </c:pt>
                <c:pt idx="183">
                  <c:v>2766.35</c:v>
                </c:pt>
                <c:pt idx="184">
                  <c:v>2777.69</c:v>
                </c:pt>
                <c:pt idx="185">
                  <c:v>2787.87</c:v>
                </c:pt>
                <c:pt idx="186">
                  <c:v>2796.86</c:v>
                </c:pt>
                <c:pt idx="187">
                  <c:v>2804.8</c:v>
                </c:pt>
                <c:pt idx="188">
                  <c:v>2811.76</c:v>
                </c:pt>
                <c:pt idx="189">
                  <c:v>2817.64</c:v>
                </c:pt>
                <c:pt idx="190">
                  <c:v>2822.66</c:v>
                </c:pt>
                <c:pt idx="191">
                  <c:v>2826.84</c:v>
                </c:pt>
                <c:pt idx="192">
                  <c:v>2830.23</c:v>
                </c:pt>
                <c:pt idx="193">
                  <c:v>2832.91</c:v>
                </c:pt>
                <c:pt idx="194">
                  <c:v>2834.96</c:v>
                </c:pt>
                <c:pt idx="195">
                  <c:v>2836.46</c:v>
                </c:pt>
                <c:pt idx="196">
                  <c:v>2837.49</c:v>
                </c:pt>
                <c:pt idx="197">
                  <c:v>2838.15</c:v>
                </c:pt>
                <c:pt idx="198">
                  <c:v>2838.52</c:v>
                </c:pt>
                <c:pt idx="199">
                  <c:v>2838.69</c:v>
                </c:pt>
                <c:pt idx="200">
                  <c:v>2838.76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58-4584-BBAB-08EEFF357805}"/>
            </c:ext>
          </c:extLst>
        </c:ser>
        <c:ser>
          <c:idx val="3"/>
          <c:order val="3"/>
          <c:tx>
            <c:v>UD cone SERR 11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xVal>
          <c:yVal>
            <c:numRef>
              <c:f>Sheet1!$H$2:$H$202</c:f>
              <c:numCache>
                <c:formatCode>0.00E+00</c:formatCode>
                <c:ptCount val="201"/>
                <c:pt idx="0">
                  <c:v>3.1284700000000001E-9</c:v>
                </c:pt>
                <c:pt idx="1">
                  <c:v>3.1284700000000001E-9</c:v>
                </c:pt>
                <c:pt idx="2">
                  <c:v>3.1284700000000001E-9</c:v>
                </c:pt>
                <c:pt idx="3">
                  <c:v>3.1284700000000001E-9</c:v>
                </c:pt>
                <c:pt idx="4">
                  <c:v>3.56975E-9</c:v>
                </c:pt>
                <c:pt idx="5">
                  <c:v>1.33823E-8</c:v>
                </c:pt>
                <c:pt idx="6">
                  <c:v>3.9332800000000001E-8</c:v>
                </c:pt>
                <c:pt idx="7">
                  <c:v>9.4855699999999996E-8</c:v>
                </c:pt>
                <c:pt idx="8">
                  <c:v>2.4832900000000003E-7</c:v>
                </c:pt>
                <c:pt idx="9">
                  <c:v>3.7539500000000001E-7</c:v>
                </c:pt>
                <c:pt idx="10">
                  <c:v>4.9551899999999995E-7</c:v>
                </c:pt>
                <c:pt idx="11">
                  <c:v>6.8610799999999999E-7</c:v>
                </c:pt>
                <c:pt idx="12">
                  <c:v>9.1920499999999995E-7</c:v>
                </c:pt>
                <c:pt idx="13">
                  <c:v>1.22468E-6</c:v>
                </c:pt>
                <c:pt idx="14">
                  <c:v>1.6374E-6</c:v>
                </c:pt>
                <c:pt idx="15">
                  <c:v>2.4194399999999999E-6</c:v>
                </c:pt>
                <c:pt idx="16">
                  <c:v>3.4871500000000001E-6</c:v>
                </c:pt>
                <c:pt idx="17">
                  <c:v>4.91778E-6</c:v>
                </c:pt>
                <c:pt idx="18">
                  <c:v>6.7952800000000003E-6</c:v>
                </c:pt>
                <c:pt idx="19">
                  <c:v>9.2209899999999996E-6</c:v>
                </c:pt>
                <c:pt idx="20">
                  <c:v>1.23219E-5</c:v>
                </c:pt>
                <c:pt idx="21">
                  <c:v>1.6238800000000001E-5</c:v>
                </c:pt>
                <c:pt idx="22">
                  <c:v>2.1202100000000002E-5</c:v>
                </c:pt>
                <c:pt idx="23">
                  <c:v>2.73992E-5</c:v>
                </c:pt>
                <c:pt idx="24">
                  <c:v>3.4999899999999997E-5</c:v>
                </c:pt>
                <c:pt idx="25">
                  <c:v>4.4261699999999997E-5</c:v>
                </c:pt>
                <c:pt idx="26">
                  <c:v>5.54843E-5</c:v>
                </c:pt>
                <c:pt idx="27">
                  <c:v>6.8853699999999994E-5</c:v>
                </c:pt>
                <c:pt idx="28">
                  <c:v>8.4715200000000005E-5</c:v>
                </c:pt>
                <c:pt idx="29">
                  <c:v>1.03427E-4</c:v>
                </c:pt>
                <c:pt idx="30">
                  <c:v>1.2525399999999999E-4</c:v>
                </c:pt>
                <c:pt idx="31">
                  <c:v>1.5069399999999999E-4</c:v>
                </c:pt>
                <c:pt idx="32">
                  <c:v>1.8015699999999999E-4</c:v>
                </c:pt>
                <c:pt idx="33">
                  <c:v>2.1407899999999999E-4</c:v>
                </c:pt>
                <c:pt idx="34">
                  <c:v>2.5293000000000001E-4</c:v>
                </c:pt>
                <c:pt idx="35">
                  <c:v>2.97223E-4</c:v>
                </c:pt>
                <c:pt idx="36">
                  <c:v>3.4752900000000001E-4</c:v>
                </c:pt>
                <c:pt idx="37">
                  <c:v>4.0445599999999998E-4</c:v>
                </c:pt>
                <c:pt idx="38">
                  <c:v>4.68617E-4</c:v>
                </c:pt>
                <c:pt idx="39">
                  <c:v>5.4069600000000002E-4</c:v>
                </c:pt>
                <c:pt idx="40">
                  <c:v>6.21377E-4</c:v>
                </c:pt>
                <c:pt idx="41">
                  <c:v>7.1141200000000003E-4</c:v>
                </c:pt>
                <c:pt idx="42">
                  <c:v>8.1155099999999998E-4</c:v>
                </c:pt>
                <c:pt idx="43">
                  <c:v>9.2271400000000004E-4</c:v>
                </c:pt>
                <c:pt idx="44">
                  <c:v>1.04576E-3</c:v>
                </c:pt>
                <c:pt idx="45">
                  <c:v>1.18161E-3</c:v>
                </c:pt>
                <c:pt idx="46">
                  <c:v>1.3311600000000001E-3</c:v>
                </c:pt>
                <c:pt idx="47">
                  <c:v>1.4954600000000001E-3</c:v>
                </c:pt>
                <c:pt idx="48">
                  <c:v>1.67556E-3</c:v>
                </c:pt>
                <c:pt idx="49">
                  <c:v>1.8725199999999999E-3</c:v>
                </c:pt>
                <c:pt idx="50">
                  <c:v>2.0874700000000001E-3</c:v>
                </c:pt>
                <c:pt idx="51">
                  <c:v>2.3215800000000002E-3</c:v>
                </c:pt>
                <c:pt idx="52">
                  <c:v>2.5760599999999998E-3</c:v>
                </c:pt>
                <c:pt idx="53">
                  <c:v>2.8522199999999999E-3</c:v>
                </c:pt>
                <c:pt idx="54">
                  <c:v>3.1513499999999998E-3</c:v>
                </c:pt>
                <c:pt idx="55">
                  <c:v>3.47489E-3</c:v>
                </c:pt>
                <c:pt idx="56">
                  <c:v>3.8241400000000002E-3</c:v>
                </c:pt>
                <c:pt idx="57">
                  <c:v>4.2006400000000003E-3</c:v>
                </c:pt>
                <c:pt idx="58">
                  <c:v>4.6054099999999999E-3</c:v>
                </c:pt>
                <c:pt idx="59">
                  <c:v>5.04793E-3</c:v>
                </c:pt>
                <c:pt idx="60">
                  <c:v>5.5156700000000003E-3</c:v>
                </c:pt>
                <c:pt idx="61">
                  <c:v>6.0163600000000001E-3</c:v>
                </c:pt>
                <c:pt idx="62">
                  <c:v>6.5523400000000002E-3</c:v>
                </c:pt>
                <c:pt idx="63">
                  <c:v>7.1281900000000004E-3</c:v>
                </c:pt>
                <c:pt idx="64">
                  <c:v>7.7364799999999996E-3</c:v>
                </c:pt>
                <c:pt idx="65">
                  <c:v>8.3877899999999991E-3</c:v>
                </c:pt>
                <c:pt idx="66">
                  <c:v>9.3609899999999996E-3</c:v>
                </c:pt>
                <c:pt idx="67">
                  <c:v>9.8251399999999996E-3</c:v>
                </c:pt>
                <c:pt idx="68">
                  <c:v>1.0607999999999999E-2</c:v>
                </c:pt>
                <c:pt idx="69">
                  <c:v>1.14299E-2</c:v>
                </c:pt>
                <c:pt idx="70">
                  <c:v>1.2297199999999999E-2</c:v>
                </c:pt>
                <c:pt idx="71">
                  <c:v>1.3226699999999999E-2</c:v>
                </c:pt>
                <c:pt idx="72">
                  <c:v>1.42062E-2</c:v>
                </c:pt>
                <c:pt idx="73">
                  <c:v>1.5360800000000001E-2</c:v>
                </c:pt>
                <c:pt idx="74">
                  <c:v>1.6489E-2</c:v>
                </c:pt>
                <c:pt idx="75">
                  <c:v>1.7645500000000001E-2</c:v>
                </c:pt>
                <c:pt idx="76">
                  <c:v>1.88691E-2</c:v>
                </c:pt>
                <c:pt idx="77">
                  <c:v>2.0167899999999999E-2</c:v>
                </c:pt>
                <c:pt idx="78">
                  <c:v>2.15341E-2</c:v>
                </c:pt>
                <c:pt idx="79">
                  <c:v>2.2971700000000001E-2</c:v>
                </c:pt>
                <c:pt idx="80">
                  <c:v>2.44885E-2</c:v>
                </c:pt>
                <c:pt idx="81">
                  <c:v>2.60979E-2</c:v>
                </c:pt>
                <c:pt idx="82">
                  <c:v>2.78272E-2</c:v>
                </c:pt>
                <c:pt idx="83">
                  <c:v>2.9686400000000002E-2</c:v>
                </c:pt>
                <c:pt idx="84">
                  <c:v>3.17425E-2</c:v>
                </c:pt>
                <c:pt idx="85">
                  <c:v>3.4199199999999999E-2</c:v>
                </c:pt>
                <c:pt idx="86">
                  <c:v>3.7190399999999998E-2</c:v>
                </c:pt>
                <c:pt idx="87">
                  <c:v>4.1349799999999999E-2</c:v>
                </c:pt>
                <c:pt idx="88">
                  <c:v>4.7837200000000003E-2</c:v>
                </c:pt>
                <c:pt idx="89">
                  <c:v>6.06014E-2</c:v>
                </c:pt>
                <c:pt idx="90">
                  <c:v>0.103398</c:v>
                </c:pt>
                <c:pt idx="91">
                  <c:v>0.63897999999999999</c:v>
                </c:pt>
                <c:pt idx="92">
                  <c:v>3.22492</c:v>
                </c:pt>
                <c:pt idx="93">
                  <c:v>5.7743599999999997</c:v>
                </c:pt>
                <c:pt idx="94">
                  <c:v>8.1952200000000008</c:v>
                </c:pt>
                <c:pt idx="95">
                  <c:v>10.6874</c:v>
                </c:pt>
                <c:pt idx="96">
                  <c:v>13.1189</c:v>
                </c:pt>
                <c:pt idx="97">
                  <c:v>15.5809</c:v>
                </c:pt>
                <c:pt idx="98">
                  <c:v>18.280100000000001</c:v>
                </c:pt>
                <c:pt idx="99">
                  <c:v>21.239100000000001</c:v>
                </c:pt>
                <c:pt idx="100">
                  <c:v>24.295500000000001</c:v>
                </c:pt>
                <c:pt idx="101">
                  <c:v>27.678799999999999</c:v>
                </c:pt>
                <c:pt idx="102">
                  <c:v>31.199300000000001</c:v>
                </c:pt>
                <c:pt idx="103">
                  <c:v>34.8566</c:v>
                </c:pt>
                <c:pt idx="104">
                  <c:v>39.159599999999998</c:v>
                </c:pt>
                <c:pt idx="105">
                  <c:v>43.804400000000001</c:v>
                </c:pt>
                <c:pt idx="106">
                  <c:v>48.650500000000001</c:v>
                </c:pt>
                <c:pt idx="107">
                  <c:v>53.816600000000001</c:v>
                </c:pt>
                <c:pt idx="108">
                  <c:v>59.250300000000003</c:v>
                </c:pt>
                <c:pt idx="109">
                  <c:v>64.953000000000003</c:v>
                </c:pt>
                <c:pt idx="110">
                  <c:v>71.049000000000007</c:v>
                </c:pt>
                <c:pt idx="111">
                  <c:v>77.525300000000001</c:v>
                </c:pt>
                <c:pt idx="112">
                  <c:v>84.562100000000001</c:v>
                </c:pt>
                <c:pt idx="113">
                  <c:v>91.944900000000004</c:v>
                </c:pt>
                <c:pt idx="114">
                  <c:v>99.600499999999997</c:v>
                </c:pt>
                <c:pt idx="115">
                  <c:v>107.563</c:v>
                </c:pt>
                <c:pt idx="116">
                  <c:v>115.898</c:v>
                </c:pt>
                <c:pt idx="117">
                  <c:v>124.496</c:v>
                </c:pt>
                <c:pt idx="118">
                  <c:v>133.405</c:v>
                </c:pt>
                <c:pt idx="119">
                  <c:v>142.66800000000001</c:v>
                </c:pt>
                <c:pt idx="120">
                  <c:v>152.22900000000001</c:v>
                </c:pt>
                <c:pt idx="121">
                  <c:v>162.023</c:v>
                </c:pt>
                <c:pt idx="122">
                  <c:v>172.04400000000001</c:v>
                </c:pt>
                <c:pt idx="123">
                  <c:v>182.315</c:v>
                </c:pt>
                <c:pt idx="124">
                  <c:v>192.76300000000001</c:v>
                </c:pt>
                <c:pt idx="125">
                  <c:v>203.79400000000001</c:v>
                </c:pt>
                <c:pt idx="126">
                  <c:v>215.19900000000001</c:v>
                </c:pt>
                <c:pt idx="127">
                  <c:v>226.714</c:v>
                </c:pt>
                <c:pt idx="128">
                  <c:v>238.08600000000001</c:v>
                </c:pt>
                <c:pt idx="129">
                  <c:v>249.86600000000001</c:v>
                </c:pt>
                <c:pt idx="130">
                  <c:v>261.78199999999998</c:v>
                </c:pt>
                <c:pt idx="131">
                  <c:v>274.053</c:v>
                </c:pt>
                <c:pt idx="132">
                  <c:v>286.279</c:v>
                </c:pt>
                <c:pt idx="133">
                  <c:v>298.54899999999998</c:v>
                </c:pt>
                <c:pt idx="134">
                  <c:v>311.02800000000002</c:v>
                </c:pt>
                <c:pt idx="135">
                  <c:v>324.19799999999998</c:v>
                </c:pt>
                <c:pt idx="136">
                  <c:v>336.72199999999998</c:v>
                </c:pt>
                <c:pt idx="137">
                  <c:v>349.07499999999999</c:v>
                </c:pt>
                <c:pt idx="138">
                  <c:v>361.59300000000002</c:v>
                </c:pt>
                <c:pt idx="139">
                  <c:v>374.59899999999999</c:v>
                </c:pt>
                <c:pt idx="140">
                  <c:v>387.30500000000001</c:v>
                </c:pt>
                <c:pt idx="141">
                  <c:v>400.255</c:v>
                </c:pt>
                <c:pt idx="142">
                  <c:v>412.21800000000002</c:v>
                </c:pt>
                <c:pt idx="143">
                  <c:v>424.34899999999999</c:v>
                </c:pt>
                <c:pt idx="144">
                  <c:v>437.07400000000001</c:v>
                </c:pt>
                <c:pt idx="145">
                  <c:v>449.15</c:v>
                </c:pt>
                <c:pt idx="146">
                  <c:v>461.428</c:v>
                </c:pt>
                <c:pt idx="147">
                  <c:v>473.49599999999998</c:v>
                </c:pt>
                <c:pt idx="148">
                  <c:v>485.36599999999999</c:v>
                </c:pt>
                <c:pt idx="149">
                  <c:v>497.06099999999998</c:v>
                </c:pt>
                <c:pt idx="150">
                  <c:v>508.76</c:v>
                </c:pt>
                <c:pt idx="151">
                  <c:v>520.46</c:v>
                </c:pt>
                <c:pt idx="152">
                  <c:v>531.62599999999998</c:v>
                </c:pt>
                <c:pt idx="153">
                  <c:v>542.53099999999995</c:v>
                </c:pt>
                <c:pt idx="154">
                  <c:v>553.52200000000005</c:v>
                </c:pt>
                <c:pt idx="155">
                  <c:v>563.96100000000001</c:v>
                </c:pt>
                <c:pt idx="156">
                  <c:v>576.327</c:v>
                </c:pt>
                <c:pt idx="157">
                  <c:v>591.10500000000002</c:v>
                </c:pt>
                <c:pt idx="158">
                  <c:v>603.26900000000001</c:v>
                </c:pt>
                <c:pt idx="159">
                  <c:v>609.79999999999995</c:v>
                </c:pt>
                <c:pt idx="160">
                  <c:v>609.79999999999995</c:v>
                </c:pt>
                <c:pt idx="161">
                  <c:v>609.79999999999995</c:v>
                </c:pt>
                <c:pt idx="162">
                  <c:v>609.79999999999995</c:v>
                </c:pt>
                <c:pt idx="163">
                  <c:v>609.79999999999995</c:v>
                </c:pt>
                <c:pt idx="164">
                  <c:v>609.79999999999995</c:v>
                </c:pt>
                <c:pt idx="165">
                  <c:v>609.79999999999995</c:v>
                </c:pt>
                <c:pt idx="166">
                  <c:v>609.79999999999995</c:v>
                </c:pt>
                <c:pt idx="167">
                  <c:v>609.79999999999995</c:v>
                </c:pt>
                <c:pt idx="168">
                  <c:v>609.79999999999995</c:v>
                </c:pt>
                <c:pt idx="169">
                  <c:v>609.79999999999995</c:v>
                </c:pt>
                <c:pt idx="170">
                  <c:v>609.79999999999995</c:v>
                </c:pt>
                <c:pt idx="171">
                  <c:v>609.79999999999995</c:v>
                </c:pt>
                <c:pt idx="172">
                  <c:v>609.79999999999995</c:v>
                </c:pt>
                <c:pt idx="173">
                  <c:v>609.79999999999995</c:v>
                </c:pt>
                <c:pt idx="174">
                  <c:v>609.79999999999995</c:v>
                </c:pt>
                <c:pt idx="175">
                  <c:v>609.79999999999995</c:v>
                </c:pt>
                <c:pt idx="176">
                  <c:v>609.79999999999995</c:v>
                </c:pt>
                <c:pt idx="177">
                  <c:v>609.79999999999995</c:v>
                </c:pt>
                <c:pt idx="178">
                  <c:v>609.79999999999995</c:v>
                </c:pt>
                <c:pt idx="179">
                  <c:v>609.79999999999995</c:v>
                </c:pt>
                <c:pt idx="180">
                  <c:v>609.79999999999995</c:v>
                </c:pt>
                <c:pt idx="181">
                  <c:v>609.79999999999995</c:v>
                </c:pt>
                <c:pt idx="182">
                  <c:v>609.79999999999995</c:v>
                </c:pt>
                <c:pt idx="183">
                  <c:v>609.79999999999995</c:v>
                </c:pt>
                <c:pt idx="184">
                  <c:v>609.79999999999995</c:v>
                </c:pt>
                <c:pt idx="185">
                  <c:v>609.79999999999995</c:v>
                </c:pt>
                <c:pt idx="186">
                  <c:v>609.79999999999995</c:v>
                </c:pt>
                <c:pt idx="187">
                  <c:v>609.79999999999995</c:v>
                </c:pt>
                <c:pt idx="188">
                  <c:v>609.79999999999995</c:v>
                </c:pt>
                <c:pt idx="189">
                  <c:v>609.79999999999995</c:v>
                </c:pt>
                <c:pt idx="190">
                  <c:v>609.79999999999995</c:v>
                </c:pt>
                <c:pt idx="191">
                  <c:v>609.79999999999995</c:v>
                </c:pt>
                <c:pt idx="192">
                  <c:v>609.79999999999995</c:v>
                </c:pt>
                <c:pt idx="193">
                  <c:v>609.79999999999995</c:v>
                </c:pt>
                <c:pt idx="194">
                  <c:v>609.79999999999995</c:v>
                </c:pt>
                <c:pt idx="195">
                  <c:v>609.79999999999995</c:v>
                </c:pt>
                <c:pt idx="196">
                  <c:v>609.79999999999995</c:v>
                </c:pt>
                <c:pt idx="197">
                  <c:v>609.79999999999995</c:v>
                </c:pt>
                <c:pt idx="198">
                  <c:v>609.79999999999995</c:v>
                </c:pt>
                <c:pt idx="199">
                  <c:v>609.79999999999995</c:v>
                </c:pt>
                <c:pt idx="200">
                  <c:v>609.79999999999995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58-4584-BBAB-08EEFF357805}"/>
            </c:ext>
          </c:extLst>
        </c:ser>
        <c:ser>
          <c:idx val="4"/>
          <c:order val="4"/>
          <c:tx>
            <c:v>UD cone SERR 12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xVal>
          <c:yVal>
            <c:numRef>
              <c:f>Sheet1!$I$2:$I$202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1.2372899999999999E-6</c:v>
                </c:pt>
                <c:pt idx="10">
                  <c:v>1.2372899999999999E-6</c:v>
                </c:pt>
                <c:pt idx="11">
                  <c:v>1.2372899999999999E-6</c:v>
                </c:pt>
                <c:pt idx="12">
                  <c:v>1.2372899999999999E-6</c:v>
                </c:pt>
                <c:pt idx="13">
                  <c:v>1.2372899999999999E-6</c:v>
                </c:pt>
                <c:pt idx="14">
                  <c:v>2.07934E-6</c:v>
                </c:pt>
                <c:pt idx="15">
                  <c:v>3.18009E-6</c:v>
                </c:pt>
                <c:pt idx="16">
                  <c:v>4.4437899999999999E-6</c:v>
                </c:pt>
                <c:pt idx="17">
                  <c:v>5.9281900000000004E-6</c:v>
                </c:pt>
                <c:pt idx="18">
                  <c:v>9.2279000000000002E-6</c:v>
                </c:pt>
                <c:pt idx="19">
                  <c:v>1.37573E-5</c:v>
                </c:pt>
                <c:pt idx="20">
                  <c:v>1.9313999999999998E-5</c:v>
                </c:pt>
                <c:pt idx="21">
                  <c:v>2.6081600000000001E-5</c:v>
                </c:pt>
                <c:pt idx="22">
                  <c:v>3.6054899999999999E-5</c:v>
                </c:pt>
                <c:pt idx="23">
                  <c:v>5.1748800000000002E-5</c:v>
                </c:pt>
                <c:pt idx="24">
                  <c:v>6.7078799999999999E-5</c:v>
                </c:pt>
                <c:pt idx="25">
                  <c:v>8.2305599999999993E-5</c:v>
                </c:pt>
                <c:pt idx="26">
                  <c:v>1.05999E-4</c:v>
                </c:pt>
                <c:pt idx="27">
                  <c:v>1.34661E-4</c:v>
                </c:pt>
                <c:pt idx="28">
                  <c:v>1.6720299999999999E-4</c:v>
                </c:pt>
                <c:pt idx="29">
                  <c:v>2.03933E-4</c:v>
                </c:pt>
                <c:pt idx="30">
                  <c:v>2.8548700000000001E-4</c:v>
                </c:pt>
                <c:pt idx="31">
                  <c:v>3.3890800000000002E-4</c:v>
                </c:pt>
                <c:pt idx="32">
                  <c:v>3.9947799999999999E-4</c:v>
                </c:pt>
                <c:pt idx="33">
                  <c:v>4.6747299999999999E-4</c:v>
                </c:pt>
                <c:pt idx="34">
                  <c:v>5.4379099999999996E-4</c:v>
                </c:pt>
                <c:pt idx="35">
                  <c:v>6.2912999999999999E-4</c:v>
                </c:pt>
                <c:pt idx="36">
                  <c:v>7.2420000000000004E-4</c:v>
                </c:pt>
                <c:pt idx="37">
                  <c:v>8.2981199999999998E-4</c:v>
                </c:pt>
                <c:pt idx="38">
                  <c:v>9.4766200000000005E-4</c:v>
                </c:pt>
                <c:pt idx="39">
                  <c:v>1.07847E-3</c:v>
                </c:pt>
                <c:pt idx="40">
                  <c:v>1.2234399999999999E-3</c:v>
                </c:pt>
                <c:pt idx="41">
                  <c:v>1.3838800000000001E-3</c:v>
                </c:pt>
                <c:pt idx="42">
                  <c:v>1.5611100000000001E-3</c:v>
                </c:pt>
                <c:pt idx="43">
                  <c:v>1.7565E-3</c:v>
                </c:pt>
                <c:pt idx="44">
                  <c:v>1.9714799999999998E-3</c:v>
                </c:pt>
                <c:pt idx="45">
                  <c:v>2.2071899999999999E-3</c:v>
                </c:pt>
                <c:pt idx="46">
                  <c:v>2.4653800000000001E-3</c:v>
                </c:pt>
                <c:pt idx="47">
                  <c:v>2.7478699999999999E-3</c:v>
                </c:pt>
                <c:pt idx="48">
                  <c:v>3.05654E-3</c:v>
                </c:pt>
                <c:pt idx="49">
                  <c:v>3.39333E-3</c:v>
                </c:pt>
                <c:pt idx="50">
                  <c:v>3.7603300000000001E-3</c:v>
                </c:pt>
                <c:pt idx="51">
                  <c:v>4.1597600000000002E-3</c:v>
                </c:pt>
                <c:pt idx="52">
                  <c:v>4.5936800000000002E-3</c:v>
                </c:pt>
                <c:pt idx="53">
                  <c:v>5.0643800000000003E-3</c:v>
                </c:pt>
                <c:pt idx="54">
                  <c:v>5.5742099999999996E-3</c:v>
                </c:pt>
                <c:pt idx="55">
                  <c:v>6.1263699999999999E-3</c:v>
                </c:pt>
                <c:pt idx="56">
                  <c:v>6.7239300000000004E-3</c:v>
                </c:pt>
                <c:pt idx="57">
                  <c:v>7.3689999999999997E-3</c:v>
                </c:pt>
                <c:pt idx="58">
                  <c:v>8.0632199999999994E-3</c:v>
                </c:pt>
                <c:pt idx="59">
                  <c:v>8.8109999999999994E-3</c:v>
                </c:pt>
                <c:pt idx="60">
                  <c:v>9.6160599999999992E-3</c:v>
                </c:pt>
                <c:pt idx="61">
                  <c:v>1.0476299999999999E-2</c:v>
                </c:pt>
                <c:pt idx="62">
                  <c:v>1.13997E-2</c:v>
                </c:pt>
                <c:pt idx="63">
                  <c:v>1.23961E-2</c:v>
                </c:pt>
                <c:pt idx="64">
                  <c:v>1.3443500000000001E-2</c:v>
                </c:pt>
                <c:pt idx="65">
                  <c:v>1.4568599999999999E-2</c:v>
                </c:pt>
                <c:pt idx="66">
                  <c:v>1.5764899999999998E-2</c:v>
                </c:pt>
                <c:pt idx="67">
                  <c:v>1.70394E-2</c:v>
                </c:pt>
                <c:pt idx="68">
                  <c:v>1.83936E-2</c:v>
                </c:pt>
                <c:pt idx="69">
                  <c:v>1.9829699999999999E-2</c:v>
                </c:pt>
                <c:pt idx="70">
                  <c:v>2.1344800000000001E-2</c:v>
                </c:pt>
                <c:pt idx="71">
                  <c:v>2.5057599999999999E-2</c:v>
                </c:pt>
                <c:pt idx="72">
                  <c:v>2.6865E-2</c:v>
                </c:pt>
                <c:pt idx="73">
                  <c:v>2.8753000000000001E-2</c:v>
                </c:pt>
                <c:pt idx="74">
                  <c:v>3.0698E-2</c:v>
                </c:pt>
                <c:pt idx="75">
                  <c:v>3.26913E-2</c:v>
                </c:pt>
                <c:pt idx="76">
                  <c:v>3.4713000000000001E-2</c:v>
                </c:pt>
                <c:pt idx="77">
                  <c:v>3.6732599999999997E-2</c:v>
                </c:pt>
                <c:pt idx="78">
                  <c:v>3.8705900000000001E-2</c:v>
                </c:pt>
                <c:pt idx="79">
                  <c:v>4.0575399999999998E-2</c:v>
                </c:pt>
                <c:pt idx="80">
                  <c:v>4.3287300000000001E-2</c:v>
                </c:pt>
                <c:pt idx="81">
                  <c:v>4.3619199999999997E-2</c:v>
                </c:pt>
                <c:pt idx="82">
                  <c:v>4.6989999999999997E-2</c:v>
                </c:pt>
                <c:pt idx="83">
                  <c:v>4.7785399999999999E-2</c:v>
                </c:pt>
                <c:pt idx="84">
                  <c:v>5.63793E-2</c:v>
                </c:pt>
                <c:pt idx="85">
                  <c:v>6.8098199999999998E-2</c:v>
                </c:pt>
                <c:pt idx="86">
                  <c:v>8.5237499999999994E-2</c:v>
                </c:pt>
                <c:pt idx="87">
                  <c:v>0.11318</c:v>
                </c:pt>
                <c:pt idx="88">
                  <c:v>0.17099200000000001</c:v>
                </c:pt>
                <c:pt idx="89">
                  <c:v>0.34362599999999999</c:v>
                </c:pt>
                <c:pt idx="90">
                  <c:v>1.18001</c:v>
                </c:pt>
                <c:pt idx="91">
                  <c:v>17.136399999999998</c:v>
                </c:pt>
                <c:pt idx="92">
                  <c:v>113.1</c:v>
                </c:pt>
                <c:pt idx="93">
                  <c:v>218.62299999999999</c:v>
                </c:pt>
                <c:pt idx="94">
                  <c:v>323.08199999999999</c:v>
                </c:pt>
                <c:pt idx="95">
                  <c:v>436.24599999999998</c:v>
                </c:pt>
                <c:pt idx="96">
                  <c:v>546.55600000000004</c:v>
                </c:pt>
                <c:pt idx="97">
                  <c:v>662.09199999999998</c:v>
                </c:pt>
                <c:pt idx="98">
                  <c:v>778.77599999999995</c:v>
                </c:pt>
                <c:pt idx="99">
                  <c:v>897.07399999999996</c:v>
                </c:pt>
                <c:pt idx="100">
                  <c:v>1018.05</c:v>
                </c:pt>
                <c:pt idx="101">
                  <c:v>1141.53</c:v>
                </c:pt>
                <c:pt idx="102">
                  <c:v>1266.5</c:v>
                </c:pt>
                <c:pt idx="103">
                  <c:v>1394.26</c:v>
                </c:pt>
                <c:pt idx="104">
                  <c:v>1524.72</c:v>
                </c:pt>
                <c:pt idx="105">
                  <c:v>1657.63</c:v>
                </c:pt>
                <c:pt idx="106">
                  <c:v>1792.72</c:v>
                </c:pt>
                <c:pt idx="107">
                  <c:v>1930.18</c:v>
                </c:pt>
                <c:pt idx="108">
                  <c:v>2071.54</c:v>
                </c:pt>
                <c:pt idx="109">
                  <c:v>2215.39</c:v>
                </c:pt>
                <c:pt idx="110">
                  <c:v>2361.29</c:v>
                </c:pt>
                <c:pt idx="111">
                  <c:v>2509</c:v>
                </c:pt>
                <c:pt idx="112">
                  <c:v>2658.3</c:v>
                </c:pt>
                <c:pt idx="113">
                  <c:v>2809.45</c:v>
                </c:pt>
                <c:pt idx="114">
                  <c:v>2962.02</c:v>
                </c:pt>
                <c:pt idx="115">
                  <c:v>3116.15</c:v>
                </c:pt>
                <c:pt idx="116">
                  <c:v>3271.47</c:v>
                </c:pt>
                <c:pt idx="117">
                  <c:v>3428.12</c:v>
                </c:pt>
                <c:pt idx="118">
                  <c:v>3585.96</c:v>
                </c:pt>
                <c:pt idx="119">
                  <c:v>3745.16</c:v>
                </c:pt>
                <c:pt idx="120">
                  <c:v>3906.81</c:v>
                </c:pt>
                <c:pt idx="121">
                  <c:v>4070.94</c:v>
                </c:pt>
                <c:pt idx="122">
                  <c:v>4236.3100000000004</c:v>
                </c:pt>
                <c:pt idx="123">
                  <c:v>4402.01</c:v>
                </c:pt>
                <c:pt idx="124">
                  <c:v>4569.0600000000004</c:v>
                </c:pt>
                <c:pt idx="125">
                  <c:v>4736.88</c:v>
                </c:pt>
                <c:pt idx="126">
                  <c:v>4905.5</c:v>
                </c:pt>
                <c:pt idx="127">
                  <c:v>5074.43</c:v>
                </c:pt>
                <c:pt idx="128">
                  <c:v>5243.66</c:v>
                </c:pt>
                <c:pt idx="129">
                  <c:v>5413.21</c:v>
                </c:pt>
                <c:pt idx="130">
                  <c:v>5582.66</c:v>
                </c:pt>
                <c:pt idx="131">
                  <c:v>5753.67</c:v>
                </c:pt>
                <c:pt idx="132">
                  <c:v>5923</c:v>
                </c:pt>
                <c:pt idx="133">
                  <c:v>6092.19</c:v>
                </c:pt>
                <c:pt idx="134">
                  <c:v>6260.73</c:v>
                </c:pt>
                <c:pt idx="135">
                  <c:v>6432.12</c:v>
                </c:pt>
                <c:pt idx="136">
                  <c:v>6599.81</c:v>
                </c:pt>
                <c:pt idx="137">
                  <c:v>6767.72</c:v>
                </c:pt>
                <c:pt idx="138">
                  <c:v>6930.86</c:v>
                </c:pt>
                <c:pt idx="139">
                  <c:v>7096.59</c:v>
                </c:pt>
                <c:pt idx="140">
                  <c:v>7261.39</c:v>
                </c:pt>
                <c:pt idx="141">
                  <c:v>7423.31</c:v>
                </c:pt>
                <c:pt idx="142">
                  <c:v>7583.56</c:v>
                </c:pt>
                <c:pt idx="143">
                  <c:v>7740.47</c:v>
                </c:pt>
                <c:pt idx="144">
                  <c:v>7897.6</c:v>
                </c:pt>
                <c:pt idx="145">
                  <c:v>8052.38</c:v>
                </c:pt>
                <c:pt idx="146">
                  <c:v>8205.52</c:v>
                </c:pt>
                <c:pt idx="147">
                  <c:v>8357.82</c:v>
                </c:pt>
                <c:pt idx="148">
                  <c:v>8506.5</c:v>
                </c:pt>
                <c:pt idx="149">
                  <c:v>8650.2900000000009</c:v>
                </c:pt>
                <c:pt idx="150">
                  <c:v>8794.75</c:v>
                </c:pt>
                <c:pt idx="151">
                  <c:v>8936.2999999999993</c:v>
                </c:pt>
                <c:pt idx="152">
                  <c:v>9074.36</c:v>
                </c:pt>
                <c:pt idx="153">
                  <c:v>9211.5499999999993</c:v>
                </c:pt>
                <c:pt idx="154">
                  <c:v>9343.25</c:v>
                </c:pt>
                <c:pt idx="155">
                  <c:v>9473.58</c:v>
                </c:pt>
                <c:pt idx="156">
                  <c:v>9529.34</c:v>
                </c:pt>
                <c:pt idx="157">
                  <c:v>9529.34</c:v>
                </c:pt>
                <c:pt idx="158">
                  <c:v>9529.34</c:v>
                </c:pt>
                <c:pt idx="159">
                  <c:v>9606.0499999999993</c:v>
                </c:pt>
                <c:pt idx="160">
                  <c:v>9783.94</c:v>
                </c:pt>
                <c:pt idx="161">
                  <c:v>9895.27</c:v>
                </c:pt>
                <c:pt idx="162">
                  <c:v>9895.27</c:v>
                </c:pt>
                <c:pt idx="163">
                  <c:v>9895.27</c:v>
                </c:pt>
                <c:pt idx="164">
                  <c:v>9895.27</c:v>
                </c:pt>
                <c:pt idx="165">
                  <c:v>9895.27</c:v>
                </c:pt>
                <c:pt idx="166">
                  <c:v>9895.27</c:v>
                </c:pt>
                <c:pt idx="167">
                  <c:v>9895.27</c:v>
                </c:pt>
                <c:pt idx="168">
                  <c:v>9896.0400000000009</c:v>
                </c:pt>
                <c:pt idx="169">
                  <c:v>9896.0400000000009</c:v>
                </c:pt>
                <c:pt idx="170">
                  <c:v>9896.0400000000009</c:v>
                </c:pt>
                <c:pt idx="171">
                  <c:v>9896.0400000000009</c:v>
                </c:pt>
                <c:pt idx="172">
                  <c:v>9896.0400000000009</c:v>
                </c:pt>
                <c:pt idx="173">
                  <c:v>9896.0400000000009</c:v>
                </c:pt>
                <c:pt idx="174">
                  <c:v>9896.0400000000009</c:v>
                </c:pt>
                <c:pt idx="175">
                  <c:v>9896.0400000000009</c:v>
                </c:pt>
                <c:pt idx="176">
                  <c:v>9896.0400000000009</c:v>
                </c:pt>
                <c:pt idx="177">
                  <c:v>9911.31</c:v>
                </c:pt>
                <c:pt idx="178">
                  <c:v>9911.31</c:v>
                </c:pt>
                <c:pt idx="179">
                  <c:v>9911.31</c:v>
                </c:pt>
                <c:pt idx="180">
                  <c:v>9911.31</c:v>
                </c:pt>
                <c:pt idx="181">
                  <c:v>9911.31</c:v>
                </c:pt>
                <c:pt idx="182">
                  <c:v>9911.31</c:v>
                </c:pt>
                <c:pt idx="183">
                  <c:v>9911.31</c:v>
                </c:pt>
                <c:pt idx="184">
                  <c:v>9911.31</c:v>
                </c:pt>
                <c:pt idx="185">
                  <c:v>9911.31</c:v>
                </c:pt>
                <c:pt idx="186">
                  <c:v>9911.31</c:v>
                </c:pt>
                <c:pt idx="187">
                  <c:v>9911.31</c:v>
                </c:pt>
                <c:pt idx="188">
                  <c:v>9911.31</c:v>
                </c:pt>
                <c:pt idx="189">
                  <c:v>9911.31</c:v>
                </c:pt>
                <c:pt idx="190">
                  <c:v>9911.31</c:v>
                </c:pt>
                <c:pt idx="191">
                  <c:v>9911.31</c:v>
                </c:pt>
                <c:pt idx="192">
                  <c:v>9911.31</c:v>
                </c:pt>
                <c:pt idx="193">
                  <c:v>9911.31</c:v>
                </c:pt>
                <c:pt idx="194">
                  <c:v>9911.31</c:v>
                </c:pt>
                <c:pt idx="195">
                  <c:v>9911.31</c:v>
                </c:pt>
                <c:pt idx="196">
                  <c:v>9911.31</c:v>
                </c:pt>
                <c:pt idx="197">
                  <c:v>9911.31</c:v>
                </c:pt>
                <c:pt idx="198">
                  <c:v>9911.31</c:v>
                </c:pt>
                <c:pt idx="199">
                  <c:v>9911.31</c:v>
                </c:pt>
                <c:pt idx="200">
                  <c:v>9911.31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058-4584-BBAB-08EEFF357805}"/>
            </c:ext>
          </c:extLst>
        </c:ser>
        <c:ser>
          <c:idx val="5"/>
          <c:order val="5"/>
          <c:tx>
            <c:v>UD cone SERR 13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xVal>
          <c:yVal>
            <c:numRef>
              <c:f>Sheet1!$J$2:$J$202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7.56616E-7</c:v>
                </c:pt>
                <c:pt idx="10">
                  <c:v>1.22705E-6</c:v>
                </c:pt>
                <c:pt idx="11">
                  <c:v>1.9527500000000001E-6</c:v>
                </c:pt>
                <c:pt idx="12">
                  <c:v>3.8026799999999999E-6</c:v>
                </c:pt>
                <c:pt idx="13">
                  <c:v>5.7409100000000002E-6</c:v>
                </c:pt>
                <c:pt idx="14">
                  <c:v>8.7120900000000001E-6</c:v>
                </c:pt>
                <c:pt idx="15">
                  <c:v>1.18586E-5</c:v>
                </c:pt>
                <c:pt idx="16">
                  <c:v>1.5802800000000001E-5</c:v>
                </c:pt>
                <c:pt idx="17">
                  <c:v>2.0968899999999998E-5</c:v>
                </c:pt>
                <c:pt idx="18">
                  <c:v>2.7378499999999999E-5</c:v>
                </c:pt>
                <c:pt idx="19">
                  <c:v>3.5415099999999999E-5</c:v>
                </c:pt>
                <c:pt idx="20">
                  <c:v>4.7614200000000002E-5</c:v>
                </c:pt>
                <c:pt idx="21">
                  <c:v>6.0666099999999998E-5</c:v>
                </c:pt>
                <c:pt idx="22">
                  <c:v>7.6614399999999996E-5</c:v>
                </c:pt>
                <c:pt idx="23">
                  <c:v>9.58967E-5</c:v>
                </c:pt>
                <c:pt idx="24">
                  <c:v>1.18958E-4</c:v>
                </c:pt>
                <c:pt idx="25">
                  <c:v>1.46673E-4</c:v>
                </c:pt>
                <c:pt idx="26">
                  <c:v>1.8189899999999999E-4</c:v>
                </c:pt>
                <c:pt idx="27">
                  <c:v>2.2448800000000001E-4</c:v>
                </c:pt>
                <c:pt idx="28">
                  <c:v>2.73711E-4</c:v>
                </c:pt>
                <c:pt idx="29">
                  <c:v>3.29597E-4</c:v>
                </c:pt>
                <c:pt idx="30">
                  <c:v>3.9294999999999998E-4</c:v>
                </c:pt>
                <c:pt idx="31">
                  <c:v>4.6577000000000001E-4</c:v>
                </c:pt>
                <c:pt idx="32">
                  <c:v>5.5165699999999999E-4</c:v>
                </c:pt>
                <c:pt idx="33">
                  <c:v>6.4951199999999998E-4</c:v>
                </c:pt>
                <c:pt idx="34">
                  <c:v>7.60314E-4</c:v>
                </c:pt>
                <c:pt idx="35">
                  <c:v>8.8526999999999996E-4</c:v>
                </c:pt>
                <c:pt idx="36">
                  <c:v>1.02618E-3</c:v>
                </c:pt>
                <c:pt idx="37">
                  <c:v>1.1843699999999999E-3</c:v>
                </c:pt>
                <c:pt idx="38">
                  <c:v>1.36144E-3</c:v>
                </c:pt>
                <c:pt idx="39">
                  <c:v>1.55898E-3</c:v>
                </c:pt>
                <c:pt idx="40">
                  <c:v>1.77921E-3</c:v>
                </c:pt>
                <c:pt idx="41">
                  <c:v>2.0253200000000002E-3</c:v>
                </c:pt>
                <c:pt idx="42">
                  <c:v>2.2983999999999999E-3</c:v>
                </c:pt>
                <c:pt idx="43">
                  <c:v>2.5999E-3</c:v>
                </c:pt>
                <c:pt idx="44">
                  <c:v>2.9319599999999999E-3</c:v>
                </c:pt>
                <c:pt idx="45">
                  <c:v>3.2974300000000001E-3</c:v>
                </c:pt>
                <c:pt idx="46">
                  <c:v>3.69864E-3</c:v>
                </c:pt>
                <c:pt idx="47">
                  <c:v>4.13833E-3</c:v>
                </c:pt>
                <c:pt idx="48">
                  <c:v>4.6191499999999998E-3</c:v>
                </c:pt>
                <c:pt idx="49">
                  <c:v>5.1439299999999997E-3</c:v>
                </c:pt>
                <c:pt idx="50">
                  <c:v>5.7156799999999999E-3</c:v>
                </c:pt>
                <c:pt idx="51">
                  <c:v>6.3378200000000001E-3</c:v>
                </c:pt>
                <c:pt idx="52">
                  <c:v>7.0134000000000004E-3</c:v>
                </c:pt>
                <c:pt idx="53">
                  <c:v>7.7459099999999999E-3</c:v>
                </c:pt>
                <c:pt idx="54">
                  <c:v>8.5385800000000005E-3</c:v>
                </c:pt>
                <c:pt idx="55">
                  <c:v>9.3948699999999996E-3</c:v>
                </c:pt>
                <c:pt idx="56">
                  <c:v>1.0318600000000001E-2</c:v>
                </c:pt>
                <c:pt idx="57">
                  <c:v>1.1313699999999999E-2</c:v>
                </c:pt>
                <c:pt idx="58">
                  <c:v>1.23832E-2</c:v>
                </c:pt>
                <c:pt idx="59">
                  <c:v>1.3533099999999999E-2</c:v>
                </c:pt>
                <c:pt idx="60">
                  <c:v>1.4765199999999999E-2</c:v>
                </c:pt>
                <c:pt idx="61">
                  <c:v>1.6085700000000001E-2</c:v>
                </c:pt>
                <c:pt idx="62">
                  <c:v>1.7497700000000001E-2</c:v>
                </c:pt>
                <c:pt idx="63">
                  <c:v>1.90198E-2</c:v>
                </c:pt>
                <c:pt idx="64">
                  <c:v>2.0631199999999999E-2</c:v>
                </c:pt>
                <c:pt idx="65">
                  <c:v>2.2329999999999999E-2</c:v>
                </c:pt>
                <c:pt idx="66">
                  <c:v>2.41572E-2</c:v>
                </c:pt>
                <c:pt idx="67">
                  <c:v>2.6090499999999999E-2</c:v>
                </c:pt>
                <c:pt idx="68">
                  <c:v>2.8153600000000001E-2</c:v>
                </c:pt>
                <c:pt idx="69">
                  <c:v>3.03393E-2</c:v>
                </c:pt>
                <c:pt idx="70">
                  <c:v>3.2655700000000003E-2</c:v>
                </c:pt>
                <c:pt idx="71">
                  <c:v>3.5107199999999998E-2</c:v>
                </c:pt>
                <c:pt idx="72">
                  <c:v>3.7696E-2</c:v>
                </c:pt>
                <c:pt idx="73">
                  <c:v>4.0457800000000002E-2</c:v>
                </c:pt>
                <c:pt idx="74">
                  <c:v>4.3345000000000002E-2</c:v>
                </c:pt>
                <c:pt idx="75">
                  <c:v>4.63965E-2</c:v>
                </c:pt>
                <c:pt idx="76">
                  <c:v>4.9614600000000002E-2</c:v>
                </c:pt>
                <c:pt idx="77">
                  <c:v>5.3011599999999999E-2</c:v>
                </c:pt>
                <c:pt idx="78">
                  <c:v>5.65996E-2</c:v>
                </c:pt>
                <c:pt idx="79">
                  <c:v>6.0392099999999997E-2</c:v>
                </c:pt>
                <c:pt idx="80">
                  <c:v>6.4409099999999997E-2</c:v>
                </c:pt>
                <c:pt idx="81">
                  <c:v>6.8684700000000001E-2</c:v>
                </c:pt>
                <c:pt idx="82">
                  <c:v>7.3259500000000005E-2</c:v>
                </c:pt>
                <c:pt idx="83">
                  <c:v>7.8212599999999993E-2</c:v>
                </c:pt>
                <c:pt idx="84">
                  <c:v>8.3665100000000006E-2</c:v>
                </c:pt>
                <c:pt idx="85">
                  <c:v>8.9819399999999994E-2</c:v>
                </c:pt>
                <c:pt idx="86">
                  <c:v>9.7083299999999997E-2</c:v>
                </c:pt>
                <c:pt idx="87">
                  <c:v>0.113325</c:v>
                </c:pt>
                <c:pt idx="88">
                  <c:v>0.18440000000000001</c:v>
                </c:pt>
                <c:pt idx="89">
                  <c:v>0.300817</c:v>
                </c:pt>
                <c:pt idx="90">
                  <c:v>0.79800400000000005</c:v>
                </c:pt>
                <c:pt idx="91">
                  <c:v>10.4998</c:v>
                </c:pt>
                <c:pt idx="92">
                  <c:v>28.942799999999998</c:v>
                </c:pt>
                <c:pt idx="93">
                  <c:v>55.040799999999997</c:v>
                </c:pt>
                <c:pt idx="94">
                  <c:v>80.777799999999999</c:v>
                </c:pt>
                <c:pt idx="95">
                  <c:v>108.539</c:v>
                </c:pt>
                <c:pt idx="96">
                  <c:v>135.59800000000001</c:v>
                </c:pt>
                <c:pt idx="97">
                  <c:v>163.779</c:v>
                </c:pt>
                <c:pt idx="98">
                  <c:v>192.297</c:v>
                </c:pt>
                <c:pt idx="99">
                  <c:v>221.208</c:v>
                </c:pt>
                <c:pt idx="100">
                  <c:v>250.822</c:v>
                </c:pt>
                <c:pt idx="101">
                  <c:v>281.09899999999999</c:v>
                </c:pt>
                <c:pt idx="102">
                  <c:v>311.88600000000002</c:v>
                </c:pt>
                <c:pt idx="103">
                  <c:v>343.29500000000002</c:v>
                </c:pt>
                <c:pt idx="104">
                  <c:v>375.52600000000001</c:v>
                </c:pt>
                <c:pt idx="105">
                  <c:v>408.41199999999998</c:v>
                </c:pt>
                <c:pt idx="106">
                  <c:v>1240.74</c:v>
                </c:pt>
                <c:pt idx="107">
                  <c:v>1240.74</c:v>
                </c:pt>
                <c:pt idx="108">
                  <c:v>1451.63</c:v>
                </c:pt>
                <c:pt idx="109">
                  <c:v>1494.67</c:v>
                </c:pt>
                <c:pt idx="110">
                  <c:v>1678.17</c:v>
                </c:pt>
                <c:pt idx="111">
                  <c:v>1776.21</c:v>
                </c:pt>
                <c:pt idx="112">
                  <c:v>1893.48</c:v>
                </c:pt>
                <c:pt idx="113">
                  <c:v>2021.66</c:v>
                </c:pt>
                <c:pt idx="114">
                  <c:v>2049.31</c:v>
                </c:pt>
                <c:pt idx="115">
                  <c:v>2226.54</c:v>
                </c:pt>
                <c:pt idx="116">
                  <c:v>2358.9</c:v>
                </c:pt>
                <c:pt idx="117">
                  <c:v>2463.9499999999998</c:v>
                </c:pt>
                <c:pt idx="118">
                  <c:v>2560.2399999999998</c:v>
                </c:pt>
                <c:pt idx="119">
                  <c:v>2705.8</c:v>
                </c:pt>
                <c:pt idx="120">
                  <c:v>2832.77</c:v>
                </c:pt>
                <c:pt idx="121">
                  <c:v>2941.38</c:v>
                </c:pt>
                <c:pt idx="122">
                  <c:v>3040.34</c:v>
                </c:pt>
                <c:pt idx="123">
                  <c:v>3159.45</c:v>
                </c:pt>
                <c:pt idx="124">
                  <c:v>3159.45</c:v>
                </c:pt>
                <c:pt idx="125">
                  <c:v>3339.38</c:v>
                </c:pt>
                <c:pt idx="126">
                  <c:v>3509.58</c:v>
                </c:pt>
                <c:pt idx="127">
                  <c:v>3660.97</c:v>
                </c:pt>
                <c:pt idx="128">
                  <c:v>3781.32</c:v>
                </c:pt>
                <c:pt idx="129">
                  <c:v>3811.16</c:v>
                </c:pt>
                <c:pt idx="130">
                  <c:v>4042.4</c:v>
                </c:pt>
                <c:pt idx="131">
                  <c:v>4161.33</c:v>
                </c:pt>
                <c:pt idx="132">
                  <c:v>4281.41</c:v>
                </c:pt>
                <c:pt idx="133">
                  <c:v>4390.67</c:v>
                </c:pt>
                <c:pt idx="134">
                  <c:v>4390.67</c:v>
                </c:pt>
                <c:pt idx="135">
                  <c:v>4390.67</c:v>
                </c:pt>
                <c:pt idx="136">
                  <c:v>4390.67</c:v>
                </c:pt>
                <c:pt idx="137">
                  <c:v>4877.8999999999996</c:v>
                </c:pt>
                <c:pt idx="138">
                  <c:v>5001.91</c:v>
                </c:pt>
                <c:pt idx="139">
                  <c:v>5001.91</c:v>
                </c:pt>
                <c:pt idx="140">
                  <c:v>5168.74</c:v>
                </c:pt>
                <c:pt idx="141">
                  <c:v>5283.36</c:v>
                </c:pt>
                <c:pt idx="142">
                  <c:v>5430.69</c:v>
                </c:pt>
                <c:pt idx="143">
                  <c:v>5430.69</c:v>
                </c:pt>
                <c:pt idx="144">
                  <c:v>5679.3</c:v>
                </c:pt>
                <c:pt idx="145">
                  <c:v>5783.99</c:v>
                </c:pt>
                <c:pt idx="146">
                  <c:v>5873.06</c:v>
                </c:pt>
                <c:pt idx="147">
                  <c:v>5944.58</c:v>
                </c:pt>
                <c:pt idx="148">
                  <c:v>6097.31</c:v>
                </c:pt>
                <c:pt idx="149">
                  <c:v>6194.94</c:v>
                </c:pt>
                <c:pt idx="150">
                  <c:v>6281.44</c:v>
                </c:pt>
                <c:pt idx="151">
                  <c:v>6388.45</c:v>
                </c:pt>
                <c:pt idx="152">
                  <c:v>6482.31</c:v>
                </c:pt>
                <c:pt idx="153">
                  <c:v>6560.84</c:v>
                </c:pt>
                <c:pt idx="154">
                  <c:v>6670.85</c:v>
                </c:pt>
                <c:pt idx="155">
                  <c:v>6747.18</c:v>
                </c:pt>
                <c:pt idx="156">
                  <c:v>6839.21</c:v>
                </c:pt>
                <c:pt idx="157">
                  <c:v>6928.41</c:v>
                </c:pt>
                <c:pt idx="158">
                  <c:v>7005.52</c:v>
                </c:pt>
                <c:pt idx="159">
                  <c:v>7096.76</c:v>
                </c:pt>
                <c:pt idx="160">
                  <c:v>7168.28</c:v>
                </c:pt>
                <c:pt idx="161">
                  <c:v>7194.14</c:v>
                </c:pt>
                <c:pt idx="162">
                  <c:v>7194.14</c:v>
                </c:pt>
                <c:pt idx="163">
                  <c:v>7194.14</c:v>
                </c:pt>
                <c:pt idx="164">
                  <c:v>7194.14</c:v>
                </c:pt>
                <c:pt idx="165">
                  <c:v>7194.14</c:v>
                </c:pt>
                <c:pt idx="166">
                  <c:v>7194.14</c:v>
                </c:pt>
                <c:pt idx="167">
                  <c:v>7194.14</c:v>
                </c:pt>
                <c:pt idx="168">
                  <c:v>7194.14</c:v>
                </c:pt>
                <c:pt idx="169">
                  <c:v>7194.14</c:v>
                </c:pt>
                <c:pt idx="170">
                  <c:v>7194.14</c:v>
                </c:pt>
                <c:pt idx="171">
                  <c:v>7194.14</c:v>
                </c:pt>
                <c:pt idx="172">
                  <c:v>7194.14</c:v>
                </c:pt>
                <c:pt idx="173">
                  <c:v>7194.14</c:v>
                </c:pt>
                <c:pt idx="174">
                  <c:v>7194.14</c:v>
                </c:pt>
                <c:pt idx="175">
                  <c:v>7194.14</c:v>
                </c:pt>
                <c:pt idx="176">
                  <c:v>7194.14</c:v>
                </c:pt>
                <c:pt idx="177">
                  <c:v>7194.14</c:v>
                </c:pt>
                <c:pt idx="178">
                  <c:v>7194.14</c:v>
                </c:pt>
                <c:pt idx="179">
                  <c:v>7194.14</c:v>
                </c:pt>
                <c:pt idx="180">
                  <c:v>7194.14</c:v>
                </c:pt>
                <c:pt idx="181">
                  <c:v>7194.14</c:v>
                </c:pt>
                <c:pt idx="182">
                  <c:v>7194.14</c:v>
                </c:pt>
                <c:pt idx="183">
                  <c:v>7194.14</c:v>
                </c:pt>
                <c:pt idx="184">
                  <c:v>7194.14</c:v>
                </c:pt>
                <c:pt idx="185">
                  <c:v>7194.14</c:v>
                </c:pt>
                <c:pt idx="186">
                  <c:v>7194.14</c:v>
                </c:pt>
                <c:pt idx="187">
                  <c:v>7194.14</c:v>
                </c:pt>
                <c:pt idx="188">
                  <c:v>7194.14</c:v>
                </c:pt>
                <c:pt idx="189">
                  <c:v>7194.14</c:v>
                </c:pt>
                <c:pt idx="190">
                  <c:v>7194.14</c:v>
                </c:pt>
                <c:pt idx="191">
                  <c:v>7194.14</c:v>
                </c:pt>
                <c:pt idx="192">
                  <c:v>7194.14</c:v>
                </c:pt>
                <c:pt idx="193">
                  <c:v>7194.14</c:v>
                </c:pt>
                <c:pt idx="194">
                  <c:v>7194.14</c:v>
                </c:pt>
                <c:pt idx="195">
                  <c:v>7194.14</c:v>
                </c:pt>
                <c:pt idx="196">
                  <c:v>7194.14</c:v>
                </c:pt>
                <c:pt idx="197">
                  <c:v>7194.14</c:v>
                </c:pt>
                <c:pt idx="198">
                  <c:v>7194.14</c:v>
                </c:pt>
                <c:pt idx="199">
                  <c:v>7194.14</c:v>
                </c:pt>
                <c:pt idx="200">
                  <c:v>7194.14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058-4584-BBAB-08EEFF35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240576"/>
        <c:axId val="225242496"/>
      </c:scatterChart>
      <c:valAx>
        <c:axId val="225240576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5242496"/>
        <c:crosses val="autoZero"/>
        <c:crossBetween val="midCat"/>
      </c:valAx>
      <c:valAx>
        <c:axId val="225242496"/>
        <c:scaling>
          <c:orientation val="minMax"/>
          <c:max val="26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Strain energy release rate (J/m2)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524057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With UD cone Reaction Force 0.02 mm</c:v>
                </c:pt>
              </c:strCache>
            </c:strRef>
          </c:tx>
          <c:marker>
            <c:symbol val="none"/>
          </c:marker>
          <c:xVal>
            <c:numRef>
              <c:f>Sheet1!$B$2:$B$202</c:f>
              <c:numCache>
                <c:formatCode>General</c:formatCode>
                <c:ptCount val="201"/>
                <c:pt idx="0">
                  <c:v>0</c:v>
                </c:pt>
                <c:pt idx="1">
                  <c:v>1.3651500000000002E-6</c:v>
                </c:pt>
                <c:pt idx="2">
                  <c:v>1.0837E-5</c:v>
                </c:pt>
                <c:pt idx="3">
                  <c:v>3.6298699999999999E-5</c:v>
                </c:pt>
                <c:pt idx="4">
                  <c:v>8.5390100000000001E-5</c:v>
                </c:pt>
                <c:pt idx="5">
                  <c:v>1.6551099999999999E-4</c:v>
                </c:pt>
                <c:pt idx="6">
                  <c:v>2.8382400000000001E-4</c:v>
                </c:pt>
                <c:pt idx="7">
                  <c:v>4.4724199999999998E-4</c:v>
                </c:pt>
                <c:pt idx="8">
                  <c:v>6.6307499999999995E-4</c:v>
                </c:pt>
                <c:pt idx="9">
                  <c:v>9.3602599999999996E-4</c:v>
                </c:pt>
                <c:pt idx="10">
                  <c:v>1.2740200000000001E-3</c:v>
                </c:pt>
                <c:pt idx="11">
                  <c:v>1.68271E-3</c:v>
                </c:pt>
                <c:pt idx="12">
                  <c:v>2.1677300000000001E-3</c:v>
                </c:pt>
                <c:pt idx="13">
                  <c:v>2.7346900000000001E-3</c:v>
                </c:pt>
                <c:pt idx="14">
                  <c:v>3.3888999999999998E-3</c:v>
                </c:pt>
                <c:pt idx="15">
                  <c:v>4.1355300000000001E-3</c:v>
                </c:pt>
                <c:pt idx="16">
                  <c:v>4.9795000000000004E-3</c:v>
                </c:pt>
                <c:pt idx="17">
                  <c:v>5.9255100000000002E-3</c:v>
                </c:pt>
                <c:pt idx="18">
                  <c:v>6.9780600000000003E-3</c:v>
                </c:pt>
                <c:pt idx="19">
                  <c:v>8.1414799999999996E-3</c:v>
                </c:pt>
                <c:pt idx="20">
                  <c:v>9.4198000000000007E-3</c:v>
                </c:pt>
                <c:pt idx="21">
                  <c:v>1.0817E-2</c:v>
                </c:pt>
                <c:pt idx="22">
                  <c:v>1.23368E-2</c:v>
                </c:pt>
                <c:pt idx="23">
                  <c:v>1.39956E-2</c:v>
                </c:pt>
                <c:pt idx="24">
                  <c:v>1.5780099999999998E-2</c:v>
                </c:pt>
                <c:pt idx="25">
                  <c:v>1.76949E-2</c:v>
                </c:pt>
                <c:pt idx="26">
                  <c:v>1.9744100000000001E-2</c:v>
                </c:pt>
                <c:pt idx="27">
                  <c:v>2.19314E-2</c:v>
                </c:pt>
                <c:pt idx="28">
                  <c:v>2.4259699999999999E-2</c:v>
                </c:pt>
                <c:pt idx="29">
                  <c:v>2.6731899999999999E-2</c:v>
                </c:pt>
                <c:pt idx="30">
                  <c:v>2.9349699999999999E-2</c:v>
                </c:pt>
                <c:pt idx="31">
                  <c:v>3.2115100000000001E-2</c:v>
                </c:pt>
                <c:pt idx="32">
                  <c:v>3.5029900000000003E-2</c:v>
                </c:pt>
                <c:pt idx="33">
                  <c:v>3.8095799999999999E-2</c:v>
                </c:pt>
                <c:pt idx="34">
                  <c:v>4.1314400000000001E-2</c:v>
                </c:pt>
                <c:pt idx="35">
                  <c:v>4.4687200000000003E-2</c:v>
                </c:pt>
                <c:pt idx="36">
                  <c:v>4.8215300000000003E-2</c:v>
                </c:pt>
                <c:pt idx="37">
                  <c:v>5.18997E-2</c:v>
                </c:pt>
                <c:pt idx="38">
                  <c:v>5.5741499999999999E-2</c:v>
                </c:pt>
                <c:pt idx="39">
                  <c:v>5.9741299999999997E-2</c:v>
                </c:pt>
                <c:pt idx="40">
                  <c:v>6.3899499999999998E-2</c:v>
                </c:pt>
                <c:pt idx="41">
                  <c:v>6.8216899999999997E-2</c:v>
                </c:pt>
                <c:pt idx="42">
                  <c:v>7.2693499999999994E-2</c:v>
                </c:pt>
                <c:pt idx="43">
                  <c:v>7.7329400000000006E-2</c:v>
                </c:pt>
                <c:pt idx="44">
                  <c:v>8.2124900000000001E-2</c:v>
                </c:pt>
                <c:pt idx="45">
                  <c:v>8.7079599999999993E-2</c:v>
                </c:pt>
                <c:pt idx="46">
                  <c:v>9.2193300000000006E-2</c:v>
                </c:pt>
                <c:pt idx="47">
                  <c:v>9.7465700000000002E-2</c:v>
                </c:pt>
                <c:pt idx="48">
                  <c:v>0.102896</c:v>
                </c:pt>
                <c:pt idx="49">
                  <c:v>0.108484</c:v>
                </c:pt>
                <c:pt idx="50">
                  <c:v>0.114228</c:v>
                </c:pt>
                <c:pt idx="51">
                  <c:v>0.120127</c:v>
                </c:pt>
                <c:pt idx="52">
                  <c:v>0.12618099999999999</c:v>
                </c:pt>
                <c:pt idx="53">
                  <c:v>0.13238900000000001</c:v>
                </c:pt>
                <c:pt idx="54">
                  <c:v>0.13874900000000001</c:v>
                </c:pt>
                <c:pt idx="55">
                  <c:v>0.145259</c:v>
                </c:pt>
                <c:pt idx="56">
                  <c:v>0.151918</c:v>
                </c:pt>
                <c:pt idx="57">
                  <c:v>0.158724</c:v>
                </c:pt>
                <c:pt idx="58">
                  <c:v>0.16567699999999999</c:v>
                </c:pt>
                <c:pt idx="59">
                  <c:v>0.17277300000000001</c:v>
                </c:pt>
                <c:pt idx="60">
                  <c:v>0.18001</c:v>
                </c:pt>
                <c:pt idx="61">
                  <c:v>0.187388</c:v>
                </c:pt>
                <c:pt idx="62">
                  <c:v>0.19490299999999999</c:v>
                </c:pt>
                <c:pt idx="63">
                  <c:v>0.20255300000000001</c:v>
                </c:pt>
                <c:pt idx="64">
                  <c:v>0.210337</c:v>
                </c:pt>
                <c:pt idx="65">
                  <c:v>0.218251</c:v>
                </c:pt>
                <c:pt idx="66">
                  <c:v>0.22629199999999999</c:v>
                </c:pt>
                <c:pt idx="67">
                  <c:v>0.234459</c:v>
                </c:pt>
                <c:pt idx="68">
                  <c:v>0.24274899999999999</c:v>
                </c:pt>
                <c:pt idx="69">
                  <c:v>0.25115799999999999</c:v>
                </c:pt>
                <c:pt idx="70">
                  <c:v>0.259683</c:v>
                </c:pt>
                <c:pt idx="71">
                  <c:v>0.26832299999999998</c:v>
                </c:pt>
                <c:pt idx="72">
                  <c:v>0.27707300000000001</c:v>
                </c:pt>
                <c:pt idx="73">
                  <c:v>0.28593000000000002</c:v>
                </c:pt>
                <c:pt idx="74">
                  <c:v>0.29489100000000001</c:v>
                </c:pt>
                <c:pt idx="75">
                  <c:v>0.30395299999999997</c:v>
                </c:pt>
                <c:pt idx="76">
                  <c:v>0.31311099999999997</c:v>
                </c:pt>
                <c:pt idx="77">
                  <c:v>0.32236300000000001</c:v>
                </c:pt>
                <c:pt idx="78">
                  <c:v>0.33170300000000003</c:v>
                </c:pt>
                <c:pt idx="79">
                  <c:v>0.34112799999999999</c:v>
                </c:pt>
                <c:pt idx="80">
                  <c:v>0.35063299999999997</c:v>
                </c:pt>
                <c:pt idx="81">
                  <c:v>0.36021300000000001</c:v>
                </c:pt>
                <c:pt idx="82">
                  <c:v>0.36986000000000002</c:v>
                </c:pt>
                <c:pt idx="83">
                  <c:v>0.37956800000000002</c:v>
                </c:pt>
                <c:pt idx="84">
                  <c:v>0.38932699999999998</c:v>
                </c:pt>
                <c:pt idx="85">
                  <c:v>0.39911999999999997</c:v>
                </c:pt>
                <c:pt idx="86">
                  <c:v>0.40892299999999998</c:v>
                </c:pt>
                <c:pt idx="87">
                  <c:v>0.41868699999999998</c:v>
                </c:pt>
                <c:pt idx="88">
                  <c:v>0.42875200000000002</c:v>
                </c:pt>
                <c:pt idx="89">
                  <c:v>0.43901099999999998</c:v>
                </c:pt>
                <c:pt idx="90">
                  <c:v>0.44965300000000002</c:v>
                </c:pt>
                <c:pt idx="91">
                  <c:v>0.46345399999999998</c:v>
                </c:pt>
                <c:pt idx="92">
                  <c:v>0.48402200000000001</c:v>
                </c:pt>
                <c:pt idx="93">
                  <c:v>0.50300900000000004</c:v>
                </c:pt>
                <c:pt idx="94">
                  <c:v>0.52104899999999998</c:v>
                </c:pt>
                <c:pt idx="95">
                  <c:v>0.53939999999999999</c:v>
                </c:pt>
                <c:pt idx="96">
                  <c:v>0.55735699999999999</c:v>
                </c:pt>
                <c:pt idx="97">
                  <c:v>0.57543999999999995</c:v>
                </c:pt>
                <c:pt idx="98">
                  <c:v>0.59345199999999998</c:v>
                </c:pt>
                <c:pt idx="99">
                  <c:v>0.61146900000000004</c:v>
                </c:pt>
                <c:pt idx="100">
                  <c:v>0.629548</c:v>
                </c:pt>
                <c:pt idx="101">
                  <c:v>0.64765099999999998</c:v>
                </c:pt>
                <c:pt idx="102">
                  <c:v>0.66579900000000003</c:v>
                </c:pt>
                <c:pt idx="103">
                  <c:v>0.68398700000000001</c:v>
                </c:pt>
                <c:pt idx="104">
                  <c:v>0.70221999999999996</c:v>
                </c:pt>
                <c:pt idx="105">
                  <c:v>0.72049700000000005</c:v>
                </c:pt>
                <c:pt idx="106">
                  <c:v>0.73879799999999995</c:v>
                </c:pt>
                <c:pt idx="107">
                  <c:v>0.75713900000000001</c:v>
                </c:pt>
                <c:pt idx="108">
                  <c:v>0.77551099999999995</c:v>
                </c:pt>
                <c:pt idx="109">
                  <c:v>0.79389399999999999</c:v>
                </c:pt>
                <c:pt idx="110">
                  <c:v>0.81229899999999999</c:v>
                </c:pt>
                <c:pt idx="111">
                  <c:v>0.83071200000000001</c:v>
                </c:pt>
                <c:pt idx="112">
                  <c:v>0.84911899999999996</c:v>
                </c:pt>
                <c:pt idx="113">
                  <c:v>0.86752399999999996</c:v>
                </c:pt>
                <c:pt idx="114">
                  <c:v>0.88590899999999995</c:v>
                </c:pt>
                <c:pt idx="115">
                  <c:v>0.90426899999999999</c:v>
                </c:pt>
                <c:pt idx="116">
                  <c:v>0.92259800000000003</c:v>
                </c:pt>
                <c:pt idx="117">
                  <c:v>0.940882</c:v>
                </c:pt>
                <c:pt idx="118">
                  <c:v>0.95911800000000003</c:v>
                </c:pt>
                <c:pt idx="119">
                  <c:v>0.977294</c:v>
                </c:pt>
                <c:pt idx="120">
                  <c:v>0.99539999999999995</c:v>
                </c:pt>
                <c:pt idx="121">
                  <c:v>1.01342</c:v>
                </c:pt>
                <c:pt idx="122">
                  <c:v>1.03135</c:v>
                </c:pt>
                <c:pt idx="123">
                  <c:v>1.0491900000000001</c:v>
                </c:pt>
                <c:pt idx="124">
                  <c:v>1.06691</c:v>
                </c:pt>
                <c:pt idx="125">
                  <c:v>1.08453</c:v>
                </c:pt>
                <c:pt idx="126">
                  <c:v>1.1020000000000001</c:v>
                </c:pt>
                <c:pt idx="127">
                  <c:v>1.11934</c:v>
                </c:pt>
                <c:pt idx="128">
                  <c:v>1.1365400000000001</c:v>
                </c:pt>
                <c:pt idx="129">
                  <c:v>1.15358</c:v>
                </c:pt>
                <c:pt idx="130">
                  <c:v>1.1704600000000001</c:v>
                </c:pt>
                <c:pt idx="131">
                  <c:v>1.1871700000000001</c:v>
                </c:pt>
                <c:pt idx="132">
                  <c:v>1.2036800000000001</c:v>
                </c:pt>
                <c:pt idx="133">
                  <c:v>1.2200200000000001</c:v>
                </c:pt>
                <c:pt idx="134">
                  <c:v>1.2361200000000001</c:v>
                </c:pt>
                <c:pt idx="135">
                  <c:v>1.2520199999999999</c:v>
                </c:pt>
                <c:pt idx="136">
                  <c:v>1.26772</c:v>
                </c:pt>
                <c:pt idx="137">
                  <c:v>1.28318</c:v>
                </c:pt>
                <c:pt idx="138">
                  <c:v>1.2984100000000001</c:v>
                </c:pt>
                <c:pt idx="139">
                  <c:v>1.31338</c:v>
                </c:pt>
                <c:pt idx="140">
                  <c:v>1.32813</c:v>
                </c:pt>
                <c:pt idx="141">
                  <c:v>1.3425800000000001</c:v>
                </c:pt>
                <c:pt idx="142">
                  <c:v>1.3567899999999999</c:v>
                </c:pt>
                <c:pt idx="143">
                  <c:v>1.37069</c:v>
                </c:pt>
                <c:pt idx="144">
                  <c:v>1.3843300000000001</c:v>
                </c:pt>
                <c:pt idx="145">
                  <c:v>1.3976900000000001</c:v>
                </c:pt>
                <c:pt idx="146">
                  <c:v>1.4107700000000001</c:v>
                </c:pt>
                <c:pt idx="147">
                  <c:v>1.42354</c:v>
                </c:pt>
                <c:pt idx="148">
                  <c:v>1.4359599999999999</c:v>
                </c:pt>
                <c:pt idx="149">
                  <c:v>1.4481299999999999</c:v>
                </c:pt>
                <c:pt idx="150">
                  <c:v>1.4599800000000001</c:v>
                </c:pt>
                <c:pt idx="151">
                  <c:v>1.57744</c:v>
                </c:pt>
                <c:pt idx="152">
                  <c:v>1.60507</c:v>
                </c:pt>
              </c:numCache>
            </c:numRef>
          </c:xVal>
          <c:y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39-4D29-8E07-37665FFB7288}"/>
            </c:ext>
          </c:extLst>
        </c:ser>
        <c:ser>
          <c:idx val="1"/>
          <c:order val="1"/>
          <c:tx>
            <c:v>Without UD cone</c:v>
          </c:tx>
          <c:marker>
            <c:symbol val="none"/>
          </c:marker>
          <c:xVal>
            <c:numRef>
              <c:f>Sheet1!$O$2:$O$137</c:f>
              <c:numCache>
                <c:formatCode>General</c:formatCode>
                <c:ptCount val="136"/>
                <c:pt idx="0">
                  <c:v>0</c:v>
                </c:pt>
                <c:pt idx="1">
                  <c:v>1.36848E-6</c:v>
                </c:pt>
                <c:pt idx="2">
                  <c:v>1.0876000000000001E-5</c:v>
                </c:pt>
                <c:pt idx="3">
                  <c:v>3.6436699999999996E-5</c:v>
                </c:pt>
                <c:pt idx="4">
                  <c:v>8.57264E-5</c:v>
                </c:pt>
                <c:pt idx="5">
                  <c:v>1.66176E-4</c:v>
                </c:pt>
                <c:pt idx="6">
                  <c:v>2.8498E-4</c:v>
                </c:pt>
                <c:pt idx="7">
                  <c:v>4.4909399999999998E-4</c:v>
                </c:pt>
                <c:pt idx="8">
                  <c:v>6.6525099999999995E-4</c:v>
                </c:pt>
                <c:pt idx="9">
                  <c:v>9.3992900000000005E-4</c:v>
                </c:pt>
                <c:pt idx="10">
                  <c:v>1.2794E-3</c:v>
                </c:pt>
                <c:pt idx="11">
                  <c:v>1.6897100000000001E-3</c:v>
                </c:pt>
                <c:pt idx="12">
                  <c:v>2.17665E-3</c:v>
                </c:pt>
                <c:pt idx="13">
                  <c:v>2.7458399999999998E-3</c:v>
                </c:pt>
                <c:pt idx="14">
                  <c:v>3.4026299999999998E-3</c:v>
                </c:pt>
                <c:pt idx="15">
                  <c:v>4.1522E-3</c:v>
                </c:pt>
                <c:pt idx="16">
                  <c:v>4.9994899999999997E-3</c:v>
                </c:pt>
                <c:pt idx="17">
                  <c:v>5.9492199999999999E-3</c:v>
                </c:pt>
                <c:pt idx="18">
                  <c:v>7.0059199999999997E-3</c:v>
                </c:pt>
                <c:pt idx="19">
                  <c:v>8.1739299999999994E-3</c:v>
                </c:pt>
                <c:pt idx="20">
                  <c:v>9.45731E-3</c:v>
                </c:pt>
                <c:pt idx="21">
                  <c:v>1.0860099999999999E-2</c:v>
                </c:pt>
                <c:pt idx="22">
                  <c:v>1.2385800000000001E-2</c:v>
                </c:pt>
                <c:pt idx="23">
                  <c:v>1.40381E-2</c:v>
                </c:pt>
                <c:pt idx="24">
                  <c:v>1.5820000000000001E-2</c:v>
                </c:pt>
                <c:pt idx="25">
                  <c:v>1.7734099999999999E-2</c:v>
                </c:pt>
                <c:pt idx="26">
                  <c:v>1.9781699999999999E-2</c:v>
                </c:pt>
                <c:pt idx="27">
                  <c:v>2.1967199999999999E-2</c:v>
                </c:pt>
                <c:pt idx="28">
                  <c:v>2.4294E-2</c:v>
                </c:pt>
                <c:pt idx="29">
                  <c:v>2.6763800000000001E-2</c:v>
                </c:pt>
                <c:pt idx="30">
                  <c:v>2.9378899999999999E-2</c:v>
                </c:pt>
                <c:pt idx="31">
                  <c:v>3.2141500000000003E-2</c:v>
                </c:pt>
                <c:pt idx="32">
                  <c:v>3.50532E-2</c:v>
                </c:pt>
                <c:pt idx="33">
                  <c:v>3.81166E-2</c:v>
                </c:pt>
                <c:pt idx="34">
                  <c:v>4.1331699999999999E-2</c:v>
                </c:pt>
                <c:pt idx="35">
                  <c:v>4.47006E-2</c:v>
                </c:pt>
                <c:pt idx="36">
                  <c:v>4.8225900000000002E-2</c:v>
                </c:pt>
                <c:pt idx="37">
                  <c:v>5.1905899999999998E-2</c:v>
                </c:pt>
                <c:pt idx="38">
                  <c:v>5.5742600000000003E-2</c:v>
                </c:pt>
                <c:pt idx="39">
                  <c:v>5.9736400000000002E-2</c:v>
                </c:pt>
                <c:pt idx="40">
                  <c:v>6.3888500000000001E-2</c:v>
                </c:pt>
                <c:pt idx="41">
                  <c:v>6.8199300000000004E-2</c:v>
                </c:pt>
                <c:pt idx="42">
                  <c:v>7.2668499999999997E-2</c:v>
                </c:pt>
                <c:pt idx="43">
                  <c:v>7.7296199999999995E-2</c:v>
                </c:pt>
                <c:pt idx="44">
                  <c:v>8.2083000000000003E-2</c:v>
                </c:pt>
                <c:pt idx="45">
                  <c:v>8.7028499999999995E-2</c:v>
                </c:pt>
                <c:pt idx="46">
                  <c:v>9.21323E-2</c:v>
                </c:pt>
                <c:pt idx="47">
                  <c:v>9.7394099999999997E-2</c:v>
                </c:pt>
                <c:pt idx="48">
                  <c:v>0.102814</c:v>
                </c:pt>
                <c:pt idx="49">
                  <c:v>0.10839</c:v>
                </c:pt>
                <c:pt idx="50">
                  <c:v>0.114122</c:v>
                </c:pt>
                <c:pt idx="51">
                  <c:v>0.12001000000000001</c:v>
                </c:pt>
                <c:pt idx="52">
                  <c:v>0.12605</c:v>
                </c:pt>
                <c:pt idx="53">
                  <c:v>0.132244</c:v>
                </c:pt>
                <c:pt idx="54">
                  <c:v>0.13858799999999999</c:v>
                </c:pt>
                <c:pt idx="55">
                  <c:v>0.14508199999999999</c:v>
                </c:pt>
                <c:pt idx="56">
                  <c:v>0.151724</c:v>
                </c:pt>
                <c:pt idx="57">
                  <c:v>0.15851199999999999</c:v>
                </c:pt>
                <c:pt idx="58">
                  <c:v>0.16544400000000001</c:v>
                </c:pt>
                <c:pt idx="59">
                  <c:v>0.17251900000000001</c:v>
                </c:pt>
                <c:pt idx="60">
                  <c:v>0.17973500000000001</c:v>
                </c:pt>
                <c:pt idx="61">
                  <c:v>0.187088</c:v>
                </c:pt>
                <c:pt idx="62">
                  <c:v>0.194578</c:v>
                </c:pt>
                <c:pt idx="63">
                  <c:v>0.20220099999999999</c:v>
                </c:pt>
                <c:pt idx="64">
                  <c:v>0.209954</c:v>
                </c:pt>
                <c:pt idx="65">
                  <c:v>0.217837</c:v>
                </c:pt>
                <c:pt idx="66">
                  <c:v>0.22584499999999999</c:v>
                </c:pt>
                <c:pt idx="67">
                  <c:v>0.23397499999999999</c:v>
                </c:pt>
                <c:pt idx="68">
                  <c:v>0.24224000000000001</c:v>
                </c:pt>
                <c:pt idx="69">
                  <c:v>0.25062800000000002</c:v>
                </c:pt>
                <c:pt idx="70">
                  <c:v>0.25913399999999998</c:v>
                </c:pt>
                <c:pt idx="71">
                  <c:v>0.26775300000000002</c:v>
                </c:pt>
                <c:pt idx="72">
                  <c:v>0.27648299999999998</c:v>
                </c:pt>
                <c:pt idx="73">
                  <c:v>0.28532099999999999</c:v>
                </c:pt>
                <c:pt idx="74">
                  <c:v>0.29426400000000003</c:v>
                </c:pt>
                <c:pt idx="75">
                  <c:v>0.30331000000000002</c:v>
                </c:pt>
                <c:pt idx="76">
                  <c:v>0.31245600000000001</c:v>
                </c:pt>
                <c:pt idx="77">
                  <c:v>0.32172299999999998</c:v>
                </c:pt>
                <c:pt idx="78">
                  <c:v>0.33109899999999998</c:v>
                </c:pt>
                <c:pt idx="79">
                  <c:v>0.34058699999999997</c:v>
                </c:pt>
                <c:pt idx="80">
                  <c:v>0.35025800000000001</c:v>
                </c:pt>
                <c:pt idx="81">
                  <c:v>0.36058299999999999</c:v>
                </c:pt>
                <c:pt idx="82">
                  <c:v>0.37176500000000001</c:v>
                </c:pt>
                <c:pt idx="83">
                  <c:v>0.38489699999999999</c:v>
                </c:pt>
                <c:pt idx="84">
                  <c:v>0.40237299999999998</c:v>
                </c:pt>
                <c:pt idx="85">
                  <c:v>0.42361199999999999</c:v>
                </c:pt>
                <c:pt idx="86">
                  <c:v>0.44562000000000002</c:v>
                </c:pt>
                <c:pt idx="87">
                  <c:v>0.46735100000000002</c:v>
                </c:pt>
                <c:pt idx="88">
                  <c:v>0.48876500000000001</c:v>
                </c:pt>
                <c:pt idx="89">
                  <c:v>0.50996600000000003</c:v>
                </c:pt>
                <c:pt idx="90">
                  <c:v>0.53104399999999996</c:v>
                </c:pt>
                <c:pt idx="91">
                  <c:v>0.55207799999999996</c:v>
                </c:pt>
                <c:pt idx="92">
                  <c:v>0.57311100000000004</c:v>
                </c:pt>
                <c:pt idx="93">
                  <c:v>0.59418400000000005</c:v>
                </c:pt>
                <c:pt idx="94">
                  <c:v>0.61531899999999995</c:v>
                </c:pt>
                <c:pt idx="95">
                  <c:v>0.63653199999999999</c:v>
                </c:pt>
                <c:pt idx="96">
                  <c:v>0.65782700000000005</c:v>
                </c:pt>
                <c:pt idx="97">
                  <c:v>0.67920800000000003</c:v>
                </c:pt>
                <c:pt idx="98">
                  <c:v>0.70067000000000002</c:v>
                </c:pt>
                <c:pt idx="99">
                  <c:v>0.72220600000000001</c:v>
                </c:pt>
                <c:pt idx="100">
                  <c:v>0.74380599999999997</c:v>
                </c:pt>
                <c:pt idx="101">
                  <c:v>0.76545399999999997</c:v>
                </c:pt>
                <c:pt idx="102">
                  <c:v>0.78712899999999997</c:v>
                </c:pt>
                <c:pt idx="103">
                  <c:v>0.80880600000000002</c:v>
                </c:pt>
                <c:pt idx="104">
                  <c:v>0.83045400000000003</c:v>
                </c:pt>
                <c:pt idx="105">
                  <c:v>0.85203700000000004</c:v>
                </c:pt>
                <c:pt idx="106">
                  <c:v>0.87349600000000005</c:v>
                </c:pt>
                <c:pt idx="107">
                  <c:v>0.89476800000000001</c:v>
                </c:pt>
                <c:pt idx="108">
                  <c:v>0.91576599999999997</c:v>
                </c:pt>
                <c:pt idx="109">
                  <c:v>0.936365</c:v>
                </c:pt>
                <c:pt idx="110">
                  <c:v>0.95634399999999997</c:v>
                </c:pt>
                <c:pt idx="111">
                  <c:v>0.97547099999999998</c:v>
                </c:pt>
                <c:pt idx="112">
                  <c:v>0.99340600000000001</c:v>
                </c:pt>
                <c:pt idx="113">
                  <c:v>1.0095000000000001</c:v>
                </c:pt>
                <c:pt idx="114">
                  <c:v>1.0225200000000001</c:v>
                </c:pt>
                <c:pt idx="115">
                  <c:v>1.2803500000000001</c:v>
                </c:pt>
                <c:pt idx="116">
                  <c:v>1.3202100000000001</c:v>
                </c:pt>
                <c:pt idx="117">
                  <c:v>1.3515999999999999</c:v>
                </c:pt>
                <c:pt idx="118">
                  <c:v>1.3828499999999999</c:v>
                </c:pt>
                <c:pt idx="119">
                  <c:v>1.413</c:v>
                </c:pt>
                <c:pt idx="120">
                  <c:v>1.4403699999999999</c:v>
                </c:pt>
                <c:pt idx="121">
                  <c:v>1.46705</c:v>
                </c:pt>
                <c:pt idx="122">
                  <c:v>1.49322</c:v>
                </c:pt>
                <c:pt idx="123">
                  <c:v>1.5187900000000001</c:v>
                </c:pt>
                <c:pt idx="124">
                  <c:v>1.5436700000000001</c:v>
                </c:pt>
                <c:pt idx="125">
                  <c:v>1.5679099999999999</c:v>
                </c:pt>
                <c:pt idx="126">
                  <c:v>1.59148</c:v>
                </c:pt>
                <c:pt idx="127">
                  <c:v>1.6145099999999999</c:v>
                </c:pt>
                <c:pt idx="128">
                  <c:v>1.6371199999999999</c:v>
                </c:pt>
                <c:pt idx="129">
                  <c:v>1.6591</c:v>
                </c:pt>
                <c:pt idx="130">
                  <c:v>1.6806700000000001</c:v>
                </c:pt>
                <c:pt idx="131">
                  <c:v>1.7018200000000001</c:v>
                </c:pt>
                <c:pt idx="132">
                  <c:v>1.7224299999999999</c:v>
                </c:pt>
                <c:pt idx="133">
                  <c:v>1.74254</c:v>
                </c:pt>
                <c:pt idx="134">
                  <c:v>1.76217</c:v>
                </c:pt>
                <c:pt idx="135">
                  <c:v>1.78121</c:v>
                </c:pt>
              </c:numCache>
            </c:numRef>
          </c:xVal>
          <c:yVal>
            <c:numRef>
              <c:f>Sheet1!$Q$2:$Q$153</c:f>
              <c:numCache>
                <c:formatCode>General</c:formatCode>
                <c:ptCount val="152"/>
                <c:pt idx="0">
                  <c:v>0</c:v>
                </c:pt>
                <c:pt idx="1">
                  <c:v>2.4718100000000002E-4</c:v>
                </c:pt>
                <c:pt idx="2">
                  <c:v>1.9618700000000001E-3</c:v>
                </c:pt>
                <c:pt idx="3">
                  <c:v>6.5713299999999994E-3</c:v>
                </c:pt>
                <c:pt idx="4">
                  <c:v>1.54585E-2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0.119936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0.304616</c:v>
                </c:pt>
                <c:pt idx="12">
                  <c:v>0.39239600000000002</c:v>
                </c:pt>
                <c:pt idx="13">
                  <c:v>0.49500299999999997</c:v>
                </c:pt>
                <c:pt idx="14">
                  <c:v>0.61339999999999995</c:v>
                </c:pt>
                <c:pt idx="15">
                  <c:v>0.74852200000000002</c:v>
                </c:pt>
                <c:pt idx="16">
                  <c:v>0.90125999999999995</c:v>
                </c:pt>
                <c:pt idx="17">
                  <c:v>1.07246</c:v>
                </c:pt>
                <c:pt idx="18">
                  <c:v>1.26295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2.2328000000000001</c:v>
                </c:pt>
                <c:pt idx="23">
                  <c:v>2.5306700000000002</c:v>
                </c:pt>
                <c:pt idx="24">
                  <c:v>2.8519699999999997</c:v>
                </c:pt>
                <c:pt idx="25">
                  <c:v>3.1972399999999999</c:v>
                </c:pt>
                <c:pt idx="26">
                  <c:v>3.5670300000000004</c:v>
                </c:pt>
                <c:pt idx="27">
                  <c:v>3.9618500000000001</c:v>
                </c:pt>
                <c:pt idx="28">
                  <c:v>4.3821400000000006</c:v>
                </c:pt>
                <c:pt idx="29">
                  <c:v>4.8283500000000004</c:v>
                </c:pt>
                <c:pt idx="30">
                  <c:v>5.3008699999999997</c:v>
                </c:pt>
                <c:pt idx="31">
                  <c:v>5.80009</c:v>
                </c:pt>
                <c:pt idx="32">
                  <c:v>6.3263199999999999</c:v>
                </c:pt>
                <c:pt idx="33">
                  <c:v>6.8798999999999992</c:v>
                </c:pt>
                <c:pt idx="34">
                  <c:v>7.4610799999999999</c:v>
                </c:pt>
                <c:pt idx="35">
                  <c:v>8.0701199999999993</c:v>
                </c:pt>
                <c:pt idx="36">
                  <c:v>8.7072299999999991</c:v>
                </c:pt>
                <c:pt idx="37">
                  <c:v>9.3726099999999999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15.726799999999999</c:v>
                </c:pt>
                <c:pt idx="46">
                  <c:v>16.650599999999997</c:v>
                </c:pt>
                <c:pt idx="47">
                  <c:v>17.603000000000002</c:v>
                </c:pt>
                <c:pt idx="48">
                  <c:v>18.584</c:v>
                </c:pt>
                <c:pt idx="49">
                  <c:v>19.593400000000003</c:v>
                </c:pt>
                <c:pt idx="50">
                  <c:v>20.6312</c:v>
                </c:pt>
                <c:pt idx="51">
                  <c:v>21.696999999999999</c:v>
                </c:pt>
                <c:pt idx="52">
                  <c:v>22.790800000000001</c:v>
                </c:pt>
                <c:pt idx="53">
                  <c:v>23.912299999999998</c:v>
                </c:pt>
                <c:pt idx="54">
                  <c:v>25.061400000000003</c:v>
                </c:pt>
                <c:pt idx="55">
                  <c:v>26.237599999999997</c:v>
                </c:pt>
                <c:pt idx="56">
                  <c:v>27.440799999999999</c:v>
                </c:pt>
                <c:pt idx="57">
                  <c:v>28.6707</c:v>
                </c:pt>
                <c:pt idx="58">
                  <c:v>29.9269</c:v>
                </c:pt>
                <c:pt idx="59">
                  <c:v>31.209199999999999</c:v>
                </c:pt>
                <c:pt idx="60">
                  <c:v>32.517000000000003</c:v>
                </c:pt>
                <c:pt idx="61">
                  <c:v>33.850199999999994</c:v>
                </c:pt>
                <c:pt idx="62">
                  <c:v>35.208199999999998</c:v>
                </c:pt>
                <c:pt idx="63">
                  <c:v>36.590800000000002</c:v>
                </c:pt>
                <c:pt idx="64">
                  <c:v>37.997399999999999</c:v>
                </c:pt>
                <c:pt idx="65">
                  <c:v>39.427599999999998</c:v>
                </c:pt>
                <c:pt idx="66">
                  <c:v>40.881</c:v>
                </c:pt>
                <c:pt idx="67">
                  <c:v>42.356999999999999</c:v>
                </c:pt>
                <c:pt idx="68">
                  <c:v>43.8553</c:v>
                </c:pt>
                <c:pt idx="69">
                  <c:v>45.3752</c:v>
                </c:pt>
                <c:pt idx="70">
                  <c:v>46.9163</c:v>
                </c:pt>
                <c:pt idx="71">
                  <c:v>48.478000000000002</c:v>
                </c:pt>
                <c:pt idx="72">
                  <c:v>50.059899999999999</c:v>
                </c:pt>
                <c:pt idx="73">
                  <c:v>51.661199999999994</c:v>
                </c:pt>
                <c:pt idx="74">
                  <c:v>53.281500000000001</c:v>
                </c:pt>
                <c:pt idx="75">
                  <c:v>54.920199999999994</c:v>
                </c:pt>
                <c:pt idx="76">
                  <c:v>56.576699999999995</c:v>
                </c:pt>
                <c:pt idx="77">
                  <c:v>58.2502</c:v>
                </c:pt>
                <c:pt idx="78">
                  <c:v>59.940300000000001</c:v>
                </c:pt>
                <c:pt idx="79">
                  <c:v>61.6462</c:v>
                </c:pt>
                <c:pt idx="80">
                  <c:v>63.367199999999997</c:v>
                </c:pt>
                <c:pt idx="81">
                  <c:v>65.102500000000006</c:v>
                </c:pt>
                <c:pt idx="82">
                  <c:v>66.8506</c:v>
                </c:pt>
                <c:pt idx="83">
                  <c:v>68.607500000000002</c:v>
                </c:pt>
                <c:pt idx="84">
                  <c:v>70.362399999999994</c:v>
                </c:pt>
                <c:pt idx="85">
                  <c:v>72.106800000000007</c:v>
                </c:pt>
                <c:pt idx="86">
                  <c:v>73.847499999999997</c:v>
                </c:pt>
                <c:pt idx="87">
                  <c:v>75.591100000000012</c:v>
                </c:pt>
                <c:pt idx="88">
                  <c:v>77.34</c:v>
                </c:pt>
                <c:pt idx="89">
                  <c:v>79.094499999999996</c:v>
                </c:pt>
                <c:pt idx="90">
                  <c:v>80.854699999999994</c:v>
                </c:pt>
                <c:pt idx="91">
                  <c:v>82.62</c:v>
                </c:pt>
                <c:pt idx="92">
                  <c:v>84.389800000000008</c:v>
                </c:pt>
                <c:pt idx="93">
                  <c:v>86.163600000000002</c:v>
                </c:pt>
                <c:pt idx="94">
                  <c:v>87.940699999999993</c:v>
                </c:pt>
                <c:pt idx="95">
                  <c:v>89.720500000000001</c:v>
                </c:pt>
                <c:pt idx="96">
                  <c:v>91.502100000000013</c:v>
                </c:pt>
                <c:pt idx="97">
                  <c:v>93.284999999999997</c:v>
                </c:pt>
                <c:pt idx="98">
                  <c:v>95.068399999999997</c:v>
                </c:pt>
                <c:pt idx="99">
                  <c:v>96.851500000000001</c:v>
                </c:pt>
                <c:pt idx="100">
                  <c:v>98.633800000000008</c:v>
                </c:pt>
                <c:pt idx="101">
                  <c:v>100.41500000000001</c:v>
                </c:pt>
                <c:pt idx="102">
                  <c:v>102.193</c:v>
                </c:pt>
                <c:pt idx="103">
                  <c:v>103.968</c:v>
                </c:pt>
                <c:pt idx="104">
                  <c:v>105.74</c:v>
                </c:pt>
                <c:pt idx="105">
                  <c:v>107.50700000000001</c:v>
                </c:pt>
                <c:pt idx="106">
                  <c:v>109.268</c:v>
                </c:pt>
                <c:pt idx="107">
                  <c:v>111.024</c:v>
                </c:pt>
                <c:pt idx="108">
                  <c:v>112.774</c:v>
                </c:pt>
                <c:pt idx="109">
                  <c:v>114.515</c:v>
                </c:pt>
                <c:pt idx="110">
                  <c:v>116.249</c:v>
                </c:pt>
                <c:pt idx="111">
                  <c:v>117.973</c:v>
                </c:pt>
                <c:pt idx="112">
                  <c:v>119.687</c:v>
                </c:pt>
                <c:pt idx="113">
                  <c:v>121.39100000000001</c:v>
                </c:pt>
                <c:pt idx="114">
                  <c:v>123.081</c:v>
                </c:pt>
                <c:pt idx="115">
                  <c:v>136.1</c:v>
                </c:pt>
                <c:pt idx="116">
                  <c:v>137.66900000000001</c:v>
                </c:pt>
                <c:pt idx="117">
                  <c:v>139.22200000000001</c:v>
                </c:pt>
                <c:pt idx="118">
                  <c:v>140.75800000000001</c:v>
                </c:pt>
                <c:pt idx="119">
                  <c:v>142.27600000000001</c:v>
                </c:pt>
                <c:pt idx="120">
                  <c:v>143.77600000000001</c:v>
                </c:pt>
                <c:pt idx="121">
                  <c:v>145.25800000000001</c:v>
                </c:pt>
                <c:pt idx="122">
                  <c:v>146.72</c:v>
                </c:pt>
                <c:pt idx="123">
                  <c:v>148.16300000000001</c:v>
                </c:pt>
                <c:pt idx="124">
                  <c:v>149.58500000000001</c:v>
                </c:pt>
                <c:pt idx="125">
                  <c:v>150.98599999999999</c:v>
                </c:pt>
                <c:pt idx="126">
                  <c:v>152.36699999999999</c:v>
                </c:pt>
                <c:pt idx="127">
                  <c:v>153.72499999999999</c:v>
                </c:pt>
                <c:pt idx="128">
                  <c:v>155.06200000000001</c:v>
                </c:pt>
                <c:pt idx="129">
                  <c:v>156.376</c:v>
                </c:pt>
                <c:pt idx="130">
                  <c:v>157.667</c:v>
                </c:pt>
                <c:pt idx="131">
                  <c:v>158.935</c:v>
                </c:pt>
                <c:pt idx="132">
                  <c:v>160.178</c:v>
                </c:pt>
                <c:pt idx="133">
                  <c:v>161.399</c:v>
                </c:pt>
                <c:pt idx="134">
                  <c:v>162.59399999999999</c:v>
                </c:pt>
                <c:pt idx="135">
                  <c:v>163.76499999999999</c:v>
                </c:pt>
                <c:pt idx="136">
                  <c:v>164.911</c:v>
                </c:pt>
                <c:pt idx="137">
                  <c:v>166.03100000000001</c:v>
                </c:pt>
                <c:pt idx="138">
                  <c:v>167.126</c:v>
                </c:pt>
                <c:pt idx="139">
                  <c:v>168.19499999999999</c:v>
                </c:pt>
                <c:pt idx="140">
                  <c:v>169.239</c:v>
                </c:pt>
                <c:pt idx="141">
                  <c:v>170.256</c:v>
                </c:pt>
                <c:pt idx="142">
                  <c:v>171.24600000000001</c:v>
                </c:pt>
                <c:pt idx="143">
                  <c:v>172.21</c:v>
                </c:pt>
                <c:pt idx="144">
                  <c:v>173.14699999999999</c:v>
                </c:pt>
                <c:pt idx="145">
                  <c:v>174.05799999999999</c:v>
                </c:pt>
                <c:pt idx="146">
                  <c:v>174.941</c:v>
                </c:pt>
                <c:pt idx="147">
                  <c:v>175.798</c:v>
                </c:pt>
                <c:pt idx="148">
                  <c:v>176.62799999999999</c:v>
                </c:pt>
                <c:pt idx="149">
                  <c:v>177.43100000000001</c:v>
                </c:pt>
                <c:pt idx="150">
                  <c:v>178.20599999999999</c:v>
                </c:pt>
                <c:pt idx="151">
                  <c:v>178.95500000000001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39-4D29-8E07-37665FFB7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55232"/>
        <c:axId val="226256768"/>
      </c:scatterChart>
      <c:valAx>
        <c:axId val="226255232"/>
        <c:scaling>
          <c:orientation val="minMax"/>
          <c:max val="1.6"/>
        </c:scaling>
        <c:delete val="0"/>
        <c:axPos val="b"/>
        <c:numFmt formatCode="General" sourceLinked="1"/>
        <c:majorTickMark val="out"/>
        <c:minorTickMark val="none"/>
        <c:tickLblPos val="nextTo"/>
        <c:crossAx val="226256768"/>
        <c:crosses val="autoZero"/>
        <c:crossBetween val="midCat"/>
      </c:valAx>
      <c:valAx>
        <c:axId val="22625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255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At UD Cone Peak SERR11</c:v>
                </c:pt>
              </c:strCache>
            </c:strRef>
          </c:tx>
          <c:marker>
            <c:symbol val="none"/>
          </c:marker>
          <c:x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xVal>
          <c:yVal>
            <c:numRef>
              <c:f>Sheet1!$E$2:$E$202</c:f>
              <c:numCache>
                <c:formatCode>0.00E+00</c:formatCode>
                <c:ptCount val="201"/>
                <c:pt idx="0">
                  <c:v>2.4079200000000001E-9</c:v>
                </c:pt>
                <c:pt idx="1">
                  <c:v>2.4079200000000001E-9</c:v>
                </c:pt>
                <c:pt idx="2">
                  <c:v>2.4079200000000001E-9</c:v>
                </c:pt>
                <c:pt idx="3">
                  <c:v>2.4079200000000001E-9</c:v>
                </c:pt>
                <c:pt idx="4">
                  <c:v>2.4079200000000001E-9</c:v>
                </c:pt>
                <c:pt idx="5">
                  <c:v>2.4079200000000001E-9</c:v>
                </c:pt>
                <c:pt idx="6">
                  <c:v>2.4079200000000001E-9</c:v>
                </c:pt>
                <c:pt idx="7">
                  <c:v>2.4079200000000001E-9</c:v>
                </c:pt>
                <c:pt idx="8">
                  <c:v>2.4079200000000001E-9</c:v>
                </c:pt>
                <c:pt idx="9">
                  <c:v>2.4079200000000001E-9</c:v>
                </c:pt>
                <c:pt idx="10">
                  <c:v>2.4079200000000001E-9</c:v>
                </c:pt>
                <c:pt idx="11">
                  <c:v>2.4079200000000001E-9</c:v>
                </c:pt>
                <c:pt idx="12">
                  <c:v>2.4079200000000001E-9</c:v>
                </c:pt>
                <c:pt idx="13">
                  <c:v>2.4079200000000001E-9</c:v>
                </c:pt>
                <c:pt idx="14">
                  <c:v>2.4079200000000001E-9</c:v>
                </c:pt>
                <c:pt idx="15">
                  <c:v>2.4079200000000001E-9</c:v>
                </c:pt>
                <c:pt idx="16">
                  <c:v>2.4079200000000001E-9</c:v>
                </c:pt>
                <c:pt idx="17">
                  <c:v>2.4079200000000001E-9</c:v>
                </c:pt>
                <c:pt idx="18">
                  <c:v>2.6646899999999998E-9</c:v>
                </c:pt>
                <c:pt idx="19">
                  <c:v>4.0163199999999996E-9</c:v>
                </c:pt>
                <c:pt idx="20">
                  <c:v>5.8549200000000003E-9</c:v>
                </c:pt>
                <c:pt idx="21">
                  <c:v>8.1205700000000006E-9</c:v>
                </c:pt>
                <c:pt idx="22">
                  <c:v>3.8482199999999998E-8</c:v>
                </c:pt>
                <c:pt idx="23">
                  <c:v>1.91438E-7</c:v>
                </c:pt>
                <c:pt idx="24">
                  <c:v>4.61947E-7</c:v>
                </c:pt>
                <c:pt idx="25">
                  <c:v>4.77378E-7</c:v>
                </c:pt>
                <c:pt idx="26">
                  <c:v>7.1236400000000001E-7</c:v>
                </c:pt>
                <c:pt idx="27">
                  <c:v>1.32339E-6</c:v>
                </c:pt>
                <c:pt idx="28">
                  <c:v>2.1557700000000002E-6</c:v>
                </c:pt>
                <c:pt idx="29">
                  <c:v>3.2200500000000002E-6</c:v>
                </c:pt>
                <c:pt idx="30">
                  <c:v>4.4939600000000003E-6</c:v>
                </c:pt>
                <c:pt idx="31">
                  <c:v>5.9197299999999998E-6</c:v>
                </c:pt>
                <c:pt idx="32">
                  <c:v>7.5173400000000003E-6</c:v>
                </c:pt>
                <c:pt idx="33">
                  <c:v>9.2741899999999994E-6</c:v>
                </c:pt>
                <c:pt idx="34">
                  <c:v>1.12542E-5</c:v>
                </c:pt>
                <c:pt idx="35">
                  <c:v>1.34368E-5</c:v>
                </c:pt>
                <c:pt idx="36">
                  <c:v>1.5875900000000002E-5</c:v>
                </c:pt>
                <c:pt idx="37">
                  <c:v>1.8574099999999999E-5</c:v>
                </c:pt>
                <c:pt idx="38">
                  <c:v>2.15662E-5</c:v>
                </c:pt>
                <c:pt idx="39">
                  <c:v>2.49239E-5</c:v>
                </c:pt>
                <c:pt idx="40">
                  <c:v>2.8559299999999999E-5</c:v>
                </c:pt>
                <c:pt idx="41">
                  <c:v>3.2530200000000002E-5</c:v>
                </c:pt>
                <c:pt idx="42">
                  <c:v>3.6921300000000002E-5</c:v>
                </c:pt>
                <c:pt idx="43">
                  <c:v>4.1764200000000002E-5</c:v>
                </c:pt>
                <c:pt idx="44">
                  <c:v>4.7096299999999998E-5</c:v>
                </c:pt>
                <c:pt idx="45">
                  <c:v>5.29534E-5</c:v>
                </c:pt>
                <c:pt idx="46">
                  <c:v>5.93782E-5</c:v>
                </c:pt>
                <c:pt idx="47">
                  <c:v>6.6409500000000002E-5</c:v>
                </c:pt>
                <c:pt idx="48">
                  <c:v>7.4095499999999996E-5</c:v>
                </c:pt>
                <c:pt idx="49">
                  <c:v>8.2482800000000002E-5</c:v>
                </c:pt>
                <c:pt idx="50">
                  <c:v>9.1623099999999994E-5</c:v>
                </c:pt>
                <c:pt idx="51">
                  <c:v>1.0156400000000001E-4</c:v>
                </c:pt>
                <c:pt idx="52">
                  <c:v>1.12417E-4</c:v>
                </c:pt>
                <c:pt idx="53">
                  <c:v>1.24191E-4</c:v>
                </c:pt>
                <c:pt idx="54">
                  <c:v>1.3694900000000001E-4</c:v>
                </c:pt>
                <c:pt idx="55">
                  <c:v>1.5077600000000001E-4</c:v>
                </c:pt>
                <c:pt idx="56">
                  <c:v>1.6569800000000001E-4</c:v>
                </c:pt>
                <c:pt idx="57">
                  <c:v>1.81783E-4</c:v>
                </c:pt>
                <c:pt idx="58">
                  <c:v>1.9906000000000001E-4</c:v>
                </c:pt>
                <c:pt idx="59">
                  <c:v>2.1764000000000001E-4</c:v>
                </c:pt>
                <c:pt idx="60">
                  <c:v>2.37586E-4</c:v>
                </c:pt>
                <c:pt idx="61">
                  <c:v>2.58893E-4</c:v>
                </c:pt>
                <c:pt idx="62">
                  <c:v>2.8163500000000002E-4</c:v>
                </c:pt>
                <c:pt idx="63">
                  <c:v>3.0592500000000002E-4</c:v>
                </c:pt>
                <c:pt idx="64">
                  <c:v>3.3193799999999999E-4</c:v>
                </c:pt>
                <c:pt idx="65">
                  <c:v>3.59723E-4</c:v>
                </c:pt>
                <c:pt idx="66">
                  <c:v>3.8944899999999999E-4</c:v>
                </c:pt>
                <c:pt idx="67">
                  <c:v>4.20264E-4</c:v>
                </c:pt>
                <c:pt idx="68">
                  <c:v>4.53051E-4</c:v>
                </c:pt>
                <c:pt idx="69">
                  <c:v>4.8779999999999998E-4</c:v>
                </c:pt>
                <c:pt idx="70">
                  <c:v>5.2442600000000004E-4</c:v>
                </c:pt>
                <c:pt idx="71">
                  <c:v>5.6302299999999995E-4</c:v>
                </c:pt>
                <c:pt idx="72">
                  <c:v>6.0405400000000003E-4</c:v>
                </c:pt>
                <c:pt idx="73">
                  <c:v>6.4743000000000005E-4</c:v>
                </c:pt>
                <c:pt idx="74">
                  <c:v>6.9248499999999995E-4</c:v>
                </c:pt>
                <c:pt idx="75">
                  <c:v>7.3868499999999999E-4</c:v>
                </c:pt>
                <c:pt idx="76">
                  <c:v>7.8611100000000004E-4</c:v>
                </c:pt>
                <c:pt idx="77">
                  <c:v>8.3375300000000001E-4</c:v>
                </c:pt>
                <c:pt idx="78">
                  <c:v>8.80611E-4</c:v>
                </c:pt>
                <c:pt idx="79">
                  <c:v>9.2514099999999998E-4</c:v>
                </c:pt>
                <c:pt idx="80">
                  <c:v>9.6770199999999997E-4</c:v>
                </c:pt>
                <c:pt idx="81">
                  <c:v>1.0059299999999999E-3</c:v>
                </c:pt>
                <c:pt idx="82">
                  <c:v>1.0348600000000001E-3</c:v>
                </c:pt>
                <c:pt idx="83">
                  <c:v>1.0488299999999999E-3</c:v>
                </c:pt>
                <c:pt idx="84">
                  <c:v>1.04936E-3</c:v>
                </c:pt>
                <c:pt idx="85">
                  <c:v>1.04936E-3</c:v>
                </c:pt>
                <c:pt idx="86">
                  <c:v>1.04936E-3</c:v>
                </c:pt>
                <c:pt idx="87">
                  <c:v>1.54109E-3</c:v>
                </c:pt>
                <c:pt idx="88">
                  <c:v>2.62254E-3</c:v>
                </c:pt>
                <c:pt idx="89">
                  <c:v>5.5466600000000001E-3</c:v>
                </c:pt>
                <c:pt idx="90">
                  <c:v>2.33376E-2</c:v>
                </c:pt>
                <c:pt idx="91">
                  <c:v>0.55195899999999998</c:v>
                </c:pt>
                <c:pt idx="92">
                  <c:v>4.13889</c:v>
                </c:pt>
                <c:pt idx="93">
                  <c:v>8.24573</c:v>
                </c:pt>
                <c:pt idx="94">
                  <c:v>12.3706</c:v>
                </c:pt>
                <c:pt idx="95">
                  <c:v>16.926500000000001</c:v>
                </c:pt>
                <c:pt idx="96">
                  <c:v>21.3508</c:v>
                </c:pt>
                <c:pt idx="97">
                  <c:v>25.986499999999999</c:v>
                </c:pt>
                <c:pt idx="98">
                  <c:v>30.6098</c:v>
                </c:pt>
                <c:pt idx="99">
                  <c:v>35.250300000000003</c:v>
                </c:pt>
                <c:pt idx="100">
                  <c:v>39.9495</c:v>
                </c:pt>
                <c:pt idx="101">
                  <c:v>44.634900000000002</c:v>
                </c:pt>
                <c:pt idx="102">
                  <c:v>49.312600000000003</c:v>
                </c:pt>
                <c:pt idx="103">
                  <c:v>53.973399999999998</c:v>
                </c:pt>
                <c:pt idx="104">
                  <c:v>58.598999999999997</c:v>
                </c:pt>
                <c:pt idx="105">
                  <c:v>63.186</c:v>
                </c:pt>
                <c:pt idx="106">
                  <c:v>67.707300000000004</c:v>
                </c:pt>
                <c:pt idx="107">
                  <c:v>72.390500000000003</c:v>
                </c:pt>
                <c:pt idx="108">
                  <c:v>77.058199999999999</c:v>
                </c:pt>
                <c:pt idx="109">
                  <c:v>81.646199999999993</c:v>
                </c:pt>
                <c:pt idx="110">
                  <c:v>86.171899999999994</c:v>
                </c:pt>
                <c:pt idx="111">
                  <c:v>90.603200000000001</c:v>
                </c:pt>
                <c:pt idx="112">
                  <c:v>94.938999999999993</c:v>
                </c:pt>
                <c:pt idx="113">
                  <c:v>99.198400000000007</c:v>
                </c:pt>
                <c:pt idx="114">
                  <c:v>103.336</c:v>
                </c:pt>
                <c:pt idx="115">
                  <c:v>107.35899999999999</c:v>
                </c:pt>
                <c:pt idx="116">
                  <c:v>111.274</c:v>
                </c:pt>
                <c:pt idx="117">
                  <c:v>115.07299999999999</c:v>
                </c:pt>
                <c:pt idx="118">
                  <c:v>118.746</c:v>
                </c:pt>
                <c:pt idx="119">
                  <c:v>122.313</c:v>
                </c:pt>
                <c:pt idx="120">
                  <c:v>125.724</c:v>
                </c:pt>
                <c:pt idx="121">
                  <c:v>129.08500000000001</c:v>
                </c:pt>
                <c:pt idx="122">
                  <c:v>132.27199999999999</c:v>
                </c:pt>
                <c:pt idx="123">
                  <c:v>135.34700000000001</c:v>
                </c:pt>
                <c:pt idx="124">
                  <c:v>138.30500000000001</c:v>
                </c:pt>
                <c:pt idx="125">
                  <c:v>141.24600000000001</c:v>
                </c:pt>
                <c:pt idx="126">
                  <c:v>144.018</c:v>
                </c:pt>
                <c:pt idx="127">
                  <c:v>146.6</c:v>
                </c:pt>
                <c:pt idx="128">
                  <c:v>149.185</c:v>
                </c:pt>
                <c:pt idx="129">
                  <c:v>151.709</c:v>
                </c:pt>
                <c:pt idx="130">
                  <c:v>154.08199999999999</c:v>
                </c:pt>
                <c:pt idx="131">
                  <c:v>156.33500000000001</c:v>
                </c:pt>
                <c:pt idx="132">
                  <c:v>158.58699999999999</c:v>
                </c:pt>
                <c:pt idx="133">
                  <c:v>160.77500000000001</c:v>
                </c:pt>
                <c:pt idx="134">
                  <c:v>162.815</c:v>
                </c:pt>
                <c:pt idx="135">
                  <c:v>164.82499999999999</c:v>
                </c:pt>
                <c:pt idx="136">
                  <c:v>166.68600000000001</c:v>
                </c:pt>
                <c:pt idx="137">
                  <c:v>168.57599999999999</c:v>
                </c:pt>
                <c:pt idx="138">
                  <c:v>170.37200000000001</c:v>
                </c:pt>
                <c:pt idx="139">
                  <c:v>172.041</c:v>
                </c:pt>
                <c:pt idx="140">
                  <c:v>173.80699999999999</c:v>
                </c:pt>
                <c:pt idx="141">
                  <c:v>175.42400000000001</c:v>
                </c:pt>
                <c:pt idx="142">
                  <c:v>176.91499999999999</c:v>
                </c:pt>
                <c:pt idx="143">
                  <c:v>178.29900000000001</c:v>
                </c:pt>
                <c:pt idx="144">
                  <c:v>179.66200000000001</c:v>
                </c:pt>
                <c:pt idx="145">
                  <c:v>181.01499999999999</c:v>
                </c:pt>
                <c:pt idx="146">
                  <c:v>182.256</c:v>
                </c:pt>
                <c:pt idx="147">
                  <c:v>183.49700000000001</c:v>
                </c:pt>
                <c:pt idx="148">
                  <c:v>184.733</c:v>
                </c:pt>
                <c:pt idx="149">
                  <c:v>185.85400000000001</c:v>
                </c:pt>
                <c:pt idx="150">
                  <c:v>186.92400000000001</c:v>
                </c:pt>
                <c:pt idx="151">
                  <c:v>187.88800000000001</c:v>
                </c:pt>
                <c:pt idx="152">
                  <c:v>188.91200000000001</c:v>
                </c:pt>
                <c:pt idx="153">
                  <c:v>189.892</c:v>
                </c:pt>
                <c:pt idx="154">
                  <c:v>190.81800000000001</c:v>
                </c:pt>
                <c:pt idx="155">
                  <c:v>191.64599999999999</c:v>
                </c:pt>
                <c:pt idx="156">
                  <c:v>192.322</c:v>
                </c:pt>
                <c:pt idx="157">
                  <c:v>193.01499999999999</c:v>
                </c:pt>
                <c:pt idx="158">
                  <c:v>193.62299999999999</c:v>
                </c:pt>
                <c:pt idx="159">
                  <c:v>194.2</c:v>
                </c:pt>
                <c:pt idx="160">
                  <c:v>194.69200000000001</c:v>
                </c:pt>
                <c:pt idx="161">
                  <c:v>195.06399999999999</c:v>
                </c:pt>
                <c:pt idx="162">
                  <c:v>195.477</c:v>
                </c:pt>
                <c:pt idx="163">
                  <c:v>195.86699999999999</c:v>
                </c:pt>
                <c:pt idx="164">
                  <c:v>196.476</c:v>
                </c:pt>
                <c:pt idx="165">
                  <c:v>196.51599999999999</c:v>
                </c:pt>
                <c:pt idx="166">
                  <c:v>196.73699999999999</c:v>
                </c:pt>
                <c:pt idx="167">
                  <c:v>196.97</c:v>
                </c:pt>
                <c:pt idx="168">
                  <c:v>197.08699999999999</c:v>
                </c:pt>
                <c:pt idx="169">
                  <c:v>197.203</c:v>
                </c:pt>
                <c:pt idx="170">
                  <c:v>197.405</c:v>
                </c:pt>
                <c:pt idx="171">
                  <c:v>197.65899999999999</c:v>
                </c:pt>
                <c:pt idx="172">
                  <c:v>197.779</c:v>
                </c:pt>
                <c:pt idx="173">
                  <c:v>197.92699999999999</c:v>
                </c:pt>
                <c:pt idx="174">
                  <c:v>198.08699999999999</c:v>
                </c:pt>
                <c:pt idx="175">
                  <c:v>198.327</c:v>
                </c:pt>
                <c:pt idx="176">
                  <c:v>198.327</c:v>
                </c:pt>
                <c:pt idx="177">
                  <c:v>198.34800000000001</c:v>
                </c:pt>
                <c:pt idx="178">
                  <c:v>198.43899999999999</c:v>
                </c:pt>
                <c:pt idx="179">
                  <c:v>198.46799999999999</c:v>
                </c:pt>
                <c:pt idx="180">
                  <c:v>198.53100000000001</c:v>
                </c:pt>
                <c:pt idx="181">
                  <c:v>198.584</c:v>
                </c:pt>
                <c:pt idx="182">
                  <c:v>198.63</c:v>
                </c:pt>
                <c:pt idx="183">
                  <c:v>198.666</c:v>
                </c:pt>
                <c:pt idx="184">
                  <c:v>198.69300000000001</c:v>
                </c:pt>
                <c:pt idx="185">
                  <c:v>198.71600000000001</c:v>
                </c:pt>
                <c:pt idx="186">
                  <c:v>198.73400000000001</c:v>
                </c:pt>
                <c:pt idx="187">
                  <c:v>198.75200000000001</c:v>
                </c:pt>
                <c:pt idx="188">
                  <c:v>198.75200000000001</c:v>
                </c:pt>
                <c:pt idx="189">
                  <c:v>198.77099999999999</c:v>
                </c:pt>
                <c:pt idx="190">
                  <c:v>198.77099999999999</c:v>
                </c:pt>
                <c:pt idx="191">
                  <c:v>198.77199999999999</c:v>
                </c:pt>
                <c:pt idx="192">
                  <c:v>198.77199999999999</c:v>
                </c:pt>
                <c:pt idx="193">
                  <c:v>198.77199999999999</c:v>
                </c:pt>
                <c:pt idx="194">
                  <c:v>198.77199999999999</c:v>
                </c:pt>
                <c:pt idx="195">
                  <c:v>198.77799999999999</c:v>
                </c:pt>
                <c:pt idx="196">
                  <c:v>198.77799999999999</c:v>
                </c:pt>
                <c:pt idx="197">
                  <c:v>198.77799999999999</c:v>
                </c:pt>
                <c:pt idx="198">
                  <c:v>198.77799999999999</c:v>
                </c:pt>
                <c:pt idx="199">
                  <c:v>198.77799999999999</c:v>
                </c:pt>
                <c:pt idx="200">
                  <c:v>198.77799999999999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8B-4FA4-AA68-224D3378BE44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Peak SERR 12</c:v>
                </c:pt>
              </c:strCache>
            </c:strRef>
          </c:tx>
          <c:marker>
            <c:symbol val="none"/>
          </c:marker>
          <c:x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xVal>
          <c:yVal>
            <c:numRef>
              <c:f>Sheet1!$F$2:$F$202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3.92445E-5</c:v>
                </c:pt>
                <c:pt idx="23">
                  <c:v>3.92445E-5</c:v>
                </c:pt>
                <c:pt idx="24">
                  <c:v>3.92445E-5</c:v>
                </c:pt>
                <c:pt idx="25">
                  <c:v>7.1243399999999996E-5</c:v>
                </c:pt>
                <c:pt idx="26">
                  <c:v>1.18245E-4</c:v>
                </c:pt>
                <c:pt idx="27">
                  <c:v>1.56501E-4</c:v>
                </c:pt>
                <c:pt idx="28">
                  <c:v>1.9043700000000001E-4</c:v>
                </c:pt>
                <c:pt idx="29">
                  <c:v>2.23589E-4</c:v>
                </c:pt>
                <c:pt idx="30">
                  <c:v>2.5653399999999999E-4</c:v>
                </c:pt>
                <c:pt idx="31">
                  <c:v>2.9067399999999999E-4</c:v>
                </c:pt>
                <c:pt idx="32">
                  <c:v>3.2660600000000001E-4</c:v>
                </c:pt>
                <c:pt idx="33">
                  <c:v>3.6515899999999999E-4</c:v>
                </c:pt>
                <c:pt idx="34">
                  <c:v>3.8783600000000002E-4</c:v>
                </c:pt>
                <c:pt idx="35">
                  <c:v>4.2902499999999998E-4</c:v>
                </c:pt>
                <c:pt idx="36">
                  <c:v>4.5737300000000001E-4</c:v>
                </c:pt>
                <c:pt idx="37">
                  <c:v>5.0259100000000004E-4</c:v>
                </c:pt>
                <c:pt idx="38">
                  <c:v>5.5066000000000002E-4</c:v>
                </c:pt>
                <c:pt idx="39">
                  <c:v>6.0165999999999996E-4</c:v>
                </c:pt>
                <c:pt idx="40">
                  <c:v>6.5572999999999998E-4</c:v>
                </c:pt>
                <c:pt idx="41">
                  <c:v>7.1339899999999998E-4</c:v>
                </c:pt>
                <c:pt idx="42">
                  <c:v>7.7466099999999995E-4</c:v>
                </c:pt>
                <c:pt idx="43">
                  <c:v>8.3964499999999997E-4</c:v>
                </c:pt>
                <c:pt idx="44">
                  <c:v>9.0838099999999999E-4</c:v>
                </c:pt>
                <c:pt idx="45">
                  <c:v>9.8116700000000002E-4</c:v>
                </c:pt>
                <c:pt idx="46">
                  <c:v>1.0582499999999999E-3</c:v>
                </c:pt>
                <c:pt idx="47">
                  <c:v>1.13989E-3</c:v>
                </c:pt>
                <c:pt idx="48">
                  <c:v>1.2262600000000001E-3</c:v>
                </c:pt>
                <c:pt idx="49">
                  <c:v>1.3322799999999999E-3</c:v>
                </c:pt>
                <c:pt idx="50">
                  <c:v>1.4925299999999999E-3</c:v>
                </c:pt>
                <c:pt idx="51">
                  <c:v>1.5547600000000001E-3</c:v>
                </c:pt>
                <c:pt idx="52">
                  <c:v>1.6920800000000001E-3</c:v>
                </c:pt>
                <c:pt idx="53">
                  <c:v>1.9614400000000001E-3</c:v>
                </c:pt>
                <c:pt idx="54">
                  <c:v>1.9614400000000001E-3</c:v>
                </c:pt>
                <c:pt idx="55">
                  <c:v>2.1495799999999999E-3</c:v>
                </c:pt>
                <c:pt idx="56">
                  <c:v>2.3599300000000001E-3</c:v>
                </c:pt>
                <c:pt idx="57">
                  <c:v>2.6021999999999998E-3</c:v>
                </c:pt>
                <c:pt idx="58">
                  <c:v>2.73215E-3</c:v>
                </c:pt>
                <c:pt idx="59">
                  <c:v>3.0271500000000002E-3</c:v>
                </c:pt>
                <c:pt idx="60">
                  <c:v>3.1419500000000001E-3</c:v>
                </c:pt>
                <c:pt idx="61">
                  <c:v>3.3172800000000001E-3</c:v>
                </c:pt>
                <c:pt idx="62">
                  <c:v>3.7221099999999998E-3</c:v>
                </c:pt>
                <c:pt idx="63">
                  <c:v>3.7221099999999998E-3</c:v>
                </c:pt>
                <c:pt idx="64">
                  <c:v>4.2901099999999998E-3</c:v>
                </c:pt>
                <c:pt idx="65">
                  <c:v>4.2901099999999998E-3</c:v>
                </c:pt>
                <c:pt idx="66">
                  <c:v>4.7081700000000002E-3</c:v>
                </c:pt>
                <c:pt idx="67">
                  <c:v>5.9963300000000002E-3</c:v>
                </c:pt>
                <c:pt idx="68">
                  <c:v>5.9963300000000002E-3</c:v>
                </c:pt>
                <c:pt idx="69">
                  <c:v>5.9963300000000002E-3</c:v>
                </c:pt>
                <c:pt idx="70">
                  <c:v>6.2116200000000002E-3</c:v>
                </c:pt>
                <c:pt idx="71">
                  <c:v>6.2116200000000002E-3</c:v>
                </c:pt>
                <c:pt idx="72">
                  <c:v>6.2116200000000002E-3</c:v>
                </c:pt>
                <c:pt idx="73">
                  <c:v>6.2116200000000002E-3</c:v>
                </c:pt>
                <c:pt idx="74">
                  <c:v>8.3372199999999994E-3</c:v>
                </c:pt>
                <c:pt idx="75">
                  <c:v>1.1302599999999999E-2</c:v>
                </c:pt>
                <c:pt idx="76">
                  <c:v>1.1302599999999999E-2</c:v>
                </c:pt>
                <c:pt idx="77">
                  <c:v>1.1302599999999999E-2</c:v>
                </c:pt>
                <c:pt idx="78">
                  <c:v>1.1302599999999999E-2</c:v>
                </c:pt>
                <c:pt idx="79">
                  <c:v>1.1302599999999999E-2</c:v>
                </c:pt>
                <c:pt idx="80">
                  <c:v>1.1302599999999999E-2</c:v>
                </c:pt>
                <c:pt idx="81">
                  <c:v>1.1302599999999999E-2</c:v>
                </c:pt>
                <c:pt idx="82">
                  <c:v>1.1302599999999999E-2</c:v>
                </c:pt>
                <c:pt idx="83">
                  <c:v>1.1302599999999999E-2</c:v>
                </c:pt>
                <c:pt idx="84">
                  <c:v>1.1302599999999999E-2</c:v>
                </c:pt>
                <c:pt idx="85">
                  <c:v>1.1302599999999999E-2</c:v>
                </c:pt>
                <c:pt idx="86">
                  <c:v>1.1302599999999999E-2</c:v>
                </c:pt>
                <c:pt idx="87">
                  <c:v>1.1302599999999999E-2</c:v>
                </c:pt>
                <c:pt idx="88">
                  <c:v>1.13291E-2</c:v>
                </c:pt>
                <c:pt idx="89">
                  <c:v>3.1472100000000003E-2</c:v>
                </c:pt>
                <c:pt idx="90">
                  <c:v>0.16760900000000001</c:v>
                </c:pt>
                <c:pt idx="91">
                  <c:v>3.8421699999999999</c:v>
                </c:pt>
                <c:pt idx="92">
                  <c:v>30.3919</c:v>
                </c:pt>
                <c:pt idx="93">
                  <c:v>61.454999999999998</c:v>
                </c:pt>
                <c:pt idx="94">
                  <c:v>93.082899999999995</c:v>
                </c:pt>
                <c:pt idx="95">
                  <c:v>128.83099999999999</c:v>
                </c:pt>
                <c:pt idx="96">
                  <c:v>163.90799999999999</c:v>
                </c:pt>
                <c:pt idx="97">
                  <c:v>201.78100000000001</c:v>
                </c:pt>
                <c:pt idx="98">
                  <c:v>240.238</c:v>
                </c:pt>
                <c:pt idx="99">
                  <c:v>279.49</c:v>
                </c:pt>
                <c:pt idx="100">
                  <c:v>320.71300000000002</c:v>
                </c:pt>
                <c:pt idx="101">
                  <c:v>362.63900000000001</c:v>
                </c:pt>
                <c:pt idx="102">
                  <c:v>405.46600000000001</c:v>
                </c:pt>
                <c:pt idx="103">
                  <c:v>449.911</c:v>
                </c:pt>
                <c:pt idx="104">
                  <c:v>495.16800000000001</c:v>
                </c:pt>
                <c:pt idx="105">
                  <c:v>541.34900000000005</c:v>
                </c:pt>
                <c:pt idx="106">
                  <c:v>588.86099999999999</c:v>
                </c:pt>
                <c:pt idx="107">
                  <c:v>637.20799999999997</c:v>
                </c:pt>
                <c:pt idx="108">
                  <c:v>686.51700000000005</c:v>
                </c:pt>
                <c:pt idx="109">
                  <c:v>736.95799999999997</c:v>
                </c:pt>
                <c:pt idx="110">
                  <c:v>788.17600000000004</c:v>
                </c:pt>
                <c:pt idx="111">
                  <c:v>840.31299999999999</c:v>
                </c:pt>
                <c:pt idx="112">
                  <c:v>893.37400000000002</c:v>
                </c:pt>
                <c:pt idx="113">
                  <c:v>947.18399999999997</c:v>
                </c:pt>
                <c:pt idx="114">
                  <c:v>1001.84</c:v>
                </c:pt>
                <c:pt idx="115">
                  <c:v>1057.27</c:v>
                </c:pt>
                <c:pt idx="116">
                  <c:v>1113.3399999999999</c:v>
                </c:pt>
                <c:pt idx="117">
                  <c:v>1170.08</c:v>
                </c:pt>
                <c:pt idx="118">
                  <c:v>1227.45</c:v>
                </c:pt>
                <c:pt idx="119">
                  <c:v>1285.3699999999999</c:v>
                </c:pt>
                <c:pt idx="120">
                  <c:v>1343.78</c:v>
                </c:pt>
                <c:pt idx="121">
                  <c:v>1402.58</c:v>
                </c:pt>
                <c:pt idx="122">
                  <c:v>1461.82</c:v>
                </c:pt>
                <c:pt idx="123">
                  <c:v>1521.42</c:v>
                </c:pt>
                <c:pt idx="124">
                  <c:v>1581.29</c:v>
                </c:pt>
                <c:pt idx="125">
                  <c:v>1641.36</c:v>
                </c:pt>
                <c:pt idx="126">
                  <c:v>1701.6</c:v>
                </c:pt>
                <c:pt idx="127">
                  <c:v>1761.94</c:v>
                </c:pt>
                <c:pt idx="128">
                  <c:v>1822.36</c:v>
                </c:pt>
                <c:pt idx="129">
                  <c:v>1882.71</c:v>
                </c:pt>
                <c:pt idx="130">
                  <c:v>1943.06</c:v>
                </c:pt>
                <c:pt idx="131">
                  <c:v>2003.32</c:v>
                </c:pt>
                <c:pt idx="132">
                  <c:v>2063.35</c:v>
                </c:pt>
                <c:pt idx="133">
                  <c:v>2123.12</c:v>
                </c:pt>
                <c:pt idx="134">
                  <c:v>2182.61</c:v>
                </c:pt>
                <c:pt idx="135">
                  <c:v>2241.77</c:v>
                </c:pt>
                <c:pt idx="136">
                  <c:v>2300.5</c:v>
                </c:pt>
                <c:pt idx="137">
                  <c:v>2358.65</c:v>
                </c:pt>
                <c:pt idx="138">
                  <c:v>2416.3200000000002</c:v>
                </c:pt>
                <c:pt idx="139">
                  <c:v>2473.4</c:v>
                </c:pt>
                <c:pt idx="140">
                  <c:v>2529.73</c:v>
                </c:pt>
                <c:pt idx="141">
                  <c:v>2585.37</c:v>
                </c:pt>
                <c:pt idx="142">
                  <c:v>2640.51</c:v>
                </c:pt>
                <c:pt idx="143">
                  <c:v>2694.51</c:v>
                </c:pt>
                <c:pt idx="144">
                  <c:v>2747.77</c:v>
                </c:pt>
                <c:pt idx="145">
                  <c:v>2800.16</c:v>
                </c:pt>
                <c:pt idx="146">
                  <c:v>2851.54</c:v>
                </c:pt>
                <c:pt idx="147">
                  <c:v>2901.95</c:v>
                </c:pt>
                <c:pt idx="148">
                  <c:v>2951.31</c:v>
                </c:pt>
                <c:pt idx="149">
                  <c:v>2999.65</c:v>
                </c:pt>
                <c:pt idx="150">
                  <c:v>3046.98</c:v>
                </c:pt>
                <c:pt idx="151">
                  <c:v>3093.05</c:v>
                </c:pt>
                <c:pt idx="152">
                  <c:v>3137.99</c:v>
                </c:pt>
                <c:pt idx="153">
                  <c:v>3181.77</c:v>
                </c:pt>
                <c:pt idx="154">
                  <c:v>3224.27</c:v>
                </c:pt>
                <c:pt idx="155">
                  <c:v>3265.58</c:v>
                </c:pt>
                <c:pt idx="156">
                  <c:v>3305.53</c:v>
                </c:pt>
                <c:pt idx="157">
                  <c:v>3344.31</c:v>
                </c:pt>
                <c:pt idx="158">
                  <c:v>3381.69</c:v>
                </c:pt>
                <c:pt idx="159">
                  <c:v>3417.86</c:v>
                </c:pt>
                <c:pt idx="160">
                  <c:v>3452.63</c:v>
                </c:pt>
                <c:pt idx="161">
                  <c:v>3486.12</c:v>
                </c:pt>
                <c:pt idx="162">
                  <c:v>3518.25</c:v>
                </c:pt>
                <c:pt idx="163">
                  <c:v>3549.1</c:v>
                </c:pt>
                <c:pt idx="164">
                  <c:v>3578.57</c:v>
                </c:pt>
                <c:pt idx="165">
                  <c:v>3606.73</c:v>
                </c:pt>
                <c:pt idx="166">
                  <c:v>3633.64</c:v>
                </c:pt>
                <c:pt idx="167">
                  <c:v>3659.28</c:v>
                </c:pt>
                <c:pt idx="168">
                  <c:v>3683.6</c:v>
                </c:pt>
                <c:pt idx="169">
                  <c:v>3706.69</c:v>
                </c:pt>
                <c:pt idx="170">
                  <c:v>3728.55</c:v>
                </c:pt>
                <c:pt idx="171">
                  <c:v>3749.15</c:v>
                </c:pt>
                <c:pt idx="172">
                  <c:v>3768.57</c:v>
                </c:pt>
                <c:pt idx="173">
                  <c:v>3786.77</c:v>
                </c:pt>
                <c:pt idx="174">
                  <c:v>3803.82</c:v>
                </c:pt>
                <c:pt idx="175">
                  <c:v>3819.85</c:v>
                </c:pt>
                <c:pt idx="176">
                  <c:v>3834.6</c:v>
                </c:pt>
                <c:pt idx="177">
                  <c:v>3848.38</c:v>
                </c:pt>
                <c:pt idx="178">
                  <c:v>3861.16</c:v>
                </c:pt>
                <c:pt idx="179">
                  <c:v>3872.82</c:v>
                </c:pt>
                <c:pt idx="180">
                  <c:v>3883.56</c:v>
                </c:pt>
                <c:pt idx="181">
                  <c:v>3893.36</c:v>
                </c:pt>
                <c:pt idx="182">
                  <c:v>3902.25</c:v>
                </c:pt>
                <c:pt idx="183">
                  <c:v>3910.26</c:v>
                </c:pt>
                <c:pt idx="184">
                  <c:v>3917.46</c:v>
                </c:pt>
                <c:pt idx="185">
                  <c:v>3923.83</c:v>
                </c:pt>
                <c:pt idx="186">
                  <c:v>3929.48</c:v>
                </c:pt>
                <c:pt idx="187">
                  <c:v>3934.4</c:v>
                </c:pt>
                <c:pt idx="188">
                  <c:v>3938.64</c:v>
                </c:pt>
                <c:pt idx="189">
                  <c:v>3942.25</c:v>
                </c:pt>
                <c:pt idx="190">
                  <c:v>3945.27</c:v>
                </c:pt>
                <c:pt idx="191">
                  <c:v>3947.76</c:v>
                </c:pt>
                <c:pt idx="192">
                  <c:v>3949.76</c:v>
                </c:pt>
                <c:pt idx="193">
                  <c:v>3951.32</c:v>
                </c:pt>
                <c:pt idx="194">
                  <c:v>3952.48</c:v>
                </c:pt>
                <c:pt idx="195">
                  <c:v>3953.3</c:v>
                </c:pt>
                <c:pt idx="196">
                  <c:v>3953.82</c:v>
                </c:pt>
                <c:pt idx="197">
                  <c:v>3954.12</c:v>
                </c:pt>
                <c:pt idx="198">
                  <c:v>3954.23</c:v>
                </c:pt>
                <c:pt idx="199">
                  <c:v>3954.24</c:v>
                </c:pt>
                <c:pt idx="200">
                  <c:v>3954.24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8B-4FA4-AA68-224D3378BE44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Peak SERR 13</c:v>
                </c:pt>
              </c:strCache>
            </c:strRef>
          </c:tx>
          <c:marker>
            <c:symbol val="none"/>
          </c:marker>
          <c:x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xVal>
          <c:yVal>
            <c:numRef>
              <c:f>Sheet1!$G$2:$G$202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6.5449200000000003E-6</c:v>
                </c:pt>
                <c:pt idx="23">
                  <c:v>3.9212699999999998E-5</c:v>
                </c:pt>
                <c:pt idx="24">
                  <c:v>7.3759700000000005E-5</c:v>
                </c:pt>
                <c:pt idx="25">
                  <c:v>9.05164E-5</c:v>
                </c:pt>
                <c:pt idx="26">
                  <c:v>1.0235500000000001E-4</c:v>
                </c:pt>
                <c:pt idx="27">
                  <c:v>1.2601800000000001E-4</c:v>
                </c:pt>
                <c:pt idx="28">
                  <c:v>1.63385E-4</c:v>
                </c:pt>
                <c:pt idx="29">
                  <c:v>2.0010399999999999E-4</c:v>
                </c:pt>
                <c:pt idx="30">
                  <c:v>2.3766799999999999E-4</c:v>
                </c:pt>
                <c:pt idx="31">
                  <c:v>2.6761500000000002E-4</c:v>
                </c:pt>
                <c:pt idx="32">
                  <c:v>3.0590199999999999E-4</c:v>
                </c:pt>
                <c:pt idx="33">
                  <c:v>3.43524E-4</c:v>
                </c:pt>
                <c:pt idx="34">
                  <c:v>3.8942099999999998E-4</c:v>
                </c:pt>
                <c:pt idx="35">
                  <c:v>4.5584800000000002E-4</c:v>
                </c:pt>
                <c:pt idx="36">
                  <c:v>5.2742800000000003E-4</c:v>
                </c:pt>
                <c:pt idx="37">
                  <c:v>6.0442899999999997E-4</c:v>
                </c:pt>
                <c:pt idx="38">
                  <c:v>6.8750400000000002E-4</c:v>
                </c:pt>
                <c:pt idx="39">
                  <c:v>7.7755399999999996E-4</c:v>
                </c:pt>
                <c:pt idx="40">
                  <c:v>8.7449800000000003E-4</c:v>
                </c:pt>
                <c:pt idx="41">
                  <c:v>9.790039999999999E-4</c:v>
                </c:pt>
                <c:pt idx="42">
                  <c:v>1.0925100000000001E-3</c:v>
                </c:pt>
                <c:pt idx="43">
                  <c:v>1.21547E-3</c:v>
                </c:pt>
                <c:pt idx="44">
                  <c:v>1.3484300000000001E-3</c:v>
                </c:pt>
                <c:pt idx="45">
                  <c:v>1.49282E-3</c:v>
                </c:pt>
                <c:pt idx="46">
                  <c:v>1.6495699999999999E-3</c:v>
                </c:pt>
                <c:pt idx="47">
                  <c:v>1.8198699999999999E-3</c:v>
                </c:pt>
                <c:pt idx="48">
                  <c:v>2.0046500000000002E-3</c:v>
                </c:pt>
                <c:pt idx="49">
                  <c:v>2.20513E-3</c:v>
                </c:pt>
                <c:pt idx="50">
                  <c:v>2.4224300000000002E-3</c:v>
                </c:pt>
                <c:pt idx="51">
                  <c:v>2.6576299999999998E-3</c:v>
                </c:pt>
                <c:pt idx="52">
                  <c:v>2.9118099999999999E-3</c:v>
                </c:pt>
                <c:pt idx="53">
                  <c:v>3.18696E-3</c:v>
                </c:pt>
                <c:pt idx="54">
                  <c:v>3.4848100000000001E-3</c:v>
                </c:pt>
                <c:pt idx="55">
                  <c:v>3.8073400000000002E-3</c:v>
                </c:pt>
                <c:pt idx="56">
                  <c:v>4.1566399999999996E-3</c:v>
                </c:pt>
                <c:pt idx="57">
                  <c:v>4.53485E-3</c:v>
                </c:pt>
                <c:pt idx="58">
                  <c:v>4.9441099999999998E-3</c:v>
                </c:pt>
                <c:pt idx="59">
                  <c:v>5.3869499999999997E-3</c:v>
                </c:pt>
                <c:pt idx="60">
                  <c:v>5.8663500000000002E-3</c:v>
                </c:pt>
                <c:pt idx="61">
                  <c:v>6.3853199999999999E-3</c:v>
                </c:pt>
                <c:pt idx="62">
                  <c:v>6.9473800000000004E-3</c:v>
                </c:pt>
                <c:pt idx="63">
                  <c:v>7.5576699999999998E-3</c:v>
                </c:pt>
                <c:pt idx="64">
                  <c:v>8.2154399999999992E-3</c:v>
                </c:pt>
                <c:pt idx="65">
                  <c:v>8.9303999999999998E-3</c:v>
                </c:pt>
                <c:pt idx="66">
                  <c:v>9.7061700000000001E-3</c:v>
                </c:pt>
                <c:pt idx="67">
                  <c:v>1.0548E-2</c:v>
                </c:pt>
                <c:pt idx="68">
                  <c:v>1.14737E-2</c:v>
                </c:pt>
                <c:pt idx="69">
                  <c:v>1.2489800000000001E-2</c:v>
                </c:pt>
                <c:pt idx="70">
                  <c:v>1.35984E-2</c:v>
                </c:pt>
                <c:pt idx="71">
                  <c:v>1.48095E-2</c:v>
                </c:pt>
                <c:pt idx="72">
                  <c:v>1.61338E-2</c:v>
                </c:pt>
                <c:pt idx="73">
                  <c:v>1.7584700000000002E-2</c:v>
                </c:pt>
                <c:pt idx="74">
                  <c:v>1.9176499999999999E-2</c:v>
                </c:pt>
                <c:pt idx="75">
                  <c:v>2.0926899999999998E-2</c:v>
                </c:pt>
                <c:pt idx="76">
                  <c:v>2.2856499999999998E-2</c:v>
                </c:pt>
                <c:pt idx="77">
                  <c:v>2.49903E-2</c:v>
                </c:pt>
                <c:pt idx="78">
                  <c:v>2.7357699999999999E-2</c:v>
                </c:pt>
                <c:pt idx="79">
                  <c:v>2.9996499999999999E-2</c:v>
                </c:pt>
                <c:pt idx="80">
                  <c:v>3.2955600000000002E-2</c:v>
                </c:pt>
                <c:pt idx="81">
                  <c:v>3.6295500000000001E-2</c:v>
                </c:pt>
                <c:pt idx="82">
                  <c:v>4.0100400000000001E-2</c:v>
                </c:pt>
                <c:pt idx="83">
                  <c:v>4.44885E-2</c:v>
                </c:pt>
                <c:pt idx="84">
                  <c:v>4.9640200000000002E-2</c:v>
                </c:pt>
                <c:pt idx="85">
                  <c:v>5.5844499999999998E-2</c:v>
                </c:pt>
                <c:pt idx="86">
                  <c:v>6.3634899999999994E-2</c:v>
                </c:pt>
                <c:pt idx="87">
                  <c:v>7.4090600000000006E-2</c:v>
                </c:pt>
                <c:pt idx="88">
                  <c:v>8.9987499999999998E-2</c:v>
                </c:pt>
                <c:pt idx="89">
                  <c:v>0.120474</c:v>
                </c:pt>
                <c:pt idx="90">
                  <c:v>0.216779</c:v>
                </c:pt>
                <c:pt idx="91">
                  <c:v>1.28485</c:v>
                </c:pt>
                <c:pt idx="92">
                  <c:v>6.7394100000000003</c:v>
                </c:pt>
                <c:pt idx="93">
                  <c:v>12.9177</c:v>
                </c:pt>
                <c:pt idx="94">
                  <c:v>19.4269</c:v>
                </c:pt>
                <c:pt idx="95">
                  <c:v>26.9147</c:v>
                </c:pt>
                <c:pt idx="96">
                  <c:v>34.695099999999996</c:v>
                </c:pt>
                <c:pt idx="97">
                  <c:v>43.234200000000001</c:v>
                </c:pt>
                <c:pt idx="98">
                  <c:v>52.304499999999997</c:v>
                </c:pt>
                <c:pt idx="99">
                  <c:v>61.990299999999998</c:v>
                </c:pt>
                <c:pt idx="100">
                  <c:v>72.585499999999996</c:v>
                </c:pt>
                <c:pt idx="101">
                  <c:v>84.0227</c:v>
                </c:pt>
                <c:pt idx="102">
                  <c:v>96.276899999999998</c:v>
                </c:pt>
                <c:pt idx="103">
                  <c:v>109.303</c:v>
                </c:pt>
                <c:pt idx="104">
                  <c:v>123.191</c:v>
                </c:pt>
                <c:pt idx="105">
                  <c:v>137.959</c:v>
                </c:pt>
                <c:pt idx="106">
                  <c:v>153.548</c:v>
                </c:pt>
                <c:pt idx="107">
                  <c:v>170.06899999999999</c:v>
                </c:pt>
                <c:pt idx="108">
                  <c:v>187.52699999999999</c:v>
                </c:pt>
                <c:pt idx="109">
                  <c:v>205.88200000000001</c:v>
                </c:pt>
                <c:pt idx="110">
                  <c:v>225.22499999999999</c:v>
                </c:pt>
                <c:pt idx="111">
                  <c:v>245.529</c:v>
                </c:pt>
                <c:pt idx="112">
                  <c:v>266.79500000000002</c:v>
                </c:pt>
                <c:pt idx="113">
                  <c:v>289.089</c:v>
                </c:pt>
                <c:pt idx="114">
                  <c:v>312.37700000000001</c:v>
                </c:pt>
                <c:pt idx="115">
                  <c:v>336.67700000000002</c:v>
                </c:pt>
                <c:pt idx="116">
                  <c:v>362.00400000000002</c:v>
                </c:pt>
                <c:pt idx="117">
                  <c:v>388.34500000000003</c:v>
                </c:pt>
                <c:pt idx="118">
                  <c:v>415.71800000000002</c:v>
                </c:pt>
                <c:pt idx="119">
                  <c:v>444.13099999999997</c:v>
                </c:pt>
                <c:pt idx="120">
                  <c:v>473.54599999999999</c:v>
                </c:pt>
                <c:pt idx="121">
                  <c:v>503.97399999999999</c:v>
                </c:pt>
                <c:pt idx="122">
                  <c:v>535.42200000000003</c:v>
                </c:pt>
                <c:pt idx="123">
                  <c:v>567.90099999999995</c:v>
                </c:pt>
                <c:pt idx="124">
                  <c:v>601.33799999999997</c:v>
                </c:pt>
                <c:pt idx="125">
                  <c:v>635.73199999999997</c:v>
                </c:pt>
                <c:pt idx="126">
                  <c:v>671.10799999999995</c:v>
                </c:pt>
                <c:pt idx="127">
                  <c:v>707.42</c:v>
                </c:pt>
                <c:pt idx="128">
                  <c:v>744.57399999999996</c:v>
                </c:pt>
                <c:pt idx="129">
                  <c:v>782.64800000000002</c:v>
                </c:pt>
                <c:pt idx="130">
                  <c:v>821.56700000000001</c:v>
                </c:pt>
                <c:pt idx="131">
                  <c:v>861.37</c:v>
                </c:pt>
                <c:pt idx="132">
                  <c:v>901.98800000000006</c:v>
                </c:pt>
                <c:pt idx="133">
                  <c:v>943.20500000000004</c:v>
                </c:pt>
                <c:pt idx="134">
                  <c:v>985.06899999999996</c:v>
                </c:pt>
                <c:pt idx="135">
                  <c:v>1027.93</c:v>
                </c:pt>
                <c:pt idx="136">
                  <c:v>1071.04</c:v>
                </c:pt>
                <c:pt idx="137">
                  <c:v>1114.8800000000001</c:v>
                </c:pt>
                <c:pt idx="138">
                  <c:v>1159.21</c:v>
                </c:pt>
                <c:pt idx="139">
                  <c:v>1203.97</c:v>
                </c:pt>
                <c:pt idx="140">
                  <c:v>1249.3900000000001</c:v>
                </c:pt>
                <c:pt idx="141">
                  <c:v>1295.17</c:v>
                </c:pt>
                <c:pt idx="142">
                  <c:v>1341.08</c:v>
                </c:pt>
                <c:pt idx="143">
                  <c:v>1386.99</c:v>
                </c:pt>
                <c:pt idx="144">
                  <c:v>1433.37</c:v>
                </c:pt>
                <c:pt idx="145">
                  <c:v>1479.86</c:v>
                </c:pt>
                <c:pt idx="146">
                  <c:v>1526.4</c:v>
                </c:pt>
                <c:pt idx="147">
                  <c:v>1573.12</c:v>
                </c:pt>
                <c:pt idx="148">
                  <c:v>1619.63</c:v>
                </c:pt>
                <c:pt idx="149">
                  <c:v>1666.05</c:v>
                </c:pt>
                <c:pt idx="150">
                  <c:v>1712.32</c:v>
                </c:pt>
                <c:pt idx="151">
                  <c:v>1758.25</c:v>
                </c:pt>
                <c:pt idx="152">
                  <c:v>1803.75</c:v>
                </c:pt>
                <c:pt idx="153">
                  <c:v>1849.04</c:v>
                </c:pt>
                <c:pt idx="154">
                  <c:v>1893.78</c:v>
                </c:pt>
                <c:pt idx="155">
                  <c:v>1938.09</c:v>
                </c:pt>
                <c:pt idx="156">
                  <c:v>1981.79</c:v>
                </c:pt>
                <c:pt idx="157">
                  <c:v>2024.88</c:v>
                </c:pt>
                <c:pt idx="158">
                  <c:v>2067.19</c:v>
                </c:pt>
                <c:pt idx="159">
                  <c:v>2108.75</c:v>
                </c:pt>
                <c:pt idx="160">
                  <c:v>2149.4499999999998</c:v>
                </c:pt>
                <c:pt idx="161">
                  <c:v>2189.3200000000002</c:v>
                </c:pt>
                <c:pt idx="162">
                  <c:v>2228.29</c:v>
                </c:pt>
                <c:pt idx="163">
                  <c:v>2266.2800000000002</c:v>
                </c:pt>
                <c:pt idx="164">
                  <c:v>2303.29</c:v>
                </c:pt>
                <c:pt idx="165">
                  <c:v>2339.0300000000002</c:v>
                </c:pt>
                <c:pt idx="166">
                  <c:v>2373.7399999999998</c:v>
                </c:pt>
                <c:pt idx="167">
                  <c:v>2407.29</c:v>
                </c:pt>
                <c:pt idx="168">
                  <c:v>2439.6799999999998</c:v>
                </c:pt>
                <c:pt idx="169">
                  <c:v>2470.69</c:v>
                </c:pt>
                <c:pt idx="170">
                  <c:v>2500.5100000000002</c:v>
                </c:pt>
                <c:pt idx="171">
                  <c:v>2529.0500000000002</c:v>
                </c:pt>
                <c:pt idx="172">
                  <c:v>2556.23</c:v>
                </c:pt>
                <c:pt idx="173">
                  <c:v>2581.7199999999998</c:v>
                </c:pt>
                <c:pt idx="174">
                  <c:v>2606.23</c:v>
                </c:pt>
                <c:pt idx="175">
                  <c:v>2629.46</c:v>
                </c:pt>
                <c:pt idx="176">
                  <c:v>2651.2</c:v>
                </c:pt>
                <c:pt idx="177">
                  <c:v>2671.65</c:v>
                </c:pt>
                <c:pt idx="178">
                  <c:v>2690.81</c:v>
                </c:pt>
                <c:pt idx="179">
                  <c:v>2708.49</c:v>
                </c:pt>
                <c:pt idx="180">
                  <c:v>2724.89</c:v>
                </c:pt>
                <c:pt idx="181">
                  <c:v>2739.98</c:v>
                </c:pt>
                <c:pt idx="182">
                  <c:v>2753.8</c:v>
                </c:pt>
                <c:pt idx="183">
                  <c:v>2766.35</c:v>
                </c:pt>
                <c:pt idx="184">
                  <c:v>2777.69</c:v>
                </c:pt>
                <c:pt idx="185">
                  <c:v>2787.87</c:v>
                </c:pt>
                <c:pt idx="186">
                  <c:v>2796.86</c:v>
                </c:pt>
                <c:pt idx="187">
                  <c:v>2804.8</c:v>
                </c:pt>
                <c:pt idx="188">
                  <c:v>2811.76</c:v>
                </c:pt>
                <c:pt idx="189">
                  <c:v>2817.64</c:v>
                </c:pt>
                <c:pt idx="190">
                  <c:v>2822.66</c:v>
                </c:pt>
                <c:pt idx="191">
                  <c:v>2826.84</c:v>
                </c:pt>
                <c:pt idx="192">
                  <c:v>2830.23</c:v>
                </c:pt>
                <c:pt idx="193">
                  <c:v>2832.91</c:v>
                </c:pt>
                <c:pt idx="194">
                  <c:v>2834.96</c:v>
                </c:pt>
                <c:pt idx="195">
                  <c:v>2836.46</c:v>
                </c:pt>
                <c:pt idx="196">
                  <c:v>2837.49</c:v>
                </c:pt>
                <c:pt idx="197">
                  <c:v>2838.15</c:v>
                </c:pt>
                <c:pt idx="198">
                  <c:v>2838.52</c:v>
                </c:pt>
                <c:pt idx="199">
                  <c:v>2838.69</c:v>
                </c:pt>
                <c:pt idx="200">
                  <c:v>2838.76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8B-4FA4-AA68-224D3378BE44}"/>
            </c:ext>
          </c:extLst>
        </c:ser>
        <c:ser>
          <c:idx val="3"/>
          <c:order val="3"/>
          <c:tx>
            <c:v>No UD cone SERR11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Sheet1!$Q$2:$Q$195</c:f>
              <c:numCache>
                <c:formatCode>General</c:formatCode>
                <c:ptCount val="194"/>
                <c:pt idx="0">
                  <c:v>0</c:v>
                </c:pt>
                <c:pt idx="1">
                  <c:v>2.4718100000000002E-4</c:v>
                </c:pt>
                <c:pt idx="2">
                  <c:v>1.9618700000000001E-3</c:v>
                </c:pt>
                <c:pt idx="3">
                  <c:v>6.5713299999999994E-3</c:v>
                </c:pt>
                <c:pt idx="4">
                  <c:v>1.54585E-2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0.119936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0.304616</c:v>
                </c:pt>
                <c:pt idx="12">
                  <c:v>0.39239600000000002</c:v>
                </c:pt>
                <c:pt idx="13">
                  <c:v>0.49500299999999997</c:v>
                </c:pt>
                <c:pt idx="14">
                  <c:v>0.61339999999999995</c:v>
                </c:pt>
                <c:pt idx="15">
                  <c:v>0.74852200000000002</c:v>
                </c:pt>
                <c:pt idx="16">
                  <c:v>0.90125999999999995</c:v>
                </c:pt>
                <c:pt idx="17">
                  <c:v>1.07246</c:v>
                </c:pt>
                <c:pt idx="18">
                  <c:v>1.26295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2.2328000000000001</c:v>
                </c:pt>
                <c:pt idx="23">
                  <c:v>2.5306700000000002</c:v>
                </c:pt>
                <c:pt idx="24">
                  <c:v>2.8519699999999997</c:v>
                </c:pt>
                <c:pt idx="25">
                  <c:v>3.1972399999999999</c:v>
                </c:pt>
                <c:pt idx="26">
                  <c:v>3.5670300000000004</c:v>
                </c:pt>
                <c:pt idx="27">
                  <c:v>3.9618500000000001</c:v>
                </c:pt>
                <c:pt idx="28">
                  <c:v>4.3821400000000006</c:v>
                </c:pt>
                <c:pt idx="29">
                  <c:v>4.8283500000000004</c:v>
                </c:pt>
                <c:pt idx="30">
                  <c:v>5.3008699999999997</c:v>
                </c:pt>
                <c:pt idx="31">
                  <c:v>5.80009</c:v>
                </c:pt>
                <c:pt idx="32">
                  <c:v>6.3263199999999999</c:v>
                </c:pt>
                <c:pt idx="33">
                  <c:v>6.8798999999999992</c:v>
                </c:pt>
                <c:pt idx="34">
                  <c:v>7.4610799999999999</c:v>
                </c:pt>
                <c:pt idx="35">
                  <c:v>8.0701199999999993</c:v>
                </c:pt>
                <c:pt idx="36">
                  <c:v>8.7072299999999991</c:v>
                </c:pt>
                <c:pt idx="37">
                  <c:v>9.3726099999999999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15.726799999999999</c:v>
                </c:pt>
                <c:pt idx="46">
                  <c:v>16.650599999999997</c:v>
                </c:pt>
                <c:pt idx="47">
                  <c:v>17.603000000000002</c:v>
                </c:pt>
                <c:pt idx="48">
                  <c:v>18.584</c:v>
                </c:pt>
                <c:pt idx="49">
                  <c:v>19.593400000000003</c:v>
                </c:pt>
                <c:pt idx="50">
                  <c:v>20.6312</c:v>
                </c:pt>
                <c:pt idx="51">
                  <c:v>21.696999999999999</c:v>
                </c:pt>
                <c:pt idx="52">
                  <c:v>22.790800000000001</c:v>
                </c:pt>
                <c:pt idx="53">
                  <c:v>23.912299999999998</c:v>
                </c:pt>
                <c:pt idx="54">
                  <c:v>25.061400000000003</c:v>
                </c:pt>
                <c:pt idx="55">
                  <c:v>26.237599999999997</c:v>
                </c:pt>
                <c:pt idx="56">
                  <c:v>27.440799999999999</c:v>
                </c:pt>
                <c:pt idx="57">
                  <c:v>28.6707</c:v>
                </c:pt>
                <c:pt idx="58">
                  <c:v>29.9269</c:v>
                </c:pt>
                <c:pt idx="59">
                  <c:v>31.209199999999999</c:v>
                </c:pt>
                <c:pt idx="60">
                  <c:v>32.517000000000003</c:v>
                </c:pt>
                <c:pt idx="61">
                  <c:v>33.850199999999994</c:v>
                </c:pt>
                <c:pt idx="62">
                  <c:v>35.208199999999998</c:v>
                </c:pt>
                <c:pt idx="63">
                  <c:v>36.590800000000002</c:v>
                </c:pt>
                <c:pt idx="64">
                  <c:v>37.997399999999999</c:v>
                </c:pt>
                <c:pt idx="65">
                  <c:v>39.427599999999998</c:v>
                </c:pt>
                <c:pt idx="66">
                  <c:v>40.881</c:v>
                </c:pt>
                <c:pt idx="67">
                  <c:v>42.356999999999999</c:v>
                </c:pt>
                <c:pt idx="68">
                  <c:v>43.8553</c:v>
                </c:pt>
                <c:pt idx="69">
                  <c:v>45.3752</c:v>
                </c:pt>
                <c:pt idx="70">
                  <c:v>46.9163</c:v>
                </c:pt>
                <c:pt idx="71">
                  <c:v>48.478000000000002</c:v>
                </c:pt>
                <c:pt idx="72">
                  <c:v>50.059899999999999</c:v>
                </c:pt>
                <c:pt idx="73">
                  <c:v>51.661199999999994</c:v>
                </c:pt>
                <c:pt idx="74">
                  <c:v>53.281500000000001</c:v>
                </c:pt>
                <c:pt idx="75">
                  <c:v>54.920199999999994</c:v>
                </c:pt>
                <c:pt idx="76">
                  <c:v>56.576699999999995</c:v>
                </c:pt>
                <c:pt idx="77">
                  <c:v>58.2502</c:v>
                </c:pt>
                <c:pt idx="78">
                  <c:v>59.940300000000001</c:v>
                </c:pt>
                <c:pt idx="79">
                  <c:v>61.6462</c:v>
                </c:pt>
                <c:pt idx="80">
                  <c:v>63.367199999999997</c:v>
                </c:pt>
                <c:pt idx="81">
                  <c:v>65.102500000000006</c:v>
                </c:pt>
                <c:pt idx="82">
                  <c:v>66.8506</c:v>
                </c:pt>
                <c:pt idx="83">
                  <c:v>68.607500000000002</c:v>
                </c:pt>
                <c:pt idx="84">
                  <c:v>70.362399999999994</c:v>
                </c:pt>
                <c:pt idx="85">
                  <c:v>72.106800000000007</c:v>
                </c:pt>
                <c:pt idx="86">
                  <c:v>73.847499999999997</c:v>
                </c:pt>
                <c:pt idx="87">
                  <c:v>75.591100000000012</c:v>
                </c:pt>
                <c:pt idx="88">
                  <c:v>77.34</c:v>
                </c:pt>
                <c:pt idx="89">
                  <c:v>79.094499999999996</c:v>
                </c:pt>
                <c:pt idx="90">
                  <c:v>80.854699999999994</c:v>
                </c:pt>
                <c:pt idx="91">
                  <c:v>82.62</c:v>
                </c:pt>
                <c:pt idx="92">
                  <c:v>84.389800000000008</c:v>
                </c:pt>
                <c:pt idx="93">
                  <c:v>86.163600000000002</c:v>
                </c:pt>
                <c:pt idx="94">
                  <c:v>87.940699999999993</c:v>
                </c:pt>
                <c:pt idx="95">
                  <c:v>89.720500000000001</c:v>
                </c:pt>
                <c:pt idx="96">
                  <c:v>91.502100000000013</c:v>
                </c:pt>
                <c:pt idx="97">
                  <c:v>93.284999999999997</c:v>
                </c:pt>
                <c:pt idx="98">
                  <c:v>95.068399999999997</c:v>
                </c:pt>
                <c:pt idx="99">
                  <c:v>96.851500000000001</c:v>
                </c:pt>
                <c:pt idx="100">
                  <c:v>98.633800000000008</c:v>
                </c:pt>
                <c:pt idx="101">
                  <c:v>100.41500000000001</c:v>
                </c:pt>
                <c:pt idx="102">
                  <c:v>102.193</c:v>
                </c:pt>
                <c:pt idx="103">
                  <c:v>103.968</c:v>
                </c:pt>
                <c:pt idx="104">
                  <c:v>105.74</c:v>
                </c:pt>
                <c:pt idx="105">
                  <c:v>107.50700000000001</c:v>
                </c:pt>
                <c:pt idx="106">
                  <c:v>109.268</c:v>
                </c:pt>
                <c:pt idx="107">
                  <c:v>111.024</c:v>
                </c:pt>
                <c:pt idx="108">
                  <c:v>112.774</c:v>
                </c:pt>
                <c:pt idx="109">
                  <c:v>114.515</c:v>
                </c:pt>
                <c:pt idx="110">
                  <c:v>116.249</c:v>
                </c:pt>
                <c:pt idx="111">
                  <c:v>117.973</c:v>
                </c:pt>
                <c:pt idx="112">
                  <c:v>119.687</c:v>
                </c:pt>
                <c:pt idx="113">
                  <c:v>121.39100000000001</c:v>
                </c:pt>
                <c:pt idx="114">
                  <c:v>123.081</c:v>
                </c:pt>
                <c:pt idx="115">
                  <c:v>136.1</c:v>
                </c:pt>
                <c:pt idx="116">
                  <c:v>137.66900000000001</c:v>
                </c:pt>
                <c:pt idx="117">
                  <c:v>139.22200000000001</c:v>
                </c:pt>
                <c:pt idx="118">
                  <c:v>140.75800000000001</c:v>
                </c:pt>
                <c:pt idx="119">
                  <c:v>142.27600000000001</c:v>
                </c:pt>
                <c:pt idx="120">
                  <c:v>143.77600000000001</c:v>
                </c:pt>
                <c:pt idx="121">
                  <c:v>145.25800000000001</c:v>
                </c:pt>
                <c:pt idx="122">
                  <c:v>146.72</c:v>
                </c:pt>
                <c:pt idx="123">
                  <c:v>148.16300000000001</c:v>
                </c:pt>
                <c:pt idx="124">
                  <c:v>149.58500000000001</c:v>
                </c:pt>
                <c:pt idx="125">
                  <c:v>150.98599999999999</c:v>
                </c:pt>
                <c:pt idx="126">
                  <c:v>152.36699999999999</c:v>
                </c:pt>
                <c:pt idx="127">
                  <c:v>153.72499999999999</c:v>
                </c:pt>
                <c:pt idx="128">
                  <c:v>155.06200000000001</c:v>
                </c:pt>
                <c:pt idx="129">
                  <c:v>156.376</c:v>
                </c:pt>
                <c:pt idx="130">
                  <c:v>157.667</c:v>
                </c:pt>
                <c:pt idx="131">
                  <c:v>158.935</c:v>
                </c:pt>
                <c:pt idx="132">
                  <c:v>160.178</c:v>
                </c:pt>
                <c:pt idx="133">
                  <c:v>161.399</c:v>
                </c:pt>
                <c:pt idx="134">
                  <c:v>162.59399999999999</c:v>
                </c:pt>
                <c:pt idx="135">
                  <c:v>163.76499999999999</c:v>
                </c:pt>
                <c:pt idx="136">
                  <c:v>164.911</c:v>
                </c:pt>
                <c:pt idx="137">
                  <c:v>166.03100000000001</c:v>
                </c:pt>
                <c:pt idx="138">
                  <c:v>167.126</c:v>
                </c:pt>
                <c:pt idx="139">
                  <c:v>168.19499999999999</c:v>
                </c:pt>
                <c:pt idx="140">
                  <c:v>169.239</c:v>
                </c:pt>
                <c:pt idx="141">
                  <c:v>170.256</c:v>
                </c:pt>
                <c:pt idx="142">
                  <c:v>171.24600000000001</c:v>
                </c:pt>
                <c:pt idx="143">
                  <c:v>172.21</c:v>
                </c:pt>
                <c:pt idx="144">
                  <c:v>173.14699999999999</c:v>
                </c:pt>
                <c:pt idx="145">
                  <c:v>174.05799999999999</c:v>
                </c:pt>
                <c:pt idx="146">
                  <c:v>174.941</c:v>
                </c:pt>
                <c:pt idx="147">
                  <c:v>175.798</c:v>
                </c:pt>
                <c:pt idx="148">
                  <c:v>176.62799999999999</c:v>
                </c:pt>
                <c:pt idx="149">
                  <c:v>177.43100000000001</c:v>
                </c:pt>
                <c:pt idx="150">
                  <c:v>178.20599999999999</c:v>
                </c:pt>
                <c:pt idx="151">
                  <c:v>178.95500000000001</c:v>
                </c:pt>
                <c:pt idx="152">
                  <c:v>179.67699999999999</c:v>
                </c:pt>
                <c:pt idx="153">
                  <c:v>180.37299999999999</c:v>
                </c:pt>
                <c:pt idx="154">
                  <c:v>181.042</c:v>
                </c:pt>
                <c:pt idx="155">
                  <c:v>181.684</c:v>
                </c:pt>
                <c:pt idx="156">
                  <c:v>182.3</c:v>
                </c:pt>
                <c:pt idx="157">
                  <c:v>182.89</c:v>
                </c:pt>
                <c:pt idx="158">
                  <c:v>183.45400000000001</c:v>
                </c:pt>
                <c:pt idx="159">
                  <c:v>183.99199999999999</c:v>
                </c:pt>
                <c:pt idx="160">
                  <c:v>184.505</c:v>
                </c:pt>
                <c:pt idx="161">
                  <c:v>184.99299999999999</c:v>
                </c:pt>
                <c:pt idx="162">
                  <c:v>185.45599999999999</c:v>
                </c:pt>
                <c:pt idx="163">
                  <c:v>185.89500000000001</c:v>
                </c:pt>
                <c:pt idx="164">
                  <c:v>186.309</c:v>
                </c:pt>
                <c:pt idx="165">
                  <c:v>186.70099999999999</c:v>
                </c:pt>
                <c:pt idx="166">
                  <c:v>187.06800000000001</c:v>
                </c:pt>
                <c:pt idx="167">
                  <c:v>187.41300000000001</c:v>
                </c:pt>
                <c:pt idx="168">
                  <c:v>187.73699999999999</c:v>
                </c:pt>
                <c:pt idx="169">
                  <c:v>188.03800000000001</c:v>
                </c:pt>
                <c:pt idx="170">
                  <c:v>188.31700000000001</c:v>
                </c:pt>
                <c:pt idx="171">
                  <c:v>188.577</c:v>
                </c:pt>
                <c:pt idx="172">
                  <c:v>188.816</c:v>
                </c:pt>
                <c:pt idx="173">
                  <c:v>189.035</c:v>
                </c:pt>
                <c:pt idx="174">
                  <c:v>189.23599999999999</c:v>
                </c:pt>
                <c:pt idx="175">
                  <c:v>189.41800000000001</c:v>
                </c:pt>
                <c:pt idx="176">
                  <c:v>189.583</c:v>
                </c:pt>
                <c:pt idx="177">
                  <c:v>189.73</c:v>
                </c:pt>
                <c:pt idx="178">
                  <c:v>189.86199999999999</c:v>
                </c:pt>
                <c:pt idx="179">
                  <c:v>189.97800000000001</c:v>
                </c:pt>
                <c:pt idx="180">
                  <c:v>190.08</c:v>
                </c:pt>
                <c:pt idx="181">
                  <c:v>190.16800000000001</c:v>
                </c:pt>
                <c:pt idx="182">
                  <c:v>190.24299999999999</c:v>
                </c:pt>
                <c:pt idx="183">
                  <c:v>190.30699999999999</c:v>
                </c:pt>
                <c:pt idx="184">
                  <c:v>190.35900000000001</c:v>
                </c:pt>
                <c:pt idx="185">
                  <c:v>190.40100000000001</c:v>
                </c:pt>
                <c:pt idx="186">
                  <c:v>190.43299999999999</c:v>
                </c:pt>
                <c:pt idx="187">
                  <c:v>190.458</c:v>
                </c:pt>
                <c:pt idx="188">
                  <c:v>190.47499999999999</c:v>
                </c:pt>
                <c:pt idx="189">
                  <c:v>190.48699999999999</c:v>
                </c:pt>
                <c:pt idx="190">
                  <c:v>190.494</c:v>
                </c:pt>
                <c:pt idx="191">
                  <c:v>190.49700000000001</c:v>
                </c:pt>
                <c:pt idx="192">
                  <c:v>190.49700000000001</c:v>
                </c:pt>
                <c:pt idx="193">
                  <c:v>190.49600000000001</c:v>
                </c:pt>
              </c:numCache>
            </c:numRef>
          </c:xVal>
          <c:yVal>
            <c:numRef>
              <c:f>Sheet1!$R$2:$R$195</c:f>
              <c:numCache>
                <c:formatCode>0.00E+00</c:formatCode>
                <c:ptCount val="194"/>
                <c:pt idx="0">
                  <c:v>2.4079200000000001E-9</c:v>
                </c:pt>
                <c:pt idx="1">
                  <c:v>1.24238E-8</c:v>
                </c:pt>
                <c:pt idx="2">
                  <c:v>1.24238E-8</c:v>
                </c:pt>
                <c:pt idx="3">
                  <c:v>1.24238E-8</c:v>
                </c:pt>
                <c:pt idx="4">
                  <c:v>1.24238E-8</c:v>
                </c:pt>
                <c:pt idx="5">
                  <c:v>1.24238E-8</c:v>
                </c:pt>
                <c:pt idx="6">
                  <c:v>1.24238E-8</c:v>
                </c:pt>
                <c:pt idx="7">
                  <c:v>1.24238E-8</c:v>
                </c:pt>
                <c:pt idx="8">
                  <c:v>1.24238E-8</c:v>
                </c:pt>
                <c:pt idx="9">
                  <c:v>1.24238E-8</c:v>
                </c:pt>
                <c:pt idx="10">
                  <c:v>1.24238E-8</c:v>
                </c:pt>
                <c:pt idx="11">
                  <c:v>1.24238E-8</c:v>
                </c:pt>
                <c:pt idx="12">
                  <c:v>1.24238E-8</c:v>
                </c:pt>
                <c:pt idx="13">
                  <c:v>1.4414700000000001E-8</c:v>
                </c:pt>
                <c:pt idx="14">
                  <c:v>2.22085E-8</c:v>
                </c:pt>
                <c:pt idx="15">
                  <c:v>3.3191799999999999E-8</c:v>
                </c:pt>
                <c:pt idx="16">
                  <c:v>4.8310699999999999E-8</c:v>
                </c:pt>
                <c:pt idx="17">
                  <c:v>6.8715500000000004E-8</c:v>
                </c:pt>
                <c:pt idx="18">
                  <c:v>9.5754300000000001E-8</c:v>
                </c:pt>
                <c:pt idx="19">
                  <c:v>1.3104599999999999E-7</c:v>
                </c:pt>
                <c:pt idx="20">
                  <c:v>1.76802E-7</c:v>
                </c:pt>
                <c:pt idx="21">
                  <c:v>2.3941699999999998E-7</c:v>
                </c:pt>
                <c:pt idx="22">
                  <c:v>3.1960199999999998E-7</c:v>
                </c:pt>
                <c:pt idx="23">
                  <c:v>4.21166E-7</c:v>
                </c:pt>
                <c:pt idx="24">
                  <c:v>5.4977300000000001E-7</c:v>
                </c:pt>
                <c:pt idx="25">
                  <c:v>7.1202199999999999E-7</c:v>
                </c:pt>
                <c:pt idx="26">
                  <c:v>9.3138600000000003E-7</c:v>
                </c:pt>
                <c:pt idx="27">
                  <c:v>1.2120199999999999E-6</c:v>
                </c:pt>
                <c:pt idx="28">
                  <c:v>1.575E-6</c:v>
                </c:pt>
                <c:pt idx="29">
                  <c:v>2.3843199999999999E-6</c:v>
                </c:pt>
                <c:pt idx="30">
                  <c:v>3.4831000000000002E-6</c:v>
                </c:pt>
                <c:pt idx="31">
                  <c:v>4.8226899999999997E-6</c:v>
                </c:pt>
                <c:pt idx="32">
                  <c:v>6.3015200000000003E-6</c:v>
                </c:pt>
                <c:pt idx="33">
                  <c:v>7.9711400000000001E-6</c:v>
                </c:pt>
                <c:pt idx="34">
                  <c:v>9.7910199999999996E-6</c:v>
                </c:pt>
                <c:pt idx="35">
                  <c:v>1.18162E-5</c:v>
                </c:pt>
                <c:pt idx="36">
                  <c:v>1.40265E-5</c:v>
                </c:pt>
                <c:pt idx="37">
                  <c:v>1.64779E-5</c:v>
                </c:pt>
                <c:pt idx="38">
                  <c:v>1.91649E-5</c:v>
                </c:pt>
                <c:pt idx="39">
                  <c:v>2.2107E-5</c:v>
                </c:pt>
                <c:pt idx="40">
                  <c:v>2.5334399999999999E-5</c:v>
                </c:pt>
                <c:pt idx="41">
                  <c:v>2.89073E-5</c:v>
                </c:pt>
                <c:pt idx="42">
                  <c:v>3.2730800000000002E-5</c:v>
                </c:pt>
                <c:pt idx="43">
                  <c:v>3.7002899999999998E-5</c:v>
                </c:pt>
                <c:pt idx="44">
                  <c:v>4.1479300000000001E-5</c:v>
                </c:pt>
                <c:pt idx="45">
                  <c:v>4.6396200000000001E-5</c:v>
                </c:pt>
                <c:pt idx="46">
                  <c:v>5.1765599999999998E-5</c:v>
                </c:pt>
                <c:pt idx="47">
                  <c:v>5.75209E-5</c:v>
                </c:pt>
                <c:pt idx="48">
                  <c:v>6.3684199999999996E-5</c:v>
                </c:pt>
                <c:pt idx="49">
                  <c:v>7.02223E-5</c:v>
                </c:pt>
                <c:pt idx="50">
                  <c:v>7.9342699999999995E-5</c:v>
                </c:pt>
                <c:pt idx="51">
                  <c:v>9.17282E-5</c:v>
                </c:pt>
                <c:pt idx="52" formatCode="General">
                  <c:v>1.05858E-4</c:v>
                </c:pt>
                <c:pt idx="53" formatCode="General">
                  <c:v>1.21814E-4</c:v>
                </c:pt>
                <c:pt idx="54" formatCode="General">
                  <c:v>1.3999300000000001E-4</c:v>
                </c:pt>
                <c:pt idx="55" formatCode="General">
                  <c:v>1.6080399999999999E-4</c:v>
                </c:pt>
                <c:pt idx="56" formatCode="General">
                  <c:v>1.8463400000000001E-4</c:v>
                </c:pt>
                <c:pt idx="57" formatCode="General">
                  <c:v>2.1191E-4</c:v>
                </c:pt>
                <c:pt idx="58" formatCode="General">
                  <c:v>2.4311499999999999E-4</c:v>
                </c:pt>
                <c:pt idx="59" formatCode="General">
                  <c:v>2.7875699999999997E-4</c:v>
                </c:pt>
                <c:pt idx="60" formatCode="General">
                  <c:v>3.1987999999999998E-4</c:v>
                </c:pt>
                <c:pt idx="61" formatCode="General">
                  <c:v>3.6750999999999998E-4</c:v>
                </c:pt>
                <c:pt idx="62" formatCode="General">
                  <c:v>4.2293799999999998E-4</c:v>
                </c:pt>
                <c:pt idx="63" formatCode="General">
                  <c:v>4.8762099999999999E-4</c:v>
                </c:pt>
                <c:pt idx="64" formatCode="General">
                  <c:v>5.8702899999999998E-4</c:v>
                </c:pt>
                <c:pt idx="65" formatCode="General">
                  <c:v>7.1773300000000002E-4</c:v>
                </c:pt>
                <c:pt idx="66" formatCode="General">
                  <c:v>8.7825200000000005E-4</c:v>
                </c:pt>
                <c:pt idx="67" formatCode="General">
                  <c:v>1.0755599999999999E-3</c:v>
                </c:pt>
                <c:pt idx="68" formatCode="General">
                  <c:v>1.31442E-3</c:v>
                </c:pt>
                <c:pt idx="69" formatCode="General">
                  <c:v>1.61049E-3</c:v>
                </c:pt>
                <c:pt idx="70" formatCode="General">
                  <c:v>2.00044E-3</c:v>
                </c:pt>
                <c:pt idx="71" formatCode="General">
                  <c:v>2.51724E-3</c:v>
                </c:pt>
                <c:pt idx="72" formatCode="General">
                  <c:v>3.42282E-3</c:v>
                </c:pt>
                <c:pt idx="73" formatCode="General">
                  <c:v>4.7794300000000003E-3</c:v>
                </c:pt>
                <c:pt idx="74" formatCode="General">
                  <c:v>6.8137500000000004E-3</c:v>
                </c:pt>
                <c:pt idx="75" formatCode="General">
                  <c:v>9.9544000000000004E-3</c:v>
                </c:pt>
                <c:pt idx="76" formatCode="General">
                  <c:v>1.49686E-2</c:v>
                </c:pt>
                <c:pt idx="77" formatCode="General">
                  <c:v>2.3347799999999998E-2</c:v>
                </c:pt>
                <c:pt idx="78" formatCode="General">
                  <c:v>3.8149200000000001E-2</c:v>
                </c:pt>
                <c:pt idx="79" formatCode="General">
                  <c:v>6.6396999999999998E-2</c:v>
                </c:pt>
                <c:pt idx="80" formatCode="General">
                  <c:v>0.12598899999999999</c:v>
                </c:pt>
                <c:pt idx="81" formatCode="General">
                  <c:v>0.27210600000000001</c:v>
                </c:pt>
                <c:pt idx="82" formatCode="General">
                  <c:v>0.70979199999999998</c:v>
                </c:pt>
                <c:pt idx="83" formatCode="General">
                  <c:v>2.2660999999999998</c:v>
                </c:pt>
                <c:pt idx="84" formatCode="General">
                  <c:v>6.62988</c:v>
                </c:pt>
                <c:pt idx="85" formatCode="General">
                  <c:v>12.523999999999999</c:v>
                </c:pt>
                <c:pt idx="86" formatCode="General">
                  <c:v>18.130500000000001</c:v>
                </c:pt>
                <c:pt idx="87" formatCode="General">
                  <c:v>23.4587</c:v>
                </c:pt>
                <c:pt idx="88" formatCode="General">
                  <c:v>28.717199999999998</c:v>
                </c:pt>
                <c:pt idx="89" formatCode="General">
                  <c:v>34.028500000000001</c:v>
                </c:pt>
                <c:pt idx="90" formatCode="General">
                  <c:v>39.439500000000002</c:v>
                </c:pt>
                <c:pt idx="91" formatCode="General">
                  <c:v>44.961100000000002</c:v>
                </c:pt>
                <c:pt idx="92" formatCode="General">
                  <c:v>50.596899999999998</c:v>
                </c:pt>
                <c:pt idx="93" formatCode="General">
                  <c:v>56.349899999999998</c:v>
                </c:pt>
                <c:pt idx="94" formatCode="General">
                  <c:v>62.2209</c:v>
                </c:pt>
                <c:pt idx="95" formatCode="General">
                  <c:v>68.185100000000006</c:v>
                </c:pt>
                <c:pt idx="96" formatCode="General">
                  <c:v>74.244699999999995</c:v>
                </c:pt>
                <c:pt idx="97" formatCode="General">
                  <c:v>80.377300000000005</c:v>
                </c:pt>
                <c:pt idx="98" formatCode="General">
                  <c:v>86.5672</c:v>
                </c:pt>
                <c:pt idx="99" formatCode="General">
                  <c:v>92.802199999999999</c:v>
                </c:pt>
                <c:pt idx="100" formatCode="General">
                  <c:v>99.076599999999999</c:v>
                </c:pt>
                <c:pt idx="101" formatCode="General">
                  <c:v>105.364</c:v>
                </c:pt>
                <c:pt idx="102" formatCode="General">
                  <c:v>111.657</c:v>
                </c:pt>
                <c:pt idx="103" formatCode="General">
                  <c:v>117.923</c:v>
                </c:pt>
                <c:pt idx="104" formatCode="General">
                  <c:v>124.13500000000001</c:v>
                </c:pt>
                <c:pt idx="105" formatCode="General">
                  <c:v>130.274</c:v>
                </c:pt>
                <c:pt idx="106" formatCode="General">
                  <c:v>136.29400000000001</c:v>
                </c:pt>
                <c:pt idx="107" formatCode="General">
                  <c:v>142.15700000000001</c:v>
                </c:pt>
                <c:pt idx="108" formatCode="General">
                  <c:v>147.81100000000001</c:v>
                </c:pt>
                <c:pt idx="109" formatCode="General">
                  <c:v>153.20599999999999</c:v>
                </c:pt>
                <c:pt idx="110" formatCode="General">
                  <c:v>158.18</c:v>
                </c:pt>
                <c:pt idx="111" formatCode="General">
                  <c:v>162.501</c:v>
                </c:pt>
                <c:pt idx="112" formatCode="General">
                  <c:v>165.87100000000001</c:v>
                </c:pt>
                <c:pt idx="113" formatCode="General">
                  <c:v>167.602</c:v>
                </c:pt>
                <c:pt idx="114" formatCode="General">
                  <c:v>167.64699999999999</c:v>
                </c:pt>
                <c:pt idx="115" formatCode="General">
                  <c:v>167.64699999999999</c:v>
                </c:pt>
                <c:pt idx="116" formatCode="General">
                  <c:v>167.64699999999999</c:v>
                </c:pt>
                <c:pt idx="117" formatCode="General">
                  <c:v>167.64699999999999</c:v>
                </c:pt>
                <c:pt idx="118" formatCode="General">
                  <c:v>174.26</c:v>
                </c:pt>
                <c:pt idx="119" formatCode="General">
                  <c:v>210.57599999999999</c:v>
                </c:pt>
                <c:pt idx="120" formatCode="General">
                  <c:v>225.64099999999999</c:v>
                </c:pt>
                <c:pt idx="121" formatCode="General">
                  <c:v>235.78899999999999</c:v>
                </c:pt>
                <c:pt idx="122" formatCode="General">
                  <c:v>244.786</c:v>
                </c:pt>
                <c:pt idx="123" formatCode="General">
                  <c:v>250.964</c:v>
                </c:pt>
                <c:pt idx="124" formatCode="General">
                  <c:v>258.23599999999999</c:v>
                </c:pt>
                <c:pt idx="125" formatCode="General">
                  <c:v>264.29700000000003</c:v>
                </c:pt>
                <c:pt idx="126" formatCode="General">
                  <c:v>273.411</c:v>
                </c:pt>
                <c:pt idx="127" formatCode="General">
                  <c:v>282.90800000000002</c:v>
                </c:pt>
                <c:pt idx="128" formatCode="General">
                  <c:v>292.036</c:v>
                </c:pt>
                <c:pt idx="129" formatCode="General">
                  <c:v>300.80900000000003</c:v>
                </c:pt>
                <c:pt idx="130" formatCode="General">
                  <c:v>309.30200000000002</c:v>
                </c:pt>
                <c:pt idx="131" formatCode="General">
                  <c:v>317.35000000000002</c:v>
                </c:pt>
                <c:pt idx="132" formatCode="General">
                  <c:v>325.06900000000002</c:v>
                </c:pt>
                <c:pt idx="133" formatCode="General">
                  <c:v>332.55</c:v>
                </c:pt>
                <c:pt idx="134" formatCode="General">
                  <c:v>339.673</c:v>
                </c:pt>
                <c:pt idx="135" formatCode="General">
                  <c:v>346.53300000000002</c:v>
                </c:pt>
                <c:pt idx="136" formatCode="General">
                  <c:v>353.16</c:v>
                </c:pt>
                <c:pt idx="137" formatCode="General">
                  <c:v>359.69200000000001</c:v>
                </c:pt>
                <c:pt idx="138" formatCode="General">
                  <c:v>366.04899999999998</c:v>
                </c:pt>
                <c:pt idx="139" formatCode="General">
                  <c:v>372.21100000000001</c:v>
                </c:pt>
                <c:pt idx="140" formatCode="General">
                  <c:v>377.97500000000002</c:v>
                </c:pt>
                <c:pt idx="141" formatCode="General">
                  <c:v>383.58100000000002</c:v>
                </c:pt>
                <c:pt idx="142" formatCode="General">
                  <c:v>388.95800000000003</c:v>
                </c:pt>
                <c:pt idx="143" formatCode="General">
                  <c:v>394.142</c:v>
                </c:pt>
                <c:pt idx="144" formatCode="General">
                  <c:v>399.21699999999998</c:v>
                </c:pt>
                <c:pt idx="145" formatCode="General">
                  <c:v>404.11500000000001</c:v>
                </c:pt>
                <c:pt idx="146" formatCode="General">
                  <c:v>408.875</c:v>
                </c:pt>
                <c:pt idx="147" formatCode="General">
                  <c:v>413.81599999999997</c:v>
                </c:pt>
                <c:pt idx="148" formatCode="General">
                  <c:v>417.97899999999998</c:v>
                </c:pt>
                <c:pt idx="149" formatCode="General">
                  <c:v>422.25599999999997</c:v>
                </c:pt>
                <c:pt idx="150" formatCode="General">
                  <c:v>426.43799999999999</c:v>
                </c:pt>
                <c:pt idx="151" formatCode="General">
                  <c:v>430.52699999999999</c:v>
                </c:pt>
                <c:pt idx="152" formatCode="General">
                  <c:v>434.976</c:v>
                </c:pt>
                <c:pt idx="153" formatCode="General">
                  <c:v>438.31200000000001</c:v>
                </c:pt>
                <c:pt idx="154" formatCode="General">
                  <c:v>441.92399999999998</c:v>
                </c:pt>
                <c:pt idx="155" formatCode="General">
                  <c:v>445.6</c:v>
                </c:pt>
                <c:pt idx="156" formatCode="General">
                  <c:v>449.17200000000003</c:v>
                </c:pt>
                <c:pt idx="157" formatCode="General">
                  <c:v>452.94</c:v>
                </c:pt>
                <c:pt idx="158" formatCode="General">
                  <c:v>456.57400000000001</c:v>
                </c:pt>
                <c:pt idx="159" formatCode="General">
                  <c:v>459.33600000000001</c:v>
                </c:pt>
                <c:pt idx="160" formatCode="General">
                  <c:v>462.57100000000003</c:v>
                </c:pt>
                <c:pt idx="161" formatCode="General">
                  <c:v>465.66300000000001</c:v>
                </c:pt>
                <c:pt idx="162" formatCode="General">
                  <c:v>468.81700000000001</c:v>
                </c:pt>
                <c:pt idx="163" formatCode="General">
                  <c:v>471.82799999999997</c:v>
                </c:pt>
                <c:pt idx="164" formatCode="General">
                  <c:v>474.82900000000001</c:v>
                </c:pt>
                <c:pt idx="165" formatCode="General">
                  <c:v>477.58100000000002</c:v>
                </c:pt>
                <c:pt idx="166" formatCode="General">
                  <c:v>480.77199999999999</c:v>
                </c:pt>
                <c:pt idx="167" formatCode="General">
                  <c:v>483.91699999999997</c:v>
                </c:pt>
                <c:pt idx="168" formatCode="General">
                  <c:v>485.553</c:v>
                </c:pt>
                <c:pt idx="169" formatCode="General">
                  <c:v>489.84800000000001</c:v>
                </c:pt>
                <c:pt idx="170" formatCode="General">
                  <c:v>491.54</c:v>
                </c:pt>
                <c:pt idx="171" formatCode="General">
                  <c:v>494.00599999999997</c:v>
                </c:pt>
                <c:pt idx="172" formatCode="General">
                  <c:v>494.73399999999998</c:v>
                </c:pt>
                <c:pt idx="173" formatCode="General">
                  <c:v>497.07600000000002</c:v>
                </c:pt>
                <c:pt idx="174" formatCode="General">
                  <c:v>500.447</c:v>
                </c:pt>
                <c:pt idx="175" formatCode="General">
                  <c:v>501.63900000000001</c:v>
                </c:pt>
                <c:pt idx="176" formatCode="General">
                  <c:v>504.48099999999999</c:v>
                </c:pt>
                <c:pt idx="177" formatCode="General">
                  <c:v>505.411</c:v>
                </c:pt>
                <c:pt idx="178" formatCode="General">
                  <c:v>507.19299999999998</c:v>
                </c:pt>
                <c:pt idx="179" formatCode="General">
                  <c:v>508.86</c:v>
                </c:pt>
                <c:pt idx="180" formatCode="General">
                  <c:v>510.42399999999998</c:v>
                </c:pt>
                <c:pt idx="181" formatCode="General">
                  <c:v>511.86200000000002</c:v>
                </c:pt>
                <c:pt idx="182" formatCode="General">
                  <c:v>513.18700000000001</c:v>
                </c:pt>
                <c:pt idx="183" formatCode="General">
                  <c:v>515.14599999999996</c:v>
                </c:pt>
                <c:pt idx="184" formatCode="General">
                  <c:v>515.53099999999995</c:v>
                </c:pt>
                <c:pt idx="185" formatCode="General">
                  <c:v>516.54200000000003</c:v>
                </c:pt>
                <c:pt idx="186" formatCode="General">
                  <c:v>517.44399999999996</c:v>
                </c:pt>
                <c:pt idx="187" formatCode="General">
                  <c:v>518.26700000000005</c:v>
                </c:pt>
                <c:pt idx="188" formatCode="General">
                  <c:v>518.952</c:v>
                </c:pt>
                <c:pt idx="189" formatCode="General">
                  <c:v>519.56799999999998</c:v>
                </c:pt>
                <c:pt idx="190" formatCode="General">
                  <c:v>520.09699999999998</c:v>
                </c:pt>
                <c:pt idx="191" formatCode="General">
                  <c:v>520.548</c:v>
                </c:pt>
                <c:pt idx="192" formatCode="General">
                  <c:v>520.923</c:v>
                </c:pt>
                <c:pt idx="193" formatCode="General">
                  <c:v>521.23099999999999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78B-4FA4-AA68-224D3378BE44}"/>
            </c:ext>
          </c:extLst>
        </c:ser>
        <c:ser>
          <c:idx val="4"/>
          <c:order val="4"/>
          <c:tx>
            <c:v>No UD cone SERR 12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Sheet1!$Q$2:$Q$195</c:f>
              <c:numCache>
                <c:formatCode>General</c:formatCode>
                <c:ptCount val="194"/>
                <c:pt idx="0">
                  <c:v>0</c:v>
                </c:pt>
                <c:pt idx="1">
                  <c:v>2.4718100000000002E-4</c:v>
                </c:pt>
                <c:pt idx="2">
                  <c:v>1.9618700000000001E-3</c:v>
                </c:pt>
                <c:pt idx="3">
                  <c:v>6.5713299999999994E-3</c:v>
                </c:pt>
                <c:pt idx="4">
                  <c:v>1.54585E-2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0.119936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0.304616</c:v>
                </c:pt>
                <c:pt idx="12">
                  <c:v>0.39239600000000002</c:v>
                </c:pt>
                <c:pt idx="13">
                  <c:v>0.49500299999999997</c:v>
                </c:pt>
                <c:pt idx="14">
                  <c:v>0.61339999999999995</c:v>
                </c:pt>
                <c:pt idx="15">
                  <c:v>0.74852200000000002</c:v>
                </c:pt>
                <c:pt idx="16">
                  <c:v>0.90125999999999995</c:v>
                </c:pt>
                <c:pt idx="17">
                  <c:v>1.07246</c:v>
                </c:pt>
                <c:pt idx="18">
                  <c:v>1.26295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2.2328000000000001</c:v>
                </c:pt>
                <c:pt idx="23">
                  <c:v>2.5306700000000002</c:v>
                </c:pt>
                <c:pt idx="24">
                  <c:v>2.8519699999999997</c:v>
                </c:pt>
                <c:pt idx="25">
                  <c:v>3.1972399999999999</c:v>
                </c:pt>
                <c:pt idx="26">
                  <c:v>3.5670300000000004</c:v>
                </c:pt>
                <c:pt idx="27">
                  <c:v>3.9618500000000001</c:v>
                </c:pt>
                <c:pt idx="28">
                  <c:v>4.3821400000000006</c:v>
                </c:pt>
                <c:pt idx="29">
                  <c:v>4.8283500000000004</c:v>
                </c:pt>
                <c:pt idx="30">
                  <c:v>5.3008699999999997</c:v>
                </c:pt>
                <c:pt idx="31">
                  <c:v>5.80009</c:v>
                </c:pt>
                <c:pt idx="32">
                  <c:v>6.3263199999999999</c:v>
                </c:pt>
                <c:pt idx="33">
                  <c:v>6.8798999999999992</c:v>
                </c:pt>
                <c:pt idx="34">
                  <c:v>7.4610799999999999</c:v>
                </c:pt>
                <c:pt idx="35">
                  <c:v>8.0701199999999993</c:v>
                </c:pt>
                <c:pt idx="36">
                  <c:v>8.7072299999999991</c:v>
                </c:pt>
                <c:pt idx="37">
                  <c:v>9.3726099999999999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15.726799999999999</c:v>
                </c:pt>
                <c:pt idx="46">
                  <c:v>16.650599999999997</c:v>
                </c:pt>
                <c:pt idx="47">
                  <c:v>17.603000000000002</c:v>
                </c:pt>
                <c:pt idx="48">
                  <c:v>18.584</c:v>
                </c:pt>
                <c:pt idx="49">
                  <c:v>19.593400000000003</c:v>
                </c:pt>
                <c:pt idx="50">
                  <c:v>20.6312</c:v>
                </c:pt>
                <c:pt idx="51">
                  <c:v>21.696999999999999</c:v>
                </c:pt>
                <c:pt idx="52">
                  <c:v>22.790800000000001</c:v>
                </c:pt>
                <c:pt idx="53">
                  <c:v>23.912299999999998</c:v>
                </c:pt>
                <c:pt idx="54">
                  <c:v>25.061400000000003</c:v>
                </c:pt>
                <c:pt idx="55">
                  <c:v>26.237599999999997</c:v>
                </c:pt>
                <c:pt idx="56">
                  <c:v>27.440799999999999</c:v>
                </c:pt>
                <c:pt idx="57">
                  <c:v>28.6707</c:v>
                </c:pt>
                <c:pt idx="58">
                  <c:v>29.9269</c:v>
                </c:pt>
                <c:pt idx="59">
                  <c:v>31.209199999999999</c:v>
                </c:pt>
                <c:pt idx="60">
                  <c:v>32.517000000000003</c:v>
                </c:pt>
                <c:pt idx="61">
                  <c:v>33.850199999999994</c:v>
                </c:pt>
                <c:pt idx="62">
                  <c:v>35.208199999999998</c:v>
                </c:pt>
                <c:pt idx="63">
                  <c:v>36.590800000000002</c:v>
                </c:pt>
                <c:pt idx="64">
                  <c:v>37.997399999999999</c:v>
                </c:pt>
                <c:pt idx="65">
                  <c:v>39.427599999999998</c:v>
                </c:pt>
                <c:pt idx="66">
                  <c:v>40.881</c:v>
                </c:pt>
                <c:pt idx="67">
                  <c:v>42.356999999999999</c:v>
                </c:pt>
                <c:pt idx="68">
                  <c:v>43.8553</c:v>
                </c:pt>
                <c:pt idx="69">
                  <c:v>45.3752</c:v>
                </c:pt>
                <c:pt idx="70">
                  <c:v>46.9163</c:v>
                </c:pt>
                <c:pt idx="71">
                  <c:v>48.478000000000002</c:v>
                </c:pt>
                <c:pt idx="72">
                  <c:v>50.059899999999999</c:v>
                </c:pt>
                <c:pt idx="73">
                  <c:v>51.661199999999994</c:v>
                </c:pt>
                <c:pt idx="74">
                  <c:v>53.281500000000001</c:v>
                </c:pt>
                <c:pt idx="75">
                  <c:v>54.920199999999994</c:v>
                </c:pt>
                <c:pt idx="76">
                  <c:v>56.576699999999995</c:v>
                </c:pt>
                <c:pt idx="77">
                  <c:v>58.2502</c:v>
                </c:pt>
                <c:pt idx="78">
                  <c:v>59.940300000000001</c:v>
                </c:pt>
                <c:pt idx="79">
                  <c:v>61.6462</c:v>
                </c:pt>
                <c:pt idx="80">
                  <c:v>63.367199999999997</c:v>
                </c:pt>
                <c:pt idx="81">
                  <c:v>65.102500000000006</c:v>
                </c:pt>
                <c:pt idx="82">
                  <c:v>66.8506</c:v>
                </c:pt>
                <c:pt idx="83">
                  <c:v>68.607500000000002</c:v>
                </c:pt>
                <c:pt idx="84">
                  <c:v>70.362399999999994</c:v>
                </c:pt>
                <c:pt idx="85">
                  <c:v>72.106800000000007</c:v>
                </c:pt>
                <c:pt idx="86">
                  <c:v>73.847499999999997</c:v>
                </c:pt>
                <c:pt idx="87">
                  <c:v>75.591100000000012</c:v>
                </c:pt>
                <c:pt idx="88">
                  <c:v>77.34</c:v>
                </c:pt>
                <c:pt idx="89">
                  <c:v>79.094499999999996</c:v>
                </c:pt>
                <c:pt idx="90">
                  <c:v>80.854699999999994</c:v>
                </c:pt>
                <c:pt idx="91">
                  <c:v>82.62</c:v>
                </c:pt>
                <c:pt idx="92">
                  <c:v>84.389800000000008</c:v>
                </c:pt>
                <c:pt idx="93">
                  <c:v>86.163600000000002</c:v>
                </c:pt>
                <c:pt idx="94">
                  <c:v>87.940699999999993</c:v>
                </c:pt>
                <c:pt idx="95">
                  <c:v>89.720500000000001</c:v>
                </c:pt>
                <c:pt idx="96">
                  <c:v>91.502100000000013</c:v>
                </c:pt>
                <c:pt idx="97">
                  <c:v>93.284999999999997</c:v>
                </c:pt>
                <c:pt idx="98">
                  <c:v>95.068399999999997</c:v>
                </c:pt>
                <c:pt idx="99">
                  <c:v>96.851500000000001</c:v>
                </c:pt>
                <c:pt idx="100">
                  <c:v>98.633800000000008</c:v>
                </c:pt>
                <c:pt idx="101">
                  <c:v>100.41500000000001</c:v>
                </c:pt>
                <c:pt idx="102">
                  <c:v>102.193</c:v>
                </c:pt>
                <c:pt idx="103">
                  <c:v>103.968</c:v>
                </c:pt>
                <c:pt idx="104">
                  <c:v>105.74</c:v>
                </c:pt>
                <c:pt idx="105">
                  <c:v>107.50700000000001</c:v>
                </c:pt>
                <c:pt idx="106">
                  <c:v>109.268</c:v>
                </c:pt>
                <c:pt idx="107">
                  <c:v>111.024</c:v>
                </c:pt>
                <c:pt idx="108">
                  <c:v>112.774</c:v>
                </c:pt>
                <c:pt idx="109">
                  <c:v>114.515</c:v>
                </c:pt>
                <c:pt idx="110">
                  <c:v>116.249</c:v>
                </c:pt>
                <c:pt idx="111">
                  <c:v>117.973</c:v>
                </c:pt>
                <c:pt idx="112">
                  <c:v>119.687</c:v>
                </c:pt>
                <c:pt idx="113">
                  <c:v>121.39100000000001</c:v>
                </c:pt>
                <c:pt idx="114">
                  <c:v>123.081</c:v>
                </c:pt>
                <c:pt idx="115">
                  <c:v>136.1</c:v>
                </c:pt>
                <c:pt idx="116">
                  <c:v>137.66900000000001</c:v>
                </c:pt>
                <c:pt idx="117">
                  <c:v>139.22200000000001</c:v>
                </c:pt>
                <c:pt idx="118">
                  <c:v>140.75800000000001</c:v>
                </c:pt>
                <c:pt idx="119">
                  <c:v>142.27600000000001</c:v>
                </c:pt>
                <c:pt idx="120">
                  <c:v>143.77600000000001</c:v>
                </c:pt>
                <c:pt idx="121">
                  <c:v>145.25800000000001</c:v>
                </c:pt>
                <c:pt idx="122">
                  <c:v>146.72</c:v>
                </c:pt>
                <c:pt idx="123">
                  <c:v>148.16300000000001</c:v>
                </c:pt>
                <c:pt idx="124">
                  <c:v>149.58500000000001</c:v>
                </c:pt>
                <c:pt idx="125">
                  <c:v>150.98599999999999</c:v>
                </c:pt>
                <c:pt idx="126">
                  <c:v>152.36699999999999</c:v>
                </c:pt>
                <c:pt idx="127">
                  <c:v>153.72499999999999</c:v>
                </c:pt>
                <c:pt idx="128">
                  <c:v>155.06200000000001</c:v>
                </c:pt>
                <c:pt idx="129">
                  <c:v>156.376</c:v>
                </c:pt>
                <c:pt idx="130">
                  <c:v>157.667</c:v>
                </c:pt>
                <c:pt idx="131">
                  <c:v>158.935</c:v>
                </c:pt>
                <c:pt idx="132">
                  <c:v>160.178</c:v>
                </c:pt>
                <c:pt idx="133">
                  <c:v>161.399</c:v>
                </c:pt>
                <c:pt idx="134">
                  <c:v>162.59399999999999</c:v>
                </c:pt>
                <c:pt idx="135">
                  <c:v>163.76499999999999</c:v>
                </c:pt>
                <c:pt idx="136">
                  <c:v>164.911</c:v>
                </c:pt>
                <c:pt idx="137">
                  <c:v>166.03100000000001</c:v>
                </c:pt>
                <c:pt idx="138">
                  <c:v>167.126</c:v>
                </c:pt>
                <c:pt idx="139">
                  <c:v>168.19499999999999</c:v>
                </c:pt>
                <c:pt idx="140">
                  <c:v>169.239</c:v>
                </c:pt>
                <c:pt idx="141">
                  <c:v>170.256</c:v>
                </c:pt>
                <c:pt idx="142">
                  <c:v>171.24600000000001</c:v>
                </c:pt>
                <c:pt idx="143">
                  <c:v>172.21</c:v>
                </c:pt>
                <c:pt idx="144">
                  <c:v>173.14699999999999</c:v>
                </c:pt>
                <c:pt idx="145">
                  <c:v>174.05799999999999</c:v>
                </c:pt>
                <c:pt idx="146">
                  <c:v>174.941</c:v>
                </c:pt>
                <c:pt idx="147">
                  <c:v>175.798</c:v>
                </c:pt>
                <c:pt idx="148">
                  <c:v>176.62799999999999</c:v>
                </c:pt>
                <c:pt idx="149">
                  <c:v>177.43100000000001</c:v>
                </c:pt>
                <c:pt idx="150">
                  <c:v>178.20599999999999</c:v>
                </c:pt>
                <c:pt idx="151">
                  <c:v>178.95500000000001</c:v>
                </c:pt>
                <c:pt idx="152">
                  <c:v>179.67699999999999</c:v>
                </c:pt>
                <c:pt idx="153">
                  <c:v>180.37299999999999</c:v>
                </c:pt>
                <c:pt idx="154">
                  <c:v>181.042</c:v>
                </c:pt>
                <c:pt idx="155">
                  <c:v>181.684</c:v>
                </c:pt>
                <c:pt idx="156">
                  <c:v>182.3</c:v>
                </c:pt>
                <c:pt idx="157">
                  <c:v>182.89</c:v>
                </c:pt>
                <c:pt idx="158">
                  <c:v>183.45400000000001</c:v>
                </c:pt>
                <c:pt idx="159">
                  <c:v>183.99199999999999</c:v>
                </c:pt>
                <c:pt idx="160">
                  <c:v>184.505</c:v>
                </c:pt>
                <c:pt idx="161">
                  <c:v>184.99299999999999</c:v>
                </c:pt>
                <c:pt idx="162">
                  <c:v>185.45599999999999</c:v>
                </c:pt>
                <c:pt idx="163">
                  <c:v>185.89500000000001</c:v>
                </c:pt>
                <c:pt idx="164">
                  <c:v>186.309</c:v>
                </c:pt>
                <c:pt idx="165">
                  <c:v>186.70099999999999</c:v>
                </c:pt>
                <c:pt idx="166">
                  <c:v>187.06800000000001</c:v>
                </c:pt>
                <c:pt idx="167">
                  <c:v>187.41300000000001</c:v>
                </c:pt>
                <c:pt idx="168">
                  <c:v>187.73699999999999</c:v>
                </c:pt>
                <c:pt idx="169">
                  <c:v>188.03800000000001</c:v>
                </c:pt>
                <c:pt idx="170">
                  <c:v>188.31700000000001</c:v>
                </c:pt>
                <c:pt idx="171">
                  <c:v>188.577</c:v>
                </c:pt>
                <c:pt idx="172">
                  <c:v>188.816</c:v>
                </c:pt>
                <c:pt idx="173">
                  <c:v>189.035</c:v>
                </c:pt>
                <c:pt idx="174">
                  <c:v>189.23599999999999</c:v>
                </c:pt>
                <c:pt idx="175">
                  <c:v>189.41800000000001</c:v>
                </c:pt>
                <c:pt idx="176">
                  <c:v>189.583</c:v>
                </c:pt>
                <c:pt idx="177">
                  <c:v>189.73</c:v>
                </c:pt>
                <c:pt idx="178">
                  <c:v>189.86199999999999</c:v>
                </c:pt>
                <c:pt idx="179">
                  <c:v>189.97800000000001</c:v>
                </c:pt>
                <c:pt idx="180">
                  <c:v>190.08</c:v>
                </c:pt>
                <c:pt idx="181">
                  <c:v>190.16800000000001</c:v>
                </c:pt>
                <c:pt idx="182">
                  <c:v>190.24299999999999</c:v>
                </c:pt>
                <c:pt idx="183">
                  <c:v>190.30699999999999</c:v>
                </c:pt>
                <c:pt idx="184">
                  <c:v>190.35900000000001</c:v>
                </c:pt>
                <c:pt idx="185">
                  <c:v>190.40100000000001</c:v>
                </c:pt>
                <c:pt idx="186">
                  <c:v>190.43299999999999</c:v>
                </c:pt>
                <c:pt idx="187">
                  <c:v>190.458</c:v>
                </c:pt>
                <c:pt idx="188">
                  <c:v>190.47499999999999</c:v>
                </c:pt>
                <c:pt idx="189">
                  <c:v>190.48699999999999</c:v>
                </c:pt>
                <c:pt idx="190">
                  <c:v>190.494</c:v>
                </c:pt>
                <c:pt idx="191">
                  <c:v>190.49700000000001</c:v>
                </c:pt>
                <c:pt idx="192">
                  <c:v>190.49700000000001</c:v>
                </c:pt>
                <c:pt idx="193">
                  <c:v>190.49600000000001</c:v>
                </c:pt>
              </c:numCache>
            </c:numRef>
          </c:xVal>
          <c:yVal>
            <c:numRef>
              <c:f>Sheet1!$S$2:$S$202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0E+00">
                  <c:v>1.2744199999999999E-6</c:v>
                </c:pt>
                <c:pt idx="25" formatCode="0.00E+00">
                  <c:v>4.155E-6</c:v>
                </c:pt>
                <c:pt idx="26" formatCode="0.00E+00">
                  <c:v>7.2248099999999997E-6</c:v>
                </c:pt>
                <c:pt idx="27" formatCode="0.00E+00">
                  <c:v>2.3775900000000001E-5</c:v>
                </c:pt>
                <c:pt idx="28" formatCode="0.00E+00">
                  <c:v>4.0576800000000001E-5</c:v>
                </c:pt>
                <c:pt idx="29" formatCode="0.00E+00">
                  <c:v>5.4012399999999998E-5</c:v>
                </c:pt>
                <c:pt idx="30" formatCode="0.00E+00">
                  <c:v>6.8627400000000006E-5</c:v>
                </c:pt>
                <c:pt idx="31" formatCode="0.00E+00">
                  <c:v>8.5367199999999998E-5</c:v>
                </c:pt>
                <c:pt idx="32">
                  <c:v>1.0317700000000001E-4</c:v>
                </c:pt>
                <c:pt idx="33">
                  <c:v>1.2366300000000001E-4</c:v>
                </c:pt>
                <c:pt idx="34">
                  <c:v>1.4491499999999999E-4</c:v>
                </c:pt>
                <c:pt idx="35">
                  <c:v>1.69261E-4</c:v>
                </c:pt>
                <c:pt idx="36">
                  <c:v>1.9671700000000001E-4</c:v>
                </c:pt>
                <c:pt idx="37">
                  <c:v>2.2702200000000001E-4</c:v>
                </c:pt>
                <c:pt idx="38">
                  <c:v>2.5934299999999999E-4</c:v>
                </c:pt>
                <c:pt idx="39">
                  <c:v>2.9857800000000003E-4</c:v>
                </c:pt>
                <c:pt idx="40">
                  <c:v>3.3866899999999999E-4</c:v>
                </c:pt>
                <c:pt idx="41">
                  <c:v>3.8312699999999998E-4</c:v>
                </c:pt>
                <c:pt idx="42">
                  <c:v>4.3635400000000002E-4</c:v>
                </c:pt>
                <c:pt idx="43">
                  <c:v>4.9101099999999996E-4</c:v>
                </c:pt>
                <c:pt idx="44">
                  <c:v>5.5442399999999998E-4</c:v>
                </c:pt>
                <c:pt idx="45">
                  <c:v>6.1917299999999999E-4</c:v>
                </c:pt>
                <c:pt idx="46">
                  <c:v>7.0057099999999998E-4</c:v>
                </c:pt>
                <c:pt idx="47">
                  <c:v>7.8172500000000004E-4</c:v>
                </c:pt>
                <c:pt idx="48">
                  <c:v>8.8026300000000005E-4</c:v>
                </c:pt>
                <c:pt idx="49">
                  <c:v>9.9057399999999993E-4</c:v>
                </c:pt>
                <c:pt idx="50">
                  <c:v>1.12346E-3</c:v>
                </c:pt>
                <c:pt idx="51">
                  <c:v>1.2559400000000001E-3</c:v>
                </c:pt>
                <c:pt idx="52">
                  <c:v>1.4152100000000001E-3</c:v>
                </c:pt>
                <c:pt idx="53">
                  <c:v>1.5877199999999999E-3</c:v>
                </c:pt>
                <c:pt idx="54">
                  <c:v>1.79024E-3</c:v>
                </c:pt>
                <c:pt idx="55">
                  <c:v>2.01352E-3</c:v>
                </c:pt>
                <c:pt idx="56">
                  <c:v>2.2719699999999999E-3</c:v>
                </c:pt>
                <c:pt idx="57">
                  <c:v>2.5418200000000002E-3</c:v>
                </c:pt>
                <c:pt idx="58">
                  <c:v>2.76596E-3</c:v>
                </c:pt>
                <c:pt idx="59">
                  <c:v>3.2454200000000002E-3</c:v>
                </c:pt>
                <c:pt idx="60">
                  <c:v>3.5059700000000002E-3</c:v>
                </c:pt>
                <c:pt idx="61">
                  <c:v>4.1543200000000004E-3</c:v>
                </c:pt>
                <c:pt idx="62">
                  <c:v>4.6650499999999996E-3</c:v>
                </c:pt>
                <c:pt idx="63">
                  <c:v>4.9228600000000003E-3</c:v>
                </c:pt>
                <c:pt idx="64">
                  <c:v>6.1029099999999996E-3</c:v>
                </c:pt>
                <c:pt idx="65">
                  <c:v>6.6327299999999999E-3</c:v>
                </c:pt>
                <c:pt idx="66">
                  <c:v>7.9784599999999997E-3</c:v>
                </c:pt>
                <c:pt idx="67">
                  <c:v>9.0109700000000001E-3</c:v>
                </c:pt>
                <c:pt idx="68">
                  <c:v>1.0139499999999999E-2</c:v>
                </c:pt>
                <c:pt idx="69">
                  <c:v>1.16703E-2</c:v>
                </c:pt>
                <c:pt idx="70">
                  <c:v>1.74214E-2</c:v>
                </c:pt>
                <c:pt idx="71">
                  <c:v>1.74214E-2</c:v>
                </c:pt>
                <c:pt idx="72">
                  <c:v>1.8808700000000001E-2</c:v>
                </c:pt>
                <c:pt idx="73">
                  <c:v>2.2538699999999998E-2</c:v>
                </c:pt>
                <c:pt idx="74">
                  <c:v>2.63006E-2</c:v>
                </c:pt>
                <c:pt idx="75">
                  <c:v>3.3051999999999998E-2</c:v>
                </c:pt>
                <c:pt idx="76">
                  <c:v>3.8180199999999997E-2</c:v>
                </c:pt>
                <c:pt idx="77">
                  <c:v>4.7687300000000002E-2</c:v>
                </c:pt>
                <c:pt idx="78">
                  <c:v>6.9836700000000002E-2</c:v>
                </c:pt>
                <c:pt idx="79">
                  <c:v>0.107961</c:v>
                </c:pt>
                <c:pt idx="80">
                  <c:v>0.18029200000000001</c:v>
                </c:pt>
                <c:pt idx="81">
                  <c:v>0.33954400000000001</c:v>
                </c:pt>
                <c:pt idx="82">
                  <c:v>0.77193199999999995</c:v>
                </c:pt>
                <c:pt idx="83">
                  <c:v>2.2734000000000001</c:v>
                </c:pt>
                <c:pt idx="84">
                  <c:v>7.5386699999999998</c:v>
                </c:pt>
                <c:pt idx="85">
                  <c:v>18.617000000000001</c:v>
                </c:pt>
                <c:pt idx="86">
                  <c:v>35.537300000000002</c:v>
                </c:pt>
                <c:pt idx="87">
                  <c:v>55.526499999999999</c:v>
                </c:pt>
                <c:pt idx="88">
                  <c:v>77.590800000000002</c:v>
                </c:pt>
                <c:pt idx="89">
                  <c:v>101.322</c:v>
                </c:pt>
                <c:pt idx="90">
                  <c:v>126.52800000000001</c:v>
                </c:pt>
                <c:pt idx="91">
                  <c:v>153.14599999999999</c:v>
                </c:pt>
                <c:pt idx="92">
                  <c:v>181.124</c:v>
                </c:pt>
                <c:pt idx="93">
                  <c:v>210.46600000000001</c:v>
                </c:pt>
                <c:pt idx="94">
                  <c:v>241.16300000000001</c:v>
                </c:pt>
                <c:pt idx="95">
                  <c:v>273.26299999999998</c:v>
                </c:pt>
                <c:pt idx="96">
                  <c:v>306.75900000000001</c:v>
                </c:pt>
                <c:pt idx="97">
                  <c:v>341.70299999999997</c:v>
                </c:pt>
                <c:pt idx="98">
                  <c:v>378.13799999999998</c:v>
                </c:pt>
                <c:pt idx="99">
                  <c:v>416.13799999999998</c:v>
                </c:pt>
                <c:pt idx="100">
                  <c:v>455.733</c:v>
                </c:pt>
                <c:pt idx="101">
                  <c:v>497.036</c:v>
                </c:pt>
                <c:pt idx="102">
                  <c:v>540.08399999999995</c:v>
                </c:pt>
                <c:pt idx="103">
                  <c:v>585.04600000000005</c:v>
                </c:pt>
                <c:pt idx="104">
                  <c:v>632.03</c:v>
                </c:pt>
                <c:pt idx="105">
                  <c:v>681.14200000000005</c:v>
                </c:pt>
                <c:pt idx="106">
                  <c:v>732.63</c:v>
                </c:pt>
                <c:pt idx="107">
                  <c:v>786.57</c:v>
                </c:pt>
                <c:pt idx="108">
                  <c:v>843.16200000000003</c:v>
                </c:pt>
                <c:pt idx="109">
                  <c:v>902.60599999999999</c:v>
                </c:pt>
                <c:pt idx="110">
                  <c:v>965.20899999999995</c:v>
                </c:pt>
                <c:pt idx="111">
                  <c:v>1030.67</c:v>
                </c:pt>
                <c:pt idx="112">
                  <c:v>1098.3</c:v>
                </c:pt>
                <c:pt idx="113">
                  <c:v>1166.9000000000001</c:v>
                </c:pt>
                <c:pt idx="114">
                  <c:v>1233.28</c:v>
                </c:pt>
                <c:pt idx="115">
                  <c:v>1288.73</c:v>
                </c:pt>
                <c:pt idx="116">
                  <c:v>1314.64</c:v>
                </c:pt>
                <c:pt idx="117">
                  <c:v>1314.64</c:v>
                </c:pt>
                <c:pt idx="118">
                  <c:v>1314.64</c:v>
                </c:pt>
                <c:pt idx="119">
                  <c:v>1314.64</c:v>
                </c:pt>
                <c:pt idx="120">
                  <c:v>1314.64</c:v>
                </c:pt>
                <c:pt idx="121">
                  <c:v>1314.64</c:v>
                </c:pt>
                <c:pt idx="122">
                  <c:v>1314.64</c:v>
                </c:pt>
                <c:pt idx="123">
                  <c:v>1314.64</c:v>
                </c:pt>
                <c:pt idx="124">
                  <c:v>1314.64</c:v>
                </c:pt>
                <c:pt idx="125">
                  <c:v>1314.64</c:v>
                </c:pt>
                <c:pt idx="126">
                  <c:v>1314.64</c:v>
                </c:pt>
                <c:pt idx="127">
                  <c:v>1319.08</c:v>
                </c:pt>
                <c:pt idx="128">
                  <c:v>1361.82</c:v>
                </c:pt>
                <c:pt idx="129">
                  <c:v>1404.04</c:v>
                </c:pt>
                <c:pt idx="130">
                  <c:v>1445.54</c:v>
                </c:pt>
                <c:pt idx="131">
                  <c:v>1486.22</c:v>
                </c:pt>
                <c:pt idx="132">
                  <c:v>1526.12</c:v>
                </c:pt>
                <c:pt idx="133">
                  <c:v>1565.35</c:v>
                </c:pt>
                <c:pt idx="134">
                  <c:v>1603.74</c:v>
                </c:pt>
                <c:pt idx="135">
                  <c:v>1641.44</c:v>
                </c:pt>
                <c:pt idx="136">
                  <c:v>1678.38</c:v>
                </c:pt>
                <c:pt idx="137">
                  <c:v>1714.46</c:v>
                </c:pt>
                <c:pt idx="138">
                  <c:v>1750.06</c:v>
                </c:pt>
                <c:pt idx="139">
                  <c:v>1784.53</c:v>
                </c:pt>
                <c:pt idx="140">
                  <c:v>1818.68</c:v>
                </c:pt>
                <c:pt idx="141">
                  <c:v>1851.83</c:v>
                </c:pt>
                <c:pt idx="142">
                  <c:v>1884.67</c:v>
                </c:pt>
                <c:pt idx="143">
                  <c:v>1916.04</c:v>
                </c:pt>
                <c:pt idx="144">
                  <c:v>1946.63</c:v>
                </c:pt>
                <c:pt idx="145">
                  <c:v>1976.37</c:v>
                </c:pt>
                <c:pt idx="146">
                  <c:v>2005.28</c:v>
                </c:pt>
                <c:pt idx="147">
                  <c:v>2033.39</c:v>
                </c:pt>
                <c:pt idx="148">
                  <c:v>2060.23</c:v>
                </c:pt>
                <c:pt idx="149">
                  <c:v>2086.4</c:v>
                </c:pt>
                <c:pt idx="150">
                  <c:v>2111.69</c:v>
                </c:pt>
                <c:pt idx="151">
                  <c:v>2136.29</c:v>
                </c:pt>
                <c:pt idx="152">
                  <c:v>2161.27</c:v>
                </c:pt>
                <c:pt idx="153">
                  <c:v>2182.64</c:v>
                </c:pt>
                <c:pt idx="154">
                  <c:v>2204.56</c:v>
                </c:pt>
                <c:pt idx="155">
                  <c:v>2225.46</c:v>
                </c:pt>
                <c:pt idx="156">
                  <c:v>2245.7199999999998</c:v>
                </c:pt>
                <c:pt idx="157">
                  <c:v>2264.84</c:v>
                </c:pt>
                <c:pt idx="158">
                  <c:v>2285.5700000000002</c:v>
                </c:pt>
                <c:pt idx="159">
                  <c:v>2300.69</c:v>
                </c:pt>
                <c:pt idx="160">
                  <c:v>2317.41</c:v>
                </c:pt>
                <c:pt idx="161">
                  <c:v>2333.35</c:v>
                </c:pt>
                <c:pt idx="162">
                  <c:v>2348.5300000000002</c:v>
                </c:pt>
                <c:pt idx="163">
                  <c:v>2362.92</c:v>
                </c:pt>
                <c:pt idx="164">
                  <c:v>2376.6799999999998</c:v>
                </c:pt>
                <c:pt idx="165">
                  <c:v>2389.59</c:v>
                </c:pt>
                <c:pt idx="166">
                  <c:v>2401.84</c:v>
                </c:pt>
                <c:pt idx="167">
                  <c:v>2413.61</c:v>
                </c:pt>
                <c:pt idx="168">
                  <c:v>2424.36</c:v>
                </c:pt>
                <c:pt idx="169">
                  <c:v>2434.6999999999998</c:v>
                </c:pt>
                <c:pt idx="170">
                  <c:v>2444.4899999999998</c:v>
                </c:pt>
                <c:pt idx="171">
                  <c:v>2453.84</c:v>
                </c:pt>
                <c:pt idx="172">
                  <c:v>2462.02</c:v>
                </c:pt>
                <c:pt idx="173">
                  <c:v>2470.06</c:v>
                </c:pt>
                <c:pt idx="174">
                  <c:v>2478.15</c:v>
                </c:pt>
                <c:pt idx="175">
                  <c:v>2484.6</c:v>
                </c:pt>
                <c:pt idx="176">
                  <c:v>2491.1</c:v>
                </c:pt>
                <c:pt idx="177">
                  <c:v>2497.0500000000002</c:v>
                </c:pt>
                <c:pt idx="178">
                  <c:v>2502.5500000000002</c:v>
                </c:pt>
                <c:pt idx="179">
                  <c:v>2507.6</c:v>
                </c:pt>
                <c:pt idx="180">
                  <c:v>2512.2199999999998</c:v>
                </c:pt>
                <c:pt idx="181">
                  <c:v>2516.42</c:v>
                </c:pt>
                <c:pt idx="182">
                  <c:v>2520.2199999999998</c:v>
                </c:pt>
                <c:pt idx="183">
                  <c:v>2526.21</c:v>
                </c:pt>
                <c:pt idx="184">
                  <c:v>2528.4299999999998</c:v>
                </c:pt>
                <c:pt idx="185">
                  <c:v>2529.5700000000002</c:v>
                </c:pt>
                <c:pt idx="186">
                  <c:v>2531.98</c:v>
                </c:pt>
                <c:pt idx="187">
                  <c:v>2534.1</c:v>
                </c:pt>
                <c:pt idx="188">
                  <c:v>2535.91</c:v>
                </c:pt>
                <c:pt idx="189">
                  <c:v>2537.46</c:v>
                </c:pt>
                <c:pt idx="190">
                  <c:v>2538.77</c:v>
                </c:pt>
                <c:pt idx="191">
                  <c:v>2539.84</c:v>
                </c:pt>
                <c:pt idx="192">
                  <c:v>2540.6999999999998</c:v>
                </c:pt>
                <c:pt idx="193">
                  <c:v>2541.38</c:v>
                </c:pt>
                <c:pt idx="194">
                  <c:v>2541.9</c:v>
                </c:pt>
                <c:pt idx="195">
                  <c:v>2542.27</c:v>
                </c:pt>
                <c:pt idx="196">
                  <c:v>2542.5100000000002</c:v>
                </c:pt>
                <c:pt idx="197">
                  <c:v>2542.66</c:v>
                </c:pt>
                <c:pt idx="198">
                  <c:v>2542.7399999999998</c:v>
                </c:pt>
                <c:pt idx="199">
                  <c:v>2542.7600000000002</c:v>
                </c:pt>
                <c:pt idx="200">
                  <c:v>2542.77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78B-4FA4-AA68-224D3378BE44}"/>
            </c:ext>
          </c:extLst>
        </c:ser>
        <c:ser>
          <c:idx val="5"/>
          <c:order val="5"/>
          <c:tx>
            <c:v>No UD cone SERR 13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Sheet1!$Q$2:$Q$195</c:f>
              <c:numCache>
                <c:formatCode>General</c:formatCode>
                <c:ptCount val="194"/>
                <c:pt idx="0">
                  <c:v>0</c:v>
                </c:pt>
                <c:pt idx="1">
                  <c:v>2.4718100000000002E-4</c:v>
                </c:pt>
                <c:pt idx="2">
                  <c:v>1.9618700000000001E-3</c:v>
                </c:pt>
                <c:pt idx="3">
                  <c:v>6.5713299999999994E-3</c:v>
                </c:pt>
                <c:pt idx="4">
                  <c:v>1.54585E-2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0.119936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0.304616</c:v>
                </c:pt>
                <c:pt idx="12">
                  <c:v>0.39239600000000002</c:v>
                </c:pt>
                <c:pt idx="13">
                  <c:v>0.49500299999999997</c:v>
                </c:pt>
                <c:pt idx="14">
                  <c:v>0.61339999999999995</c:v>
                </c:pt>
                <c:pt idx="15">
                  <c:v>0.74852200000000002</c:v>
                </c:pt>
                <c:pt idx="16">
                  <c:v>0.90125999999999995</c:v>
                </c:pt>
                <c:pt idx="17">
                  <c:v>1.07246</c:v>
                </c:pt>
                <c:pt idx="18">
                  <c:v>1.26295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2.2328000000000001</c:v>
                </c:pt>
                <c:pt idx="23">
                  <c:v>2.5306700000000002</c:v>
                </c:pt>
                <c:pt idx="24">
                  <c:v>2.8519699999999997</c:v>
                </c:pt>
                <c:pt idx="25">
                  <c:v>3.1972399999999999</c:v>
                </c:pt>
                <c:pt idx="26">
                  <c:v>3.5670300000000004</c:v>
                </c:pt>
                <c:pt idx="27">
                  <c:v>3.9618500000000001</c:v>
                </c:pt>
                <c:pt idx="28">
                  <c:v>4.3821400000000006</c:v>
                </c:pt>
                <c:pt idx="29">
                  <c:v>4.8283500000000004</c:v>
                </c:pt>
                <c:pt idx="30">
                  <c:v>5.3008699999999997</c:v>
                </c:pt>
                <c:pt idx="31">
                  <c:v>5.80009</c:v>
                </c:pt>
                <c:pt idx="32">
                  <c:v>6.3263199999999999</c:v>
                </c:pt>
                <c:pt idx="33">
                  <c:v>6.8798999999999992</c:v>
                </c:pt>
                <c:pt idx="34">
                  <c:v>7.4610799999999999</c:v>
                </c:pt>
                <c:pt idx="35">
                  <c:v>8.0701199999999993</c:v>
                </c:pt>
                <c:pt idx="36">
                  <c:v>8.7072299999999991</c:v>
                </c:pt>
                <c:pt idx="37">
                  <c:v>9.3726099999999999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15.726799999999999</c:v>
                </c:pt>
                <c:pt idx="46">
                  <c:v>16.650599999999997</c:v>
                </c:pt>
                <c:pt idx="47">
                  <c:v>17.603000000000002</c:v>
                </c:pt>
                <c:pt idx="48">
                  <c:v>18.584</c:v>
                </c:pt>
                <c:pt idx="49">
                  <c:v>19.593400000000003</c:v>
                </c:pt>
                <c:pt idx="50">
                  <c:v>20.6312</c:v>
                </c:pt>
                <c:pt idx="51">
                  <c:v>21.696999999999999</c:v>
                </c:pt>
                <c:pt idx="52">
                  <c:v>22.790800000000001</c:v>
                </c:pt>
                <c:pt idx="53">
                  <c:v>23.912299999999998</c:v>
                </c:pt>
                <c:pt idx="54">
                  <c:v>25.061400000000003</c:v>
                </c:pt>
                <c:pt idx="55">
                  <c:v>26.237599999999997</c:v>
                </c:pt>
                <c:pt idx="56">
                  <c:v>27.440799999999999</c:v>
                </c:pt>
                <c:pt idx="57">
                  <c:v>28.6707</c:v>
                </c:pt>
                <c:pt idx="58">
                  <c:v>29.9269</c:v>
                </c:pt>
                <c:pt idx="59">
                  <c:v>31.209199999999999</c:v>
                </c:pt>
                <c:pt idx="60">
                  <c:v>32.517000000000003</c:v>
                </c:pt>
                <c:pt idx="61">
                  <c:v>33.850199999999994</c:v>
                </c:pt>
                <c:pt idx="62">
                  <c:v>35.208199999999998</c:v>
                </c:pt>
                <c:pt idx="63">
                  <c:v>36.590800000000002</c:v>
                </c:pt>
                <c:pt idx="64">
                  <c:v>37.997399999999999</c:v>
                </c:pt>
                <c:pt idx="65">
                  <c:v>39.427599999999998</c:v>
                </c:pt>
                <c:pt idx="66">
                  <c:v>40.881</c:v>
                </c:pt>
                <c:pt idx="67">
                  <c:v>42.356999999999999</c:v>
                </c:pt>
                <c:pt idx="68">
                  <c:v>43.8553</c:v>
                </c:pt>
                <c:pt idx="69">
                  <c:v>45.3752</c:v>
                </c:pt>
                <c:pt idx="70">
                  <c:v>46.9163</c:v>
                </c:pt>
                <c:pt idx="71">
                  <c:v>48.478000000000002</c:v>
                </c:pt>
                <c:pt idx="72">
                  <c:v>50.059899999999999</c:v>
                </c:pt>
                <c:pt idx="73">
                  <c:v>51.661199999999994</c:v>
                </c:pt>
                <c:pt idx="74">
                  <c:v>53.281500000000001</c:v>
                </c:pt>
                <c:pt idx="75">
                  <c:v>54.920199999999994</c:v>
                </c:pt>
                <c:pt idx="76">
                  <c:v>56.576699999999995</c:v>
                </c:pt>
                <c:pt idx="77">
                  <c:v>58.2502</c:v>
                </c:pt>
                <c:pt idx="78">
                  <c:v>59.940300000000001</c:v>
                </c:pt>
                <c:pt idx="79">
                  <c:v>61.6462</c:v>
                </c:pt>
                <c:pt idx="80">
                  <c:v>63.367199999999997</c:v>
                </c:pt>
                <c:pt idx="81">
                  <c:v>65.102500000000006</c:v>
                </c:pt>
                <c:pt idx="82">
                  <c:v>66.8506</c:v>
                </c:pt>
                <c:pt idx="83">
                  <c:v>68.607500000000002</c:v>
                </c:pt>
                <c:pt idx="84">
                  <c:v>70.362399999999994</c:v>
                </c:pt>
                <c:pt idx="85">
                  <c:v>72.106800000000007</c:v>
                </c:pt>
                <c:pt idx="86">
                  <c:v>73.847499999999997</c:v>
                </c:pt>
                <c:pt idx="87">
                  <c:v>75.591100000000012</c:v>
                </c:pt>
                <c:pt idx="88">
                  <c:v>77.34</c:v>
                </c:pt>
                <c:pt idx="89">
                  <c:v>79.094499999999996</c:v>
                </c:pt>
                <c:pt idx="90">
                  <c:v>80.854699999999994</c:v>
                </c:pt>
                <c:pt idx="91">
                  <c:v>82.62</c:v>
                </c:pt>
                <c:pt idx="92">
                  <c:v>84.389800000000008</c:v>
                </c:pt>
                <c:pt idx="93">
                  <c:v>86.163600000000002</c:v>
                </c:pt>
                <c:pt idx="94">
                  <c:v>87.940699999999993</c:v>
                </c:pt>
                <c:pt idx="95">
                  <c:v>89.720500000000001</c:v>
                </c:pt>
                <c:pt idx="96">
                  <c:v>91.502100000000013</c:v>
                </c:pt>
                <c:pt idx="97">
                  <c:v>93.284999999999997</c:v>
                </c:pt>
                <c:pt idx="98">
                  <c:v>95.068399999999997</c:v>
                </c:pt>
                <c:pt idx="99">
                  <c:v>96.851500000000001</c:v>
                </c:pt>
                <c:pt idx="100">
                  <c:v>98.633800000000008</c:v>
                </c:pt>
                <c:pt idx="101">
                  <c:v>100.41500000000001</c:v>
                </c:pt>
                <c:pt idx="102">
                  <c:v>102.193</c:v>
                </c:pt>
                <c:pt idx="103">
                  <c:v>103.968</c:v>
                </c:pt>
                <c:pt idx="104">
                  <c:v>105.74</c:v>
                </c:pt>
                <c:pt idx="105">
                  <c:v>107.50700000000001</c:v>
                </c:pt>
                <c:pt idx="106">
                  <c:v>109.268</c:v>
                </c:pt>
                <c:pt idx="107">
                  <c:v>111.024</c:v>
                </c:pt>
                <c:pt idx="108">
                  <c:v>112.774</c:v>
                </c:pt>
                <c:pt idx="109">
                  <c:v>114.515</c:v>
                </c:pt>
                <c:pt idx="110">
                  <c:v>116.249</c:v>
                </c:pt>
                <c:pt idx="111">
                  <c:v>117.973</c:v>
                </c:pt>
                <c:pt idx="112">
                  <c:v>119.687</c:v>
                </c:pt>
                <c:pt idx="113">
                  <c:v>121.39100000000001</c:v>
                </c:pt>
                <c:pt idx="114">
                  <c:v>123.081</c:v>
                </c:pt>
                <c:pt idx="115">
                  <c:v>136.1</c:v>
                </c:pt>
                <c:pt idx="116">
                  <c:v>137.66900000000001</c:v>
                </c:pt>
                <c:pt idx="117">
                  <c:v>139.22200000000001</c:v>
                </c:pt>
                <c:pt idx="118">
                  <c:v>140.75800000000001</c:v>
                </c:pt>
                <c:pt idx="119">
                  <c:v>142.27600000000001</c:v>
                </c:pt>
                <c:pt idx="120">
                  <c:v>143.77600000000001</c:v>
                </c:pt>
                <c:pt idx="121">
                  <c:v>145.25800000000001</c:v>
                </c:pt>
                <c:pt idx="122">
                  <c:v>146.72</c:v>
                </c:pt>
                <c:pt idx="123">
                  <c:v>148.16300000000001</c:v>
                </c:pt>
                <c:pt idx="124">
                  <c:v>149.58500000000001</c:v>
                </c:pt>
                <c:pt idx="125">
                  <c:v>150.98599999999999</c:v>
                </c:pt>
                <c:pt idx="126">
                  <c:v>152.36699999999999</c:v>
                </c:pt>
                <c:pt idx="127">
                  <c:v>153.72499999999999</c:v>
                </c:pt>
                <c:pt idx="128">
                  <c:v>155.06200000000001</c:v>
                </c:pt>
                <c:pt idx="129">
                  <c:v>156.376</c:v>
                </c:pt>
                <c:pt idx="130">
                  <c:v>157.667</c:v>
                </c:pt>
                <c:pt idx="131">
                  <c:v>158.935</c:v>
                </c:pt>
                <c:pt idx="132">
                  <c:v>160.178</c:v>
                </c:pt>
                <c:pt idx="133">
                  <c:v>161.399</c:v>
                </c:pt>
                <c:pt idx="134">
                  <c:v>162.59399999999999</c:v>
                </c:pt>
                <c:pt idx="135">
                  <c:v>163.76499999999999</c:v>
                </c:pt>
                <c:pt idx="136">
                  <c:v>164.911</c:v>
                </c:pt>
                <c:pt idx="137">
                  <c:v>166.03100000000001</c:v>
                </c:pt>
                <c:pt idx="138">
                  <c:v>167.126</c:v>
                </c:pt>
                <c:pt idx="139">
                  <c:v>168.19499999999999</c:v>
                </c:pt>
                <c:pt idx="140">
                  <c:v>169.239</c:v>
                </c:pt>
                <c:pt idx="141">
                  <c:v>170.256</c:v>
                </c:pt>
                <c:pt idx="142">
                  <c:v>171.24600000000001</c:v>
                </c:pt>
                <c:pt idx="143">
                  <c:v>172.21</c:v>
                </c:pt>
                <c:pt idx="144">
                  <c:v>173.14699999999999</c:v>
                </c:pt>
                <c:pt idx="145">
                  <c:v>174.05799999999999</c:v>
                </c:pt>
                <c:pt idx="146">
                  <c:v>174.941</c:v>
                </c:pt>
                <c:pt idx="147">
                  <c:v>175.798</c:v>
                </c:pt>
                <c:pt idx="148">
                  <c:v>176.62799999999999</c:v>
                </c:pt>
                <c:pt idx="149">
                  <c:v>177.43100000000001</c:v>
                </c:pt>
                <c:pt idx="150">
                  <c:v>178.20599999999999</c:v>
                </c:pt>
                <c:pt idx="151">
                  <c:v>178.95500000000001</c:v>
                </c:pt>
                <c:pt idx="152">
                  <c:v>179.67699999999999</c:v>
                </c:pt>
                <c:pt idx="153">
                  <c:v>180.37299999999999</c:v>
                </c:pt>
                <c:pt idx="154">
                  <c:v>181.042</c:v>
                </c:pt>
                <c:pt idx="155">
                  <c:v>181.684</c:v>
                </c:pt>
                <c:pt idx="156">
                  <c:v>182.3</c:v>
                </c:pt>
                <c:pt idx="157">
                  <c:v>182.89</c:v>
                </c:pt>
                <c:pt idx="158">
                  <c:v>183.45400000000001</c:v>
                </c:pt>
                <c:pt idx="159">
                  <c:v>183.99199999999999</c:v>
                </c:pt>
                <c:pt idx="160">
                  <c:v>184.505</c:v>
                </c:pt>
                <c:pt idx="161">
                  <c:v>184.99299999999999</c:v>
                </c:pt>
                <c:pt idx="162">
                  <c:v>185.45599999999999</c:v>
                </c:pt>
                <c:pt idx="163">
                  <c:v>185.89500000000001</c:v>
                </c:pt>
                <c:pt idx="164">
                  <c:v>186.309</c:v>
                </c:pt>
                <c:pt idx="165">
                  <c:v>186.70099999999999</c:v>
                </c:pt>
                <c:pt idx="166">
                  <c:v>187.06800000000001</c:v>
                </c:pt>
                <c:pt idx="167">
                  <c:v>187.41300000000001</c:v>
                </c:pt>
                <c:pt idx="168">
                  <c:v>187.73699999999999</c:v>
                </c:pt>
                <c:pt idx="169">
                  <c:v>188.03800000000001</c:v>
                </c:pt>
                <c:pt idx="170">
                  <c:v>188.31700000000001</c:v>
                </c:pt>
                <c:pt idx="171">
                  <c:v>188.577</c:v>
                </c:pt>
                <c:pt idx="172">
                  <c:v>188.816</c:v>
                </c:pt>
                <c:pt idx="173">
                  <c:v>189.035</c:v>
                </c:pt>
                <c:pt idx="174">
                  <c:v>189.23599999999999</c:v>
                </c:pt>
                <c:pt idx="175">
                  <c:v>189.41800000000001</c:v>
                </c:pt>
                <c:pt idx="176">
                  <c:v>189.583</c:v>
                </c:pt>
                <c:pt idx="177">
                  <c:v>189.73</c:v>
                </c:pt>
                <c:pt idx="178">
                  <c:v>189.86199999999999</c:v>
                </c:pt>
                <c:pt idx="179">
                  <c:v>189.97800000000001</c:v>
                </c:pt>
                <c:pt idx="180">
                  <c:v>190.08</c:v>
                </c:pt>
                <c:pt idx="181">
                  <c:v>190.16800000000001</c:v>
                </c:pt>
                <c:pt idx="182">
                  <c:v>190.24299999999999</c:v>
                </c:pt>
                <c:pt idx="183">
                  <c:v>190.30699999999999</c:v>
                </c:pt>
                <c:pt idx="184">
                  <c:v>190.35900000000001</c:v>
                </c:pt>
                <c:pt idx="185">
                  <c:v>190.40100000000001</c:v>
                </c:pt>
                <c:pt idx="186">
                  <c:v>190.43299999999999</c:v>
                </c:pt>
                <c:pt idx="187">
                  <c:v>190.458</c:v>
                </c:pt>
                <c:pt idx="188">
                  <c:v>190.47499999999999</c:v>
                </c:pt>
                <c:pt idx="189">
                  <c:v>190.48699999999999</c:v>
                </c:pt>
                <c:pt idx="190">
                  <c:v>190.494</c:v>
                </c:pt>
                <c:pt idx="191">
                  <c:v>190.49700000000001</c:v>
                </c:pt>
                <c:pt idx="192">
                  <c:v>190.49700000000001</c:v>
                </c:pt>
                <c:pt idx="193">
                  <c:v>190.49600000000001</c:v>
                </c:pt>
              </c:numCache>
            </c:numRef>
          </c:xVal>
          <c:yVal>
            <c:numRef>
              <c:f>Sheet1!$T$2:$T$202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0E+00">
                  <c:v>2.89256E-5</c:v>
                </c:pt>
                <c:pt idx="25" formatCode="0.00E+00">
                  <c:v>8.3699499999999994E-5</c:v>
                </c:pt>
                <c:pt idx="26">
                  <c:v>1.3309699999999999E-4</c:v>
                </c:pt>
                <c:pt idx="27">
                  <c:v>1.75787E-4</c:v>
                </c:pt>
                <c:pt idx="28">
                  <c:v>2.22129E-4</c:v>
                </c:pt>
                <c:pt idx="29">
                  <c:v>2.7621500000000001E-4</c:v>
                </c:pt>
                <c:pt idx="30">
                  <c:v>3.3522599999999999E-4</c:v>
                </c:pt>
                <c:pt idx="31">
                  <c:v>4.0006200000000002E-4</c:v>
                </c:pt>
                <c:pt idx="32">
                  <c:v>4.7119000000000002E-4</c:v>
                </c:pt>
                <c:pt idx="33">
                  <c:v>5.4847499999999998E-4</c:v>
                </c:pt>
                <c:pt idx="34">
                  <c:v>6.3206500000000001E-4</c:v>
                </c:pt>
                <c:pt idx="35">
                  <c:v>7.2307600000000001E-4</c:v>
                </c:pt>
                <c:pt idx="36">
                  <c:v>8.2181300000000001E-4</c:v>
                </c:pt>
                <c:pt idx="37">
                  <c:v>9.29687E-4</c:v>
                </c:pt>
                <c:pt idx="38">
                  <c:v>1.04747E-3</c:v>
                </c:pt>
                <c:pt idx="39">
                  <c:v>1.17589E-3</c:v>
                </c:pt>
                <c:pt idx="40">
                  <c:v>1.3160100000000001E-3</c:v>
                </c:pt>
                <c:pt idx="41">
                  <c:v>1.46901E-3</c:v>
                </c:pt>
                <c:pt idx="42">
                  <c:v>1.6362799999999999E-3</c:v>
                </c:pt>
                <c:pt idx="43">
                  <c:v>1.81927E-3</c:v>
                </c:pt>
                <c:pt idx="44">
                  <c:v>2.0195399999999998E-3</c:v>
                </c:pt>
                <c:pt idx="45">
                  <c:v>2.2389300000000001E-3</c:v>
                </c:pt>
                <c:pt idx="46">
                  <c:v>2.4788000000000002E-3</c:v>
                </c:pt>
                <c:pt idx="47">
                  <c:v>2.7410500000000001E-3</c:v>
                </c:pt>
                <c:pt idx="48">
                  <c:v>3.0287600000000001E-3</c:v>
                </c:pt>
                <c:pt idx="49">
                  <c:v>3.3487199999999999E-3</c:v>
                </c:pt>
                <c:pt idx="50">
                  <c:v>3.7000900000000001E-3</c:v>
                </c:pt>
                <c:pt idx="51">
                  <c:v>4.0858999999999999E-3</c:v>
                </c:pt>
                <c:pt idx="52">
                  <c:v>4.5099199999999997E-3</c:v>
                </c:pt>
                <c:pt idx="53">
                  <c:v>4.9762399999999998E-3</c:v>
                </c:pt>
                <c:pt idx="54">
                  <c:v>5.4890700000000004E-3</c:v>
                </c:pt>
                <c:pt idx="55">
                  <c:v>6.0534600000000001E-3</c:v>
                </c:pt>
                <c:pt idx="56">
                  <c:v>6.6750999999999998E-3</c:v>
                </c:pt>
                <c:pt idx="57">
                  <c:v>7.3608099999999997E-3</c:v>
                </c:pt>
                <c:pt idx="58">
                  <c:v>8.1182000000000008E-3</c:v>
                </c:pt>
                <c:pt idx="59">
                  <c:v>8.9556800000000006E-3</c:v>
                </c:pt>
                <c:pt idx="60">
                  <c:v>9.8828900000000001E-3</c:v>
                </c:pt>
                <c:pt idx="61">
                  <c:v>1.0911499999999999E-2</c:v>
                </c:pt>
                <c:pt idx="62">
                  <c:v>1.20546E-2</c:v>
                </c:pt>
                <c:pt idx="63">
                  <c:v>1.33277E-2</c:v>
                </c:pt>
                <c:pt idx="64">
                  <c:v>1.47493E-2</c:v>
                </c:pt>
                <c:pt idx="65">
                  <c:v>1.6341600000000001E-2</c:v>
                </c:pt>
                <c:pt idx="66">
                  <c:v>1.8131899999999999E-2</c:v>
                </c:pt>
                <c:pt idx="67">
                  <c:v>2.0152799999999998E-2</c:v>
                </c:pt>
                <c:pt idx="68">
                  <c:v>2.24444E-2</c:v>
                </c:pt>
                <c:pt idx="69">
                  <c:v>2.5057900000000001E-2</c:v>
                </c:pt>
                <c:pt idx="70">
                  <c:v>2.8060000000000002E-2</c:v>
                </c:pt>
                <c:pt idx="71">
                  <c:v>3.15369E-2</c:v>
                </c:pt>
                <c:pt idx="72">
                  <c:v>3.5624299999999998E-2</c:v>
                </c:pt>
                <c:pt idx="73">
                  <c:v>4.0481200000000002E-2</c:v>
                </c:pt>
                <c:pt idx="74">
                  <c:v>4.6325100000000001E-2</c:v>
                </c:pt>
                <c:pt idx="75">
                  <c:v>5.3466100000000003E-2</c:v>
                </c:pt>
                <c:pt idx="76">
                  <c:v>6.2415699999999998E-2</c:v>
                </c:pt>
                <c:pt idx="77">
                  <c:v>7.4023000000000005E-2</c:v>
                </c:pt>
                <c:pt idx="78">
                  <c:v>8.9726600000000004E-2</c:v>
                </c:pt>
                <c:pt idx="79">
                  <c:v>0.112249</c:v>
                </c:pt>
                <c:pt idx="80">
                  <c:v>0.14741099999999999</c:v>
                </c:pt>
                <c:pt idx="81">
                  <c:v>0.209754</c:v>
                </c:pt>
                <c:pt idx="82">
                  <c:v>0.34367500000000001</c:v>
                </c:pt>
                <c:pt idx="83">
                  <c:v>1.2071400000000001</c:v>
                </c:pt>
                <c:pt idx="84">
                  <c:v>2.0912500000000001</c:v>
                </c:pt>
                <c:pt idx="85">
                  <c:v>4.7288199999999998</c:v>
                </c:pt>
                <c:pt idx="86">
                  <c:v>8.3240800000000004</c:v>
                </c:pt>
                <c:pt idx="87">
                  <c:v>12.686999999999999</c:v>
                </c:pt>
                <c:pt idx="88">
                  <c:v>17.609100000000002</c:v>
                </c:pt>
                <c:pt idx="89">
                  <c:v>23.055800000000001</c:v>
                </c:pt>
                <c:pt idx="90">
                  <c:v>29.032900000000001</c:v>
                </c:pt>
                <c:pt idx="91">
                  <c:v>35.558199999999999</c:v>
                </c:pt>
                <c:pt idx="92">
                  <c:v>42.656599999999997</c:v>
                </c:pt>
                <c:pt idx="93">
                  <c:v>50.353000000000002</c:v>
                </c:pt>
                <c:pt idx="94">
                  <c:v>58.677999999999997</c:v>
                </c:pt>
                <c:pt idx="95">
                  <c:v>67.663300000000007</c:v>
                </c:pt>
                <c:pt idx="96">
                  <c:v>77.337999999999994</c:v>
                </c:pt>
                <c:pt idx="97">
                  <c:v>87.728800000000007</c:v>
                </c:pt>
                <c:pt idx="98">
                  <c:v>98.863900000000001</c:v>
                </c:pt>
                <c:pt idx="99">
                  <c:v>110.774</c:v>
                </c:pt>
                <c:pt idx="100">
                  <c:v>124.065</c:v>
                </c:pt>
                <c:pt idx="101">
                  <c:v>139.006</c:v>
                </c:pt>
                <c:pt idx="102">
                  <c:v>155.20099999999999</c:v>
                </c:pt>
                <c:pt idx="103">
                  <c:v>172.76300000000001</c:v>
                </c:pt>
                <c:pt idx="104">
                  <c:v>191.78800000000001</c:v>
                </c:pt>
                <c:pt idx="105">
                  <c:v>212.41</c:v>
                </c:pt>
                <c:pt idx="106">
                  <c:v>234.78399999999999</c:v>
                </c:pt>
                <c:pt idx="107">
                  <c:v>259.01600000000002</c:v>
                </c:pt>
                <c:pt idx="108">
                  <c:v>285.24200000000002</c:v>
                </c:pt>
                <c:pt idx="109">
                  <c:v>313.56900000000002</c:v>
                </c:pt>
                <c:pt idx="110">
                  <c:v>349.67700000000002</c:v>
                </c:pt>
                <c:pt idx="111">
                  <c:v>390.89299999999997</c:v>
                </c:pt>
                <c:pt idx="112">
                  <c:v>437.28800000000001</c:v>
                </c:pt>
                <c:pt idx="113">
                  <c:v>489.33800000000002</c:v>
                </c:pt>
                <c:pt idx="114">
                  <c:v>547.39499999999998</c:v>
                </c:pt>
                <c:pt idx="115">
                  <c:v>608.25699999999995</c:v>
                </c:pt>
                <c:pt idx="116">
                  <c:v>697.94899999999996</c:v>
                </c:pt>
                <c:pt idx="117">
                  <c:v>799.245</c:v>
                </c:pt>
                <c:pt idx="118">
                  <c:v>900.57</c:v>
                </c:pt>
                <c:pt idx="119">
                  <c:v>985.255</c:v>
                </c:pt>
                <c:pt idx="120">
                  <c:v>1081.5999999999999</c:v>
                </c:pt>
                <c:pt idx="121">
                  <c:v>1161.02</c:v>
                </c:pt>
                <c:pt idx="122">
                  <c:v>1232.8599999999999</c:v>
                </c:pt>
                <c:pt idx="123">
                  <c:v>1303.5</c:v>
                </c:pt>
                <c:pt idx="124">
                  <c:v>1376.21</c:v>
                </c:pt>
                <c:pt idx="125">
                  <c:v>1451.15</c:v>
                </c:pt>
                <c:pt idx="126">
                  <c:v>1527.5</c:v>
                </c:pt>
                <c:pt idx="127">
                  <c:v>1606.74</c:v>
                </c:pt>
                <c:pt idx="128">
                  <c:v>1689.09</c:v>
                </c:pt>
                <c:pt idx="129">
                  <c:v>1772.76</c:v>
                </c:pt>
                <c:pt idx="130">
                  <c:v>1858.62</c:v>
                </c:pt>
                <c:pt idx="131">
                  <c:v>1946.75</c:v>
                </c:pt>
                <c:pt idx="132">
                  <c:v>2036.98</c:v>
                </c:pt>
                <c:pt idx="133">
                  <c:v>2129.2399999999998</c:v>
                </c:pt>
                <c:pt idx="134">
                  <c:v>2223.44</c:v>
                </c:pt>
                <c:pt idx="135">
                  <c:v>2318.9</c:v>
                </c:pt>
                <c:pt idx="136">
                  <c:v>2416.5</c:v>
                </c:pt>
                <c:pt idx="137">
                  <c:v>2515.98</c:v>
                </c:pt>
                <c:pt idx="138">
                  <c:v>2617.11</c:v>
                </c:pt>
                <c:pt idx="139">
                  <c:v>2719.8</c:v>
                </c:pt>
                <c:pt idx="140">
                  <c:v>2823.58</c:v>
                </c:pt>
                <c:pt idx="141">
                  <c:v>2928.39</c:v>
                </c:pt>
                <c:pt idx="142">
                  <c:v>3034.23</c:v>
                </c:pt>
                <c:pt idx="143">
                  <c:v>3140.81</c:v>
                </c:pt>
                <c:pt idx="144">
                  <c:v>3248.03</c:v>
                </c:pt>
                <c:pt idx="145">
                  <c:v>3355.69</c:v>
                </c:pt>
                <c:pt idx="146">
                  <c:v>3464.25</c:v>
                </c:pt>
                <c:pt idx="147">
                  <c:v>3572.41</c:v>
                </c:pt>
                <c:pt idx="148">
                  <c:v>3680.4</c:v>
                </c:pt>
                <c:pt idx="149">
                  <c:v>3788.31</c:v>
                </c:pt>
                <c:pt idx="150">
                  <c:v>3895.79</c:v>
                </c:pt>
                <c:pt idx="151">
                  <c:v>4002.69</c:v>
                </c:pt>
                <c:pt idx="152">
                  <c:v>4109.0200000000004</c:v>
                </c:pt>
                <c:pt idx="153">
                  <c:v>4214.13</c:v>
                </c:pt>
                <c:pt idx="154">
                  <c:v>4318.37</c:v>
                </c:pt>
                <c:pt idx="155">
                  <c:v>4421.28</c:v>
                </c:pt>
                <c:pt idx="156">
                  <c:v>4522.79</c:v>
                </c:pt>
                <c:pt idx="157">
                  <c:v>4622.6000000000004</c:v>
                </c:pt>
                <c:pt idx="158">
                  <c:v>4721.32</c:v>
                </c:pt>
                <c:pt idx="159">
                  <c:v>4817.1099999999997</c:v>
                </c:pt>
                <c:pt idx="160">
                  <c:v>4911.32</c:v>
                </c:pt>
                <c:pt idx="161">
                  <c:v>5003.43</c:v>
                </c:pt>
                <c:pt idx="162">
                  <c:v>5093.2299999999996</c:v>
                </c:pt>
                <c:pt idx="163">
                  <c:v>5180.17</c:v>
                </c:pt>
                <c:pt idx="164">
                  <c:v>5264.94</c:v>
                </c:pt>
                <c:pt idx="165">
                  <c:v>5347.1</c:v>
                </c:pt>
                <c:pt idx="166">
                  <c:v>5426.25</c:v>
                </c:pt>
                <c:pt idx="167">
                  <c:v>5502.49</c:v>
                </c:pt>
                <c:pt idx="168">
                  <c:v>5575.8</c:v>
                </c:pt>
                <c:pt idx="169">
                  <c:v>5646.46</c:v>
                </c:pt>
                <c:pt idx="170">
                  <c:v>5714</c:v>
                </c:pt>
                <c:pt idx="171">
                  <c:v>5778.96</c:v>
                </c:pt>
                <c:pt idx="172">
                  <c:v>5840.2</c:v>
                </c:pt>
                <c:pt idx="173">
                  <c:v>5898.27</c:v>
                </c:pt>
                <c:pt idx="174">
                  <c:v>5953.6</c:v>
                </c:pt>
                <c:pt idx="175">
                  <c:v>6004.55</c:v>
                </c:pt>
                <c:pt idx="176">
                  <c:v>6053.43</c:v>
                </c:pt>
                <c:pt idx="177">
                  <c:v>6098.79</c:v>
                </c:pt>
                <c:pt idx="178">
                  <c:v>6141.08</c:v>
                </c:pt>
                <c:pt idx="179">
                  <c:v>6180.31</c:v>
                </c:pt>
                <c:pt idx="180">
                  <c:v>6216.54</c:v>
                </c:pt>
                <c:pt idx="181">
                  <c:v>6249.78</c:v>
                </c:pt>
                <c:pt idx="182">
                  <c:v>6280.14</c:v>
                </c:pt>
                <c:pt idx="183">
                  <c:v>6307.87</c:v>
                </c:pt>
                <c:pt idx="184">
                  <c:v>6332.69</c:v>
                </c:pt>
                <c:pt idx="185">
                  <c:v>6354.83</c:v>
                </c:pt>
                <c:pt idx="186">
                  <c:v>6374.54</c:v>
                </c:pt>
                <c:pt idx="187">
                  <c:v>6391.84</c:v>
                </c:pt>
                <c:pt idx="188">
                  <c:v>6406.89</c:v>
                </c:pt>
                <c:pt idx="189">
                  <c:v>6419.79</c:v>
                </c:pt>
                <c:pt idx="190">
                  <c:v>6430.68</c:v>
                </c:pt>
                <c:pt idx="191">
                  <c:v>6439.71</c:v>
                </c:pt>
                <c:pt idx="192">
                  <c:v>6447.03</c:v>
                </c:pt>
                <c:pt idx="193">
                  <c:v>6452.82</c:v>
                </c:pt>
                <c:pt idx="194">
                  <c:v>6457.23</c:v>
                </c:pt>
                <c:pt idx="195">
                  <c:v>6460.44</c:v>
                </c:pt>
                <c:pt idx="196">
                  <c:v>6462.64</c:v>
                </c:pt>
                <c:pt idx="197">
                  <c:v>6464.01</c:v>
                </c:pt>
                <c:pt idx="198">
                  <c:v>6464.76</c:v>
                </c:pt>
                <c:pt idx="199">
                  <c:v>6465.08</c:v>
                </c:pt>
                <c:pt idx="200">
                  <c:v>6465.18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78B-4FA4-AA68-224D3378B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724864"/>
        <c:axId val="226726656"/>
      </c:scatterChart>
      <c:valAx>
        <c:axId val="226724864"/>
        <c:scaling>
          <c:orientation val="minMax"/>
          <c:max val="200"/>
        </c:scaling>
        <c:delete val="0"/>
        <c:axPos val="b"/>
        <c:numFmt formatCode="General" sourceLinked="1"/>
        <c:majorTickMark val="out"/>
        <c:minorTickMark val="none"/>
        <c:tickLblPos val="nextTo"/>
        <c:crossAx val="226726656"/>
        <c:crosses val="autoZero"/>
        <c:crossBetween val="midCat"/>
      </c:valAx>
      <c:valAx>
        <c:axId val="226726656"/>
        <c:scaling>
          <c:orientation val="minMax"/>
          <c:max val="300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226724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Edge SERR 11</c:v>
          </c:tx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0.04'!$E$2:$E$202</c:f>
              <c:numCache>
                <c:formatCode>0.00E+00</c:formatCode>
                <c:ptCount val="201"/>
                <c:pt idx="0">
                  <c:v>3.0092200000000001E-9</c:v>
                </c:pt>
                <c:pt idx="1">
                  <c:v>3.0092200000000001E-9</c:v>
                </c:pt>
                <c:pt idx="2">
                  <c:v>3.0092200000000001E-9</c:v>
                </c:pt>
                <c:pt idx="3">
                  <c:v>3.0092200000000001E-9</c:v>
                </c:pt>
                <c:pt idx="4">
                  <c:v>3.0092200000000001E-9</c:v>
                </c:pt>
                <c:pt idx="5">
                  <c:v>3.0092200000000001E-9</c:v>
                </c:pt>
                <c:pt idx="6">
                  <c:v>3.0092200000000001E-9</c:v>
                </c:pt>
                <c:pt idx="7">
                  <c:v>3.0092200000000001E-9</c:v>
                </c:pt>
                <c:pt idx="8">
                  <c:v>3.0092200000000001E-9</c:v>
                </c:pt>
                <c:pt idx="9">
                  <c:v>3.0092200000000001E-9</c:v>
                </c:pt>
                <c:pt idx="10">
                  <c:v>3.0092200000000001E-9</c:v>
                </c:pt>
                <c:pt idx="11">
                  <c:v>4.8015299999999997E-9</c:v>
                </c:pt>
                <c:pt idx="12">
                  <c:v>7.8672300000000008E-9</c:v>
                </c:pt>
                <c:pt idx="13">
                  <c:v>1.24548E-8</c:v>
                </c:pt>
                <c:pt idx="14">
                  <c:v>1.90846E-8</c:v>
                </c:pt>
                <c:pt idx="15">
                  <c:v>2.8396799999999999E-8</c:v>
                </c:pt>
                <c:pt idx="16">
                  <c:v>4.11572E-8</c:v>
                </c:pt>
                <c:pt idx="17">
                  <c:v>5.8132900000000003E-8</c:v>
                </c:pt>
                <c:pt idx="18">
                  <c:v>8.0479500000000003E-8</c:v>
                </c:pt>
                <c:pt idx="19">
                  <c:v>1.09443E-7</c:v>
                </c:pt>
                <c:pt idx="20">
                  <c:v>1.46484E-7</c:v>
                </c:pt>
                <c:pt idx="21">
                  <c:v>1.90133E-7</c:v>
                </c:pt>
                <c:pt idx="22">
                  <c:v>2.4349000000000002E-7</c:v>
                </c:pt>
                <c:pt idx="23">
                  <c:v>3.1478999999999998E-7</c:v>
                </c:pt>
                <c:pt idx="24">
                  <c:v>5.1891200000000003E-7</c:v>
                </c:pt>
                <c:pt idx="25">
                  <c:v>6.6103200000000004E-7</c:v>
                </c:pt>
                <c:pt idx="26">
                  <c:v>8.2933099999999995E-7</c:v>
                </c:pt>
                <c:pt idx="27">
                  <c:v>9.864809999999999E-7</c:v>
                </c:pt>
                <c:pt idx="28">
                  <c:v>1.5660299999999999E-6</c:v>
                </c:pt>
                <c:pt idx="29">
                  <c:v>2.34193E-6</c:v>
                </c:pt>
                <c:pt idx="30">
                  <c:v>3.31385E-6</c:v>
                </c:pt>
                <c:pt idx="31">
                  <c:v>4.5744599999999997E-6</c:v>
                </c:pt>
                <c:pt idx="32">
                  <c:v>6.0925399999999999E-6</c:v>
                </c:pt>
                <c:pt idx="33">
                  <c:v>7.9153500000000004E-6</c:v>
                </c:pt>
                <c:pt idx="34">
                  <c:v>9.9502399999999995E-6</c:v>
                </c:pt>
                <c:pt idx="35">
                  <c:v>1.2187E-5</c:v>
                </c:pt>
                <c:pt idx="36">
                  <c:v>1.4618599999999999E-5</c:v>
                </c:pt>
                <c:pt idx="37">
                  <c:v>1.7329800000000001E-5</c:v>
                </c:pt>
                <c:pt idx="38">
                  <c:v>2.0298599999999999E-5</c:v>
                </c:pt>
                <c:pt idx="39">
                  <c:v>2.35547E-5</c:v>
                </c:pt>
                <c:pt idx="40">
                  <c:v>2.7156099999999999E-5</c:v>
                </c:pt>
                <c:pt idx="41">
                  <c:v>3.116E-5</c:v>
                </c:pt>
                <c:pt idx="42">
                  <c:v>3.5549700000000003E-5</c:v>
                </c:pt>
                <c:pt idx="43">
                  <c:v>4.0364100000000002E-5</c:v>
                </c:pt>
                <c:pt idx="44">
                  <c:v>4.5675900000000001E-5</c:v>
                </c:pt>
                <c:pt idx="45">
                  <c:v>5.1480300000000002E-5</c:v>
                </c:pt>
                <c:pt idx="46">
                  <c:v>5.7884399999999998E-5</c:v>
                </c:pt>
                <c:pt idx="47">
                  <c:v>6.4884799999999999E-5</c:v>
                </c:pt>
                <c:pt idx="48">
                  <c:v>7.2458600000000005E-5</c:v>
                </c:pt>
                <c:pt idx="49">
                  <c:v>8.0728499999999998E-5</c:v>
                </c:pt>
                <c:pt idx="50">
                  <c:v>8.9835900000000005E-5</c:v>
                </c:pt>
                <c:pt idx="51">
                  <c:v>9.9523299999999996E-5</c:v>
                </c:pt>
                <c:pt idx="52">
                  <c:v>1.0969200000000001E-4</c:v>
                </c:pt>
                <c:pt idx="53">
                  <c:v>1.20846E-4</c:v>
                </c:pt>
                <c:pt idx="54">
                  <c:v>1.3283500000000001E-4</c:v>
                </c:pt>
                <c:pt idx="55">
                  <c:v>1.4543999999999999E-4</c:v>
                </c:pt>
                <c:pt idx="56">
                  <c:v>1.58966E-4</c:v>
                </c:pt>
                <c:pt idx="57">
                  <c:v>1.73313E-4</c:v>
                </c:pt>
                <c:pt idx="58">
                  <c:v>1.88555E-4</c:v>
                </c:pt>
                <c:pt idx="59">
                  <c:v>2.0511100000000001E-4</c:v>
                </c:pt>
                <c:pt idx="60">
                  <c:v>2.2160300000000001E-4</c:v>
                </c:pt>
                <c:pt idx="61">
                  <c:v>2.3943599999999999E-4</c:v>
                </c:pt>
                <c:pt idx="62">
                  <c:v>2.57736E-4</c:v>
                </c:pt>
                <c:pt idx="63">
                  <c:v>2.7677700000000002E-4</c:v>
                </c:pt>
                <c:pt idx="64">
                  <c:v>2.9667199999999999E-4</c:v>
                </c:pt>
                <c:pt idx="65">
                  <c:v>3.1695900000000001E-4</c:v>
                </c:pt>
                <c:pt idx="66">
                  <c:v>3.45951E-4</c:v>
                </c:pt>
                <c:pt idx="67">
                  <c:v>3.9259599999999999E-4</c:v>
                </c:pt>
                <c:pt idx="68">
                  <c:v>4.47446E-4</c:v>
                </c:pt>
                <c:pt idx="69">
                  <c:v>5.0822200000000001E-4</c:v>
                </c:pt>
                <c:pt idx="70">
                  <c:v>5.8455499999999995E-4</c:v>
                </c:pt>
                <c:pt idx="71">
                  <c:v>6.7957499999999997E-4</c:v>
                </c:pt>
                <c:pt idx="72">
                  <c:v>7.8773099999999996E-4</c:v>
                </c:pt>
                <c:pt idx="73">
                  <c:v>9.2002900000000005E-4</c:v>
                </c:pt>
                <c:pt idx="74">
                  <c:v>1.0802800000000001E-3</c:v>
                </c:pt>
                <c:pt idx="75">
                  <c:v>1.2899999999999999E-3</c:v>
                </c:pt>
                <c:pt idx="76">
                  <c:v>1.6795600000000001E-3</c:v>
                </c:pt>
                <c:pt idx="77">
                  <c:v>2.2313599999999999E-3</c:v>
                </c:pt>
                <c:pt idx="78">
                  <c:v>2.91968E-3</c:v>
                </c:pt>
                <c:pt idx="79">
                  <c:v>3.9325899999999997E-3</c:v>
                </c:pt>
                <c:pt idx="80">
                  <c:v>5.3796399999999998E-3</c:v>
                </c:pt>
                <c:pt idx="81">
                  <c:v>7.4827699999999997E-3</c:v>
                </c:pt>
                <c:pt idx="82">
                  <c:v>1.0660599999999999E-2</c:v>
                </c:pt>
                <c:pt idx="83">
                  <c:v>1.56201E-2</c:v>
                </c:pt>
                <c:pt idx="84">
                  <c:v>2.3810100000000001E-2</c:v>
                </c:pt>
                <c:pt idx="85">
                  <c:v>3.8822500000000003E-2</c:v>
                </c:pt>
                <c:pt idx="86">
                  <c:v>6.88994E-2</c:v>
                </c:pt>
                <c:pt idx="87">
                  <c:v>0.138491</c:v>
                </c:pt>
                <c:pt idx="88">
                  <c:v>0.34132600000000002</c:v>
                </c:pt>
                <c:pt idx="89">
                  <c:v>1.08771</c:v>
                </c:pt>
                <c:pt idx="90">
                  <c:v>3.1607699999999999</c:v>
                </c:pt>
                <c:pt idx="91">
                  <c:v>6.319</c:v>
                </c:pt>
                <c:pt idx="92">
                  <c:v>9.9995399999999997</c:v>
                </c:pt>
                <c:pt idx="93">
                  <c:v>13.965999999999999</c:v>
                </c:pt>
                <c:pt idx="94">
                  <c:v>18.1234</c:v>
                </c:pt>
                <c:pt idx="95">
                  <c:v>22.422999999999998</c:v>
                </c:pt>
                <c:pt idx="96">
                  <c:v>26.827000000000002</c:v>
                </c:pt>
                <c:pt idx="97">
                  <c:v>31.316800000000001</c:v>
                </c:pt>
                <c:pt idx="98">
                  <c:v>35.869399999999999</c:v>
                </c:pt>
                <c:pt idx="99">
                  <c:v>40.4694</c:v>
                </c:pt>
                <c:pt idx="100">
                  <c:v>45.101599999999998</c:v>
                </c:pt>
                <c:pt idx="101">
                  <c:v>49.7483</c:v>
                </c:pt>
                <c:pt idx="102">
                  <c:v>54.397500000000001</c:v>
                </c:pt>
                <c:pt idx="103">
                  <c:v>59.033900000000003</c:v>
                </c:pt>
                <c:pt idx="104">
                  <c:v>63.641300000000001</c:v>
                </c:pt>
                <c:pt idx="105">
                  <c:v>68.2166</c:v>
                </c:pt>
                <c:pt idx="106">
                  <c:v>72.868899999999996</c:v>
                </c:pt>
                <c:pt idx="107">
                  <c:v>77.601299999999995</c:v>
                </c:pt>
                <c:pt idx="108">
                  <c:v>82.269199999999998</c:v>
                </c:pt>
                <c:pt idx="109">
                  <c:v>86.870699999999999</c:v>
                </c:pt>
                <c:pt idx="110">
                  <c:v>91.408600000000007</c:v>
                </c:pt>
                <c:pt idx="111">
                  <c:v>95.859200000000001</c:v>
                </c:pt>
                <c:pt idx="112">
                  <c:v>100.203</c:v>
                </c:pt>
                <c:pt idx="113">
                  <c:v>104.45</c:v>
                </c:pt>
                <c:pt idx="114">
                  <c:v>108.56100000000001</c:v>
                </c:pt>
                <c:pt idx="115">
                  <c:v>112.626</c:v>
                </c:pt>
                <c:pt idx="116">
                  <c:v>116.441</c:v>
                </c:pt>
                <c:pt idx="117">
                  <c:v>120.163</c:v>
                </c:pt>
                <c:pt idx="118">
                  <c:v>123.77</c:v>
                </c:pt>
                <c:pt idx="119">
                  <c:v>127.252</c:v>
                </c:pt>
                <c:pt idx="120">
                  <c:v>130.66499999999999</c:v>
                </c:pt>
                <c:pt idx="121">
                  <c:v>133.81200000000001</c:v>
                </c:pt>
                <c:pt idx="122">
                  <c:v>136.85599999999999</c:v>
                </c:pt>
                <c:pt idx="123">
                  <c:v>139.858</c:v>
                </c:pt>
                <c:pt idx="124">
                  <c:v>142.762</c:v>
                </c:pt>
                <c:pt idx="125">
                  <c:v>145.58500000000001</c:v>
                </c:pt>
                <c:pt idx="126">
                  <c:v>148.29400000000001</c:v>
                </c:pt>
                <c:pt idx="127">
                  <c:v>150.851</c:v>
                </c:pt>
                <c:pt idx="128">
                  <c:v>153.40799999999999</c:v>
                </c:pt>
                <c:pt idx="129">
                  <c:v>155.86500000000001</c:v>
                </c:pt>
                <c:pt idx="130">
                  <c:v>158.19300000000001</c:v>
                </c:pt>
                <c:pt idx="131">
                  <c:v>160.352</c:v>
                </c:pt>
                <c:pt idx="132">
                  <c:v>162.578</c:v>
                </c:pt>
                <c:pt idx="133">
                  <c:v>164.67500000000001</c:v>
                </c:pt>
                <c:pt idx="134">
                  <c:v>166.607</c:v>
                </c:pt>
                <c:pt idx="135">
                  <c:v>168.499</c:v>
                </c:pt>
                <c:pt idx="136">
                  <c:v>170.40700000000001</c:v>
                </c:pt>
                <c:pt idx="137">
                  <c:v>172.21199999999999</c:v>
                </c:pt>
                <c:pt idx="138">
                  <c:v>173.91399999999999</c:v>
                </c:pt>
                <c:pt idx="139">
                  <c:v>175.65799999999999</c:v>
                </c:pt>
                <c:pt idx="140">
                  <c:v>177.297</c:v>
                </c:pt>
                <c:pt idx="141">
                  <c:v>178.858</c:v>
                </c:pt>
                <c:pt idx="142">
                  <c:v>180.28700000000001</c:v>
                </c:pt>
                <c:pt idx="143">
                  <c:v>181.71600000000001</c:v>
                </c:pt>
                <c:pt idx="144">
                  <c:v>183.21899999999999</c:v>
                </c:pt>
                <c:pt idx="145">
                  <c:v>184.41</c:v>
                </c:pt>
                <c:pt idx="146">
                  <c:v>185.67599999999999</c:v>
                </c:pt>
                <c:pt idx="147">
                  <c:v>186.928</c:v>
                </c:pt>
                <c:pt idx="148">
                  <c:v>188.102</c:v>
                </c:pt>
                <c:pt idx="149">
                  <c:v>189.173</c:v>
                </c:pt>
                <c:pt idx="150">
                  <c:v>190.202</c:v>
                </c:pt>
                <c:pt idx="151">
                  <c:v>191.28399999999999</c:v>
                </c:pt>
                <c:pt idx="152">
                  <c:v>192.27600000000001</c:v>
                </c:pt>
                <c:pt idx="153">
                  <c:v>193.13900000000001</c:v>
                </c:pt>
                <c:pt idx="154">
                  <c:v>193.96</c:v>
                </c:pt>
                <c:pt idx="155">
                  <c:v>194.71100000000001</c:v>
                </c:pt>
                <c:pt idx="156">
                  <c:v>195.51400000000001</c:v>
                </c:pt>
                <c:pt idx="157">
                  <c:v>196.00700000000001</c:v>
                </c:pt>
                <c:pt idx="158">
                  <c:v>197.327</c:v>
                </c:pt>
                <c:pt idx="159">
                  <c:v>197.57400000000001</c:v>
                </c:pt>
                <c:pt idx="160">
                  <c:v>198.102</c:v>
                </c:pt>
                <c:pt idx="161">
                  <c:v>198.50899999999999</c:v>
                </c:pt>
                <c:pt idx="162">
                  <c:v>198.91300000000001</c:v>
                </c:pt>
                <c:pt idx="163">
                  <c:v>199.256</c:v>
                </c:pt>
                <c:pt idx="164">
                  <c:v>199.40700000000001</c:v>
                </c:pt>
                <c:pt idx="165">
                  <c:v>199.81299999999999</c:v>
                </c:pt>
                <c:pt idx="166">
                  <c:v>200.292</c:v>
                </c:pt>
                <c:pt idx="167">
                  <c:v>200.292</c:v>
                </c:pt>
                <c:pt idx="168">
                  <c:v>200.292</c:v>
                </c:pt>
                <c:pt idx="169">
                  <c:v>200.29499999999999</c:v>
                </c:pt>
                <c:pt idx="170">
                  <c:v>200.29499999999999</c:v>
                </c:pt>
                <c:pt idx="171">
                  <c:v>200.41399999999999</c:v>
                </c:pt>
                <c:pt idx="172">
                  <c:v>200.494</c:v>
                </c:pt>
                <c:pt idx="173">
                  <c:v>201.09</c:v>
                </c:pt>
                <c:pt idx="174">
                  <c:v>201.2</c:v>
                </c:pt>
                <c:pt idx="175">
                  <c:v>201.26599999999999</c:v>
                </c:pt>
                <c:pt idx="176">
                  <c:v>201.351</c:v>
                </c:pt>
                <c:pt idx="177">
                  <c:v>201.351</c:v>
                </c:pt>
                <c:pt idx="178">
                  <c:v>201.386</c:v>
                </c:pt>
                <c:pt idx="179">
                  <c:v>201.50700000000001</c:v>
                </c:pt>
                <c:pt idx="180">
                  <c:v>201.50700000000001</c:v>
                </c:pt>
                <c:pt idx="181">
                  <c:v>201.50700000000001</c:v>
                </c:pt>
                <c:pt idx="182">
                  <c:v>201.50700000000001</c:v>
                </c:pt>
                <c:pt idx="183">
                  <c:v>201.50700000000001</c:v>
                </c:pt>
                <c:pt idx="184">
                  <c:v>201.50700000000001</c:v>
                </c:pt>
                <c:pt idx="185">
                  <c:v>201.50700000000001</c:v>
                </c:pt>
                <c:pt idx="186">
                  <c:v>201.50700000000001</c:v>
                </c:pt>
                <c:pt idx="187">
                  <c:v>201.50700000000001</c:v>
                </c:pt>
                <c:pt idx="188">
                  <c:v>201.50700000000001</c:v>
                </c:pt>
                <c:pt idx="189">
                  <c:v>201.50700000000001</c:v>
                </c:pt>
                <c:pt idx="190">
                  <c:v>201.50700000000001</c:v>
                </c:pt>
                <c:pt idx="191">
                  <c:v>201.50700000000001</c:v>
                </c:pt>
                <c:pt idx="192">
                  <c:v>201.50700000000001</c:v>
                </c:pt>
                <c:pt idx="193">
                  <c:v>201.50700000000001</c:v>
                </c:pt>
                <c:pt idx="194">
                  <c:v>201.50700000000001</c:v>
                </c:pt>
                <c:pt idx="195">
                  <c:v>201.50700000000001</c:v>
                </c:pt>
                <c:pt idx="196">
                  <c:v>201.50700000000001</c:v>
                </c:pt>
                <c:pt idx="197">
                  <c:v>201.50700000000001</c:v>
                </c:pt>
                <c:pt idx="198">
                  <c:v>201.50700000000001</c:v>
                </c:pt>
                <c:pt idx="199">
                  <c:v>201.50700000000001</c:v>
                </c:pt>
                <c:pt idx="200">
                  <c:v>201.50700000000001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3D-4D8A-899C-1600577A6CD6}"/>
            </c:ext>
          </c:extLst>
        </c:ser>
        <c:ser>
          <c:idx val="1"/>
          <c:order val="1"/>
          <c:tx>
            <c:v>Edge SERR 12</c:v>
          </c:tx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0.04'!$F$2:$F$202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8.7325300000000002E-6</c:v>
                </c:pt>
                <c:pt idx="22">
                  <c:v>5.2731400000000001E-5</c:v>
                </c:pt>
                <c:pt idx="23">
                  <c:v>7.4623599999999995E-5</c:v>
                </c:pt>
                <c:pt idx="24">
                  <c:v>9.4753999999999994E-5</c:v>
                </c:pt>
                <c:pt idx="25">
                  <c:v>1.00862E-4</c:v>
                </c:pt>
                <c:pt idx="26">
                  <c:v>1.33671E-4</c:v>
                </c:pt>
                <c:pt idx="27">
                  <c:v>1.8097100000000001E-4</c:v>
                </c:pt>
                <c:pt idx="28">
                  <c:v>2.21993E-4</c:v>
                </c:pt>
                <c:pt idx="29">
                  <c:v>2.6245400000000002E-4</c:v>
                </c:pt>
                <c:pt idx="30">
                  <c:v>3.0382500000000003E-4</c:v>
                </c:pt>
                <c:pt idx="31">
                  <c:v>3.45087E-4</c:v>
                </c:pt>
                <c:pt idx="32">
                  <c:v>3.8753600000000001E-4</c:v>
                </c:pt>
                <c:pt idx="33">
                  <c:v>4.3250299999999999E-4</c:v>
                </c:pt>
                <c:pt idx="34">
                  <c:v>4.8067299999999998E-4</c:v>
                </c:pt>
                <c:pt idx="35">
                  <c:v>5.3218600000000003E-4</c:v>
                </c:pt>
                <c:pt idx="36">
                  <c:v>5.8655100000000004E-4</c:v>
                </c:pt>
                <c:pt idx="37">
                  <c:v>6.4363500000000004E-4</c:v>
                </c:pt>
                <c:pt idx="38">
                  <c:v>7.0764899999999997E-4</c:v>
                </c:pt>
                <c:pt idx="39">
                  <c:v>7.7594100000000004E-4</c:v>
                </c:pt>
                <c:pt idx="40">
                  <c:v>8.4921300000000003E-4</c:v>
                </c:pt>
                <c:pt idx="41">
                  <c:v>9.2755799999999998E-4</c:v>
                </c:pt>
                <c:pt idx="42">
                  <c:v>1.0018799999999999E-3</c:v>
                </c:pt>
                <c:pt idx="43">
                  <c:v>1.0157E-3</c:v>
                </c:pt>
                <c:pt idx="44">
                  <c:v>1.1021500000000001E-3</c:v>
                </c:pt>
                <c:pt idx="45">
                  <c:v>1.1941499999999999E-3</c:v>
                </c:pt>
                <c:pt idx="46">
                  <c:v>1.29203E-3</c:v>
                </c:pt>
                <c:pt idx="47">
                  <c:v>1.3960699999999999E-3</c:v>
                </c:pt>
                <c:pt idx="48">
                  <c:v>1.5061899999999999E-3</c:v>
                </c:pt>
                <c:pt idx="49">
                  <c:v>1.6231100000000001E-3</c:v>
                </c:pt>
                <c:pt idx="50">
                  <c:v>1.7473600000000001E-3</c:v>
                </c:pt>
                <c:pt idx="51">
                  <c:v>1.8784299999999999E-3</c:v>
                </c:pt>
                <c:pt idx="52">
                  <c:v>2.0165199999999999E-3</c:v>
                </c:pt>
                <c:pt idx="53">
                  <c:v>2.16263E-3</c:v>
                </c:pt>
                <c:pt idx="54">
                  <c:v>2.3168400000000001E-3</c:v>
                </c:pt>
                <c:pt idx="55">
                  <c:v>2.4787899999999998E-3</c:v>
                </c:pt>
                <c:pt idx="56">
                  <c:v>2.6491599999999998E-3</c:v>
                </c:pt>
                <c:pt idx="57">
                  <c:v>2.8298300000000002E-3</c:v>
                </c:pt>
                <c:pt idx="58">
                  <c:v>3.0209600000000001E-3</c:v>
                </c:pt>
                <c:pt idx="59">
                  <c:v>3.2217299999999999E-3</c:v>
                </c:pt>
                <c:pt idx="60">
                  <c:v>3.4311900000000002E-3</c:v>
                </c:pt>
                <c:pt idx="61">
                  <c:v>3.6508299999999999E-3</c:v>
                </c:pt>
                <c:pt idx="62">
                  <c:v>3.8793600000000001E-3</c:v>
                </c:pt>
                <c:pt idx="63">
                  <c:v>4.1170800000000004E-3</c:v>
                </c:pt>
                <c:pt idx="64">
                  <c:v>4.3633600000000002E-3</c:v>
                </c:pt>
                <c:pt idx="65">
                  <c:v>4.75173E-3</c:v>
                </c:pt>
                <c:pt idx="66">
                  <c:v>5.0324300000000001E-3</c:v>
                </c:pt>
                <c:pt idx="67">
                  <c:v>5.3207200000000001E-3</c:v>
                </c:pt>
                <c:pt idx="68">
                  <c:v>5.6146900000000003E-3</c:v>
                </c:pt>
                <c:pt idx="69">
                  <c:v>5.9114299999999996E-3</c:v>
                </c:pt>
                <c:pt idx="70">
                  <c:v>6.4345799999999996E-3</c:v>
                </c:pt>
                <c:pt idx="71">
                  <c:v>6.78182E-3</c:v>
                </c:pt>
                <c:pt idx="72">
                  <c:v>7.1278799999999996E-3</c:v>
                </c:pt>
                <c:pt idx="73">
                  <c:v>8.1355000000000004E-3</c:v>
                </c:pt>
                <c:pt idx="74">
                  <c:v>9.9548899999999992E-3</c:v>
                </c:pt>
                <c:pt idx="75">
                  <c:v>1.22352E-2</c:v>
                </c:pt>
                <c:pt idx="76">
                  <c:v>1.5159300000000001E-2</c:v>
                </c:pt>
                <c:pt idx="77">
                  <c:v>2.0133600000000001E-2</c:v>
                </c:pt>
                <c:pt idx="78">
                  <c:v>2.5150200000000001E-2</c:v>
                </c:pt>
                <c:pt idx="79">
                  <c:v>3.2990199999999997E-2</c:v>
                </c:pt>
                <c:pt idx="80">
                  <c:v>4.38582E-2</c:v>
                </c:pt>
                <c:pt idx="81">
                  <c:v>5.9256400000000001E-2</c:v>
                </c:pt>
                <c:pt idx="82">
                  <c:v>8.1950999999999996E-2</c:v>
                </c:pt>
                <c:pt idx="83">
                  <c:v>0.116852</c:v>
                </c:pt>
                <c:pt idx="84">
                  <c:v>0.17387</c:v>
                </c:pt>
                <c:pt idx="85">
                  <c:v>0.27420699999999998</c:v>
                </c:pt>
                <c:pt idx="86">
                  <c:v>0.47206799999999999</c:v>
                </c:pt>
                <c:pt idx="87">
                  <c:v>0.92335199999999995</c:v>
                </c:pt>
                <c:pt idx="88">
                  <c:v>2.2367499999999998</c:v>
                </c:pt>
                <c:pt idx="89">
                  <c:v>7.5972999999999997</c:v>
                </c:pt>
                <c:pt idx="90">
                  <c:v>22.6633</c:v>
                </c:pt>
                <c:pt idx="91">
                  <c:v>45.8934</c:v>
                </c:pt>
                <c:pt idx="92">
                  <c:v>73.287499999999994</c:v>
                </c:pt>
                <c:pt idx="93">
                  <c:v>103.23</c:v>
                </c:pt>
                <c:pt idx="94">
                  <c:v>135.08099999999999</c:v>
                </c:pt>
                <c:pt idx="95">
                  <c:v>168.57499999999999</c:v>
                </c:pt>
                <c:pt idx="96">
                  <c:v>203.56</c:v>
                </c:pt>
                <c:pt idx="97">
                  <c:v>239.95099999999999</c:v>
                </c:pt>
                <c:pt idx="98">
                  <c:v>277.67599999999999</c:v>
                </c:pt>
                <c:pt idx="99">
                  <c:v>316.69099999999997</c:v>
                </c:pt>
                <c:pt idx="100">
                  <c:v>356.97300000000001</c:v>
                </c:pt>
                <c:pt idx="101">
                  <c:v>398.48399999999998</c:v>
                </c:pt>
                <c:pt idx="102">
                  <c:v>441.202</c:v>
                </c:pt>
                <c:pt idx="103">
                  <c:v>485.09699999999998</c:v>
                </c:pt>
                <c:pt idx="104">
                  <c:v>530.14499999999998</c:v>
                </c:pt>
                <c:pt idx="105">
                  <c:v>576.30399999999997</c:v>
                </c:pt>
                <c:pt idx="106">
                  <c:v>623.57799999999997</c:v>
                </c:pt>
                <c:pt idx="107">
                  <c:v>671.94100000000003</c:v>
                </c:pt>
                <c:pt idx="108">
                  <c:v>721.327</c:v>
                </c:pt>
                <c:pt idx="109">
                  <c:v>771.72699999999998</c:v>
                </c:pt>
                <c:pt idx="110">
                  <c:v>823.11</c:v>
                </c:pt>
                <c:pt idx="111">
                  <c:v>875.45</c:v>
                </c:pt>
                <c:pt idx="112">
                  <c:v>928.68399999999997</c:v>
                </c:pt>
                <c:pt idx="113">
                  <c:v>982.79600000000005</c:v>
                </c:pt>
                <c:pt idx="114">
                  <c:v>1037.76</c:v>
                </c:pt>
                <c:pt idx="115">
                  <c:v>1093.72</c:v>
                </c:pt>
                <c:pt idx="116">
                  <c:v>1150.1400000000001</c:v>
                </c:pt>
                <c:pt idx="117">
                  <c:v>1207.32</c:v>
                </c:pt>
                <c:pt idx="118">
                  <c:v>1265.1500000000001</c:v>
                </c:pt>
                <c:pt idx="119">
                  <c:v>1323.53</c:v>
                </c:pt>
                <c:pt idx="120">
                  <c:v>1382.4</c:v>
                </c:pt>
                <c:pt idx="121">
                  <c:v>1441.77</c:v>
                </c:pt>
                <c:pt idx="122">
                  <c:v>1501.56</c:v>
                </c:pt>
                <c:pt idx="123">
                  <c:v>1561.68</c:v>
                </c:pt>
                <c:pt idx="124">
                  <c:v>1622.11</c:v>
                </c:pt>
                <c:pt idx="125">
                  <c:v>1682.75</c:v>
                </c:pt>
                <c:pt idx="126">
                  <c:v>1743.53</c:v>
                </c:pt>
                <c:pt idx="127">
                  <c:v>1804.51</c:v>
                </c:pt>
                <c:pt idx="128">
                  <c:v>1865.59</c:v>
                </c:pt>
                <c:pt idx="129">
                  <c:v>1926.56</c:v>
                </c:pt>
                <c:pt idx="130">
                  <c:v>1987.41</c:v>
                </c:pt>
                <c:pt idx="131">
                  <c:v>2048.6999999999998</c:v>
                </c:pt>
                <c:pt idx="132">
                  <c:v>2109.14</c:v>
                </c:pt>
                <c:pt idx="133">
                  <c:v>2169.5700000000002</c:v>
                </c:pt>
                <c:pt idx="134">
                  <c:v>2229.6999999999998</c:v>
                </c:pt>
                <c:pt idx="135">
                  <c:v>2289.4</c:v>
                </c:pt>
                <c:pt idx="136">
                  <c:v>2348.71</c:v>
                </c:pt>
                <c:pt idx="137">
                  <c:v>2407.48</c:v>
                </c:pt>
                <c:pt idx="138">
                  <c:v>2465.75</c:v>
                </c:pt>
                <c:pt idx="139">
                  <c:v>2523.36</c:v>
                </c:pt>
                <c:pt idx="140">
                  <c:v>2580.33</c:v>
                </c:pt>
                <c:pt idx="141">
                  <c:v>2636.59</c:v>
                </c:pt>
                <c:pt idx="142">
                  <c:v>2692.14</c:v>
                </c:pt>
                <c:pt idx="143">
                  <c:v>2746.73</c:v>
                </c:pt>
                <c:pt idx="144">
                  <c:v>2800.48</c:v>
                </c:pt>
                <c:pt idx="145">
                  <c:v>2853.56</c:v>
                </c:pt>
                <c:pt idx="146">
                  <c:v>2905.5</c:v>
                </c:pt>
                <c:pt idx="147">
                  <c:v>2956.51</c:v>
                </c:pt>
                <c:pt idx="148">
                  <c:v>3006.56</c:v>
                </c:pt>
                <c:pt idx="149">
                  <c:v>3055.46</c:v>
                </c:pt>
                <c:pt idx="150">
                  <c:v>3103.27</c:v>
                </c:pt>
                <c:pt idx="151">
                  <c:v>3149.97</c:v>
                </c:pt>
                <c:pt idx="152">
                  <c:v>3195.21</c:v>
                </c:pt>
                <c:pt idx="153">
                  <c:v>3239.59</c:v>
                </c:pt>
                <c:pt idx="154">
                  <c:v>3282.63</c:v>
                </c:pt>
                <c:pt idx="155">
                  <c:v>3324.45</c:v>
                </c:pt>
                <c:pt idx="156">
                  <c:v>3364.86</c:v>
                </c:pt>
                <c:pt idx="157">
                  <c:v>3404.11</c:v>
                </c:pt>
                <c:pt idx="158">
                  <c:v>3445.81</c:v>
                </c:pt>
                <c:pt idx="159">
                  <c:v>3480.53</c:v>
                </c:pt>
                <c:pt idx="160">
                  <c:v>3519.18</c:v>
                </c:pt>
                <c:pt idx="161">
                  <c:v>3552.92</c:v>
                </c:pt>
                <c:pt idx="162">
                  <c:v>3585.12</c:v>
                </c:pt>
                <c:pt idx="163">
                  <c:v>3616.07</c:v>
                </c:pt>
                <c:pt idx="164">
                  <c:v>3648.02</c:v>
                </c:pt>
                <c:pt idx="165">
                  <c:v>3678.21</c:v>
                </c:pt>
                <c:pt idx="166">
                  <c:v>3705.71</c:v>
                </c:pt>
                <c:pt idx="167">
                  <c:v>3731.69</c:v>
                </c:pt>
                <c:pt idx="168">
                  <c:v>3756.43</c:v>
                </c:pt>
                <c:pt idx="169">
                  <c:v>3779.49</c:v>
                </c:pt>
                <c:pt idx="170">
                  <c:v>3801.49</c:v>
                </c:pt>
                <c:pt idx="171">
                  <c:v>3822.37</c:v>
                </c:pt>
                <c:pt idx="172">
                  <c:v>3842.14</c:v>
                </c:pt>
                <c:pt idx="173">
                  <c:v>3869.76</c:v>
                </c:pt>
                <c:pt idx="174">
                  <c:v>3891.3</c:v>
                </c:pt>
                <c:pt idx="175">
                  <c:v>3901.87</c:v>
                </c:pt>
                <c:pt idx="176">
                  <c:v>3917.52</c:v>
                </c:pt>
                <c:pt idx="177">
                  <c:v>3934.96</c:v>
                </c:pt>
                <c:pt idx="178">
                  <c:v>3941.95</c:v>
                </c:pt>
                <c:pt idx="179">
                  <c:v>3954.35</c:v>
                </c:pt>
                <c:pt idx="180">
                  <c:v>3963.91</c:v>
                </c:pt>
                <c:pt idx="181">
                  <c:v>3968.35</c:v>
                </c:pt>
                <c:pt idx="182">
                  <c:v>3976.51</c:v>
                </c:pt>
                <c:pt idx="183">
                  <c:v>3982.94</c:v>
                </c:pt>
                <c:pt idx="184">
                  <c:v>3988.38</c:v>
                </c:pt>
                <c:pt idx="185">
                  <c:v>3994.66</c:v>
                </c:pt>
                <c:pt idx="186">
                  <c:v>3998.05</c:v>
                </c:pt>
                <c:pt idx="187">
                  <c:v>4001.34</c:v>
                </c:pt>
                <c:pt idx="188">
                  <c:v>4007.62</c:v>
                </c:pt>
                <c:pt idx="189">
                  <c:v>4010.25</c:v>
                </c:pt>
                <c:pt idx="190">
                  <c:v>4014.37</c:v>
                </c:pt>
                <c:pt idx="191">
                  <c:v>4014.37</c:v>
                </c:pt>
                <c:pt idx="192">
                  <c:v>4019.14</c:v>
                </c:pt>
                <c:pt idx="193">
                  <c:v>4019.14</c:v>
                </c:pt>
                <c:pt idx="194">
                  <c:v>4019.14</c:v>
                </c:pt>
                <c:pt idx="195">
                  <c:v>4019.92</c:v>
                </c:pt>
                <c:pt idx="196">
                  <c:v>4019.92</c:v>
                </c:pt>
                <c:pt idx="197">
                  <c:v>4019.92</c:v>
                </c:pt>
                <c:pt idx="198">
                  <c:v>4019.92</c:v>
                </c:pt>
                <c:pt idx="199">
                  <c:v>4019.92</c:v>
                </c:pt>
                <c:pt idx="200">
                  <c:v>4019.92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3D-4D8A-899C-1600577A6CD6}"/>
            </c:ext>
          </c:extLst>
        </c:ser>
        <c:ser>
          <c:idx val="2"/>
          <c:order val="2"/>
          <c:tx>
            <c:v>Edge SERR 13</c:v>
          </c:tx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0.04'!$G$2:$G$202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3.9416300000000001E-6</c:v>
                </c:pt>
                <c:pt idx="22">
                  <c:v>4.5745999999999999E-5</c:v>
                </c:pt>
                <c:pt idx="23">
                  <c:v>8.3640000000000006E-5</c:v>
                </c:pt>
                <c:pt idx="24">
                  <c:v>1.0674E-4</c:v>
                </c:pt>
                <c:pt idx="25">
                  <c:v>1.23564E-4</c:v>
                </c:pt>
                <c:pt idx="26">
                  <c:v>1.4102900000000001E-4</c:v>
                </c:pt>
                <c:pt idx="27">
                  <c:v>1.6101700000000001E-4</c:v>
                </c:pt>
                <c:pt idx="28">
                  <c:v>1.84611E-4</c:v>
                </c:pt>
                <c:pt idx="29">
                  <c:v>2.22251E-4</c:v>
                </c:pt>
                <c:pt idx="30">
                  <c:v>2.7440500000000003E-4</c:v>
                </c:pt>
                <c:pt idx="31">
                  <c:v>3.3206300000000001E-4</c:v>
                </c:pt>
                <c:pt idx="32">
                  <c:v>3.9573400000000002E-4</c:v>
                </c:pt>
                <c:pt idx="33">
                  <c:v>4.6442500000000003E-4</c:v>
                </c:pt>
                <c:pt idx="34">
                  <c:v>5.3875699999999995E-4</c:v>
                </c:pt>
                <c:pt idx="35">
                  <c:v>6.1866899999999997E-4</c:v>
                </c:pt>
                <c:pt idx="36">
                  <c:v>7.05716E-4</c:v>
                </c:pt>
                <c:pt idx="37">
                  <c:v>7.9967199999999997E-4</c:v>
                </c:pt>
                <c:pt idx="38">
                  <c:v>9.0217400000000005E-4</c:v>
                </c:pt>
                <c:pt idx="39">
                  <c:v>1.01337E-3</c:v>
                </c:pt>
                <c:pt idx="40">
                  <c:v>1.1343900000000001E-3</c:v>
                </c:pt>
                <c:pt idx="41">
                  <c:v>1.2665899999999999E-3</c:v>
                </c:pt>
                <c:pt idx="42">
                  <c:v>1.4106399999999999E-3</c:v>
                </c:pt>
                <c:pt idx="43">
                  <c:v>1.56744E-3</c:v>
                </c:pt>
                <c:pt idx="44">
                  <c:v>1.73861E-3</c:v>
                </c:pt>
                <c:pt idx="45">
                  <c:v>1.92541E-3</c:v>
                </c:pt>
                <c:pt idx="46">
                  <c:v>2.1296599999999998E-3</c:v>
                </c:pt>
                <c:pt idx="47">
                  <c:v>2.3528099999999999E-3</c:v>
                </c:pt>
                <c:pt idx="48">
                  <c:v>2.5962699999999999E-3</c:v>
                </c:pt>
                <c:pt idx="49">
                  <c:v>2.86221E-3</c:v>
                </c:pt>
                <c:pt idx="50">
                  <c:v>3.1543000000000001E-3</c:v>
                </c:pt>
                <c:pt idx="51">
                  <c:v>3.47672E-3</c:v>
                </c:pt>
                <c:pt idx="52">
                  <c:v>3.8295600000000001E-3</c:v>
                </c:pt>
                <c:pt idx="53">
                  <c:v>4.21588E-3</c:v>
                </c:pt>
                <c:pt idx="54">
                  <c:v>4.64029E-3</c:v>
                </c:pt>
                <c:pt idx="55">
                  <c:v>5.1033600000000004E-3</c:v>
                </c:pt>
                <c:pt idx="56">
                  <c:v>5.6122400000000001E-3</c:v>
                </c:pt>
                <c:pt idx="57">
                  <c:v>6.1706E-3</c:v>
                </c:pt>
                <c:pt idx="58">
                  <c:v>6.7833900000000003E-3</c:v>
                </c:pt>
                <c:pt idx="59">
                  <c:v>7.4571799999999999E-3</c:v>
                </c:pt>
                <c:pt idx="60">
                  <c:v>8.1964900000000007E-3</c:v>
                </c:pt>
                <c:pt idx="61">
                  <c:v>9.0103800000000001E-3</c:v>
                </c:pt>
                <c:pt idx="62">
                  <c:v>9.9071899999999997E-3</c:v>
                </c:pt>
                <c:pt idx="63">
                  <c:v>1.0896100000000001E-2</c:v>
                </c:pt>
                <c:pt idx="64">
                  <c:v>1.19881E-2</c:v>
                </c:pt>
                <c:pt idx="65">
                  <c:v>1.31964E-2</c:v>
                </c:pt>
                <c:pt idx="66">
                  <c:v>1.45349E-2</c:v>
                </c:pt>
                <c:pt idx="67">
                  <c:v>1.60216E-2</c:v>
                </c:pt>
                <c:pt idx="68">
                  <c:v>1.7679500000000001E-2</c:v>
                </c:pt>
                <c:pt idx="69">
                  <c:v>1.9525799999999999E-2</c:v>
                </c:pt>
                <c:pt idx="70">
                  <c:v>2.1594499999999999E-2</c:v>
                </c:pt>
                <c:pt idx="71">
                  <c:v>2.3917899999999999E-2</c:v>
                </c:pt>
                <c:pt idx="72">
                  <c:v>2.65338E-2</c:v>
                </c:pt>
                <c:pt idx="73">
                  <c:v>2.9503000000000001E-2</c:v>
                </c:pt>
                <c:pt idx="74">
                  <c:v>3.2885299999999999E-2</c:v>
                </c:pt>
                <c:pt idx="75">
                  <c:v>3.67491E-2</c:v>
                </c:pt>
                <c:pt idx="76">
                  <c:v>4.12415E-2</c:v>
                </c:pt>
                <c:pt idx="77">
                  <c:v>4.8473500000000003E-2</c:v>
                </c:pt>
                <c:pt idx="78">
                  <c:v>5.2583600000000001E-2</c:v>
                </c:pt>
                <c:pt idx="79">
                  <c:v>5.9909499999999997E-2</c:v>
                </c:pt>
                <c:pt idx="80">
                  <c:v>6.8962200000000001E-2</c:v>
                </c:pt>
                <c:pt idx="81">
                  <c:v>8.0141299999999999E-2</c:v>
                </c:pt>
                <c:pt idx="82">
                  <c:v>9.4423000000000007E-2</c:v>
                </c:pt>
                <c:pt idx="83">
                  <c:v>0.113439</c:v>
                </c:pt>
                <c:pt idx="84">
                  <c:v>0.141262</c:v>
                </c:pt>
                <c:pt idx="85">
                  <c:v>0.18401799999999999</c:v>
                </c:pt>
                <c:pt idx="86">
                  <c:v>0.25619500000000001</c:v>
                </c:pt>
                <c:pt idx="87">
                  <c:v>0.48364600000000002</c:v>
                </c:pt>
                <c:pt idx="88">
                  <c:v>0.74507400000000001</c:v>
                </c:pt>
                <c:pt idx="89">
                  <c:v>1.8512</c:v>
                </c:pt>
                <c:pt idx="90">
                  <c:v>4.7135999999999996</c:v>
                </c:pt>
                <c:pt idx="91">
                  <c:v>9.0591899999999992</c:v>
                </c:pt>
                <c:pt idx="92">
                  <c:v>14.2341</c:v>
                </c:pt>
                <c:pt idx="93">
                  <c:v>20.072500000000002</c:v>
                </c:pt>
                <c:pt idx="94">
                  <c:v>26.629000000000001</c:v>
                </c:pt>
                <c:pt idx="95">
                  <c:v>33.8538</c:v>
                </c:pt>
                <c:pt idx="96">
                  <c:v>41.745100000000001</c:v>
                </c:pt>
                <c:pt idx="97">
                  <c:v>50.314999999999998</c:v>
                </c:pt>
                <c:pt idx="98">
                  <c:v>59.575299999999999</c:v>
                </c:pt>
                <c:pt idx="99">
                  <c:v>69.550799999999995</c:v>
                </c:pt>
                <c:pt idx="100">
                  <c:v>80.270499999999998</c:v>
                </c:pt>
                <c:pt idx="101">
                  <c:v>91.760099999999994</c:v>
                </c:pt>
                <c:pt idx="102">
                  <c:v>104.039</c:v>
                </c:pt>
                <c:pt idx="103">
                  <c:v>117.14700000000001</c:v>
                </c:pt>
                <c:pt idx="104">
                  <c:v>131.09299999999999</c:v>
                </c:pt>
                <c:pt idx="105">
                  <c:v>145.91300000000001</c:v>
                </c:pt>
                <c:pt idx="106">
                  <c:v>161.614</c:v>
                </c:pt>
                <c:pt idx="107">
                  <c:v>178.251</c:v>
                </c:pt>
                <c:pt idx="108">
                  <c:v>195.768</c:v>
                </c:pt>
                <c:pt idx="109">
                  <c:v>214.221</c:v>
                </c:pt>
                <c:pt idx="110">
                  <c:v>233.64500000000001</c:v>
                </c:pt>
                <c:pt idx="111">
                  <c:v>254.018</c:v>
                </c:pt>
                <c:pt idx="112">
                  <c:v>275.36599999999999</c:v>
                </c:pt>
                <c:pt idx="113">
                  <c:v>297.70400000000001</c:v>
                </c:pt>
                <c:pt idx="114">
                  <c:v>321.04300000000001</c:v>
                </c:pt>
                <c:pt idx="115">
                  <c:v>345.13799999999998</c:v>
                </c:pt>
                <c:pt idx="116">
                  <c:v>370.55799999999999</c:v>
                </c:pt>
                <c:pt idx="117">
                  <c:v>396.93099999999998</c:v>
                </c:pt>
                <c:pt idx="118">
                  <c:v>424.31299999999999</c:v>
                </c:pt>
                <c:pt idx="119">
                  <c:v>452.74599999999998</c:v>
                </c:pt>
                <c:pt idx="120">
                  <c:v>482.209</c:v>
                </c:pt>
                <c:pt idx="121">
                  <c:v>512.60199999999998</c:v>
                </c:pt>
                <c:pt idx="122">
                  <c:v>544.01400000000001</c:v>
                </c:pt>
                <c:pt idx="123">
                  <c:v>576.404</c:v>
                </c:pt>
                <c:pt idx="124">
                  <c:v>609.84100000000001</c:v>
                </c:pt>
                <c:pt idx="125">
                  <c:v>644.178</c:v>
                </c:pt>
                <c:pt idx="126">
                  <c:v>679.43700000000001</c:v>
                </c:pt>
                <c:pt idx="127">
                  <c:v>715.601</c:v>
                </c:pt>
                <c:pt idx="128">
                  <c:v>753.11699999999996</c:v>
                </c:pt>
                <c:pt idx="129">
                  <c:v>790.87199999999996</c:v>
                </c:pt>
                <c:pt idx="130">
                  <c:v>829.45500000000004</c:v>
                </c:pt>
                <c:pt idx="131">
                  <c:v>868.91600000000005</c:v>
                </c:pt>
                <c:pt idx="132">
                  <c:v>909.31299999999999</c:v>
                </c:pt>
                <c:pt idx="133">
                  <c:v>950.43100000000004</c:v>
                </c:pt>
                <c:pt idx="134">
                  <c:v>992.16200000000003</c:v>
                </c:pt>
                <c:pt idx="135">
                  <c:v>1034.6500000000001</c:v>
                </c:pt>
                <c:pt idx="136">
                  <c:v>1077.6400000000001</c:v>
                </c:pt>
                <c:pt idx="137">
                  <c:v>1121.23</c:v>
                </c:pt>
                <c:pt idx="138">
                  <c:v>1165.3399999999999</c:v>
                </c:pt>
                <c:pt idx="139">
                  <c:v>1209.8900000000001</c:v>
                </c:pt>
                <c:pt idx="140">
                  <c:v>1254.8599999999999</c:v>
                </c:pt>
                <c:pt idx="141">
                  <c:v>1300.21</c:v>
                </c:pt>
                <c:pt idx="142">
                  <c:v>1345.84</c:v>
                </c:pt>
                <c:pt idx="143">
                  <c:v>1391.74</c:v>
                </c:pt>
                <c:pt idx="144">
                  <c:v>1438.09</c:v>
                </c:pt>
                <c:pt idx="145">
                  <c:v>1484.01</c:v>
                </c:pt>
                <c:pt idx="146">
                  <c:v>1530.26</c:v>
                </c:pt>
                <c:pt idx="147">
                  <c:v>1576.52</c:v>
                </c:pt>
                <c:pt idx="148">
                  <c:v>1622.65</c:v>
                </c:pt>
                <c:pt idx="149">
                  <c:v>1668.7</c:v>
                </c:pt>
                <c:pt idx="150">
                  <c:v>1714.56</c:v>
                </c:pt>
                <c:pt idx="151">
                  <c:v>1760.19</c:v>
                </c:pt>
                <c:pt idx="152">
                  <c:v>1805.5</c:v>
                </c:pt>
                <c:pt idx="153">
                  <c:v>1850.33</c:v>
                </c:pt>
                <c:pt idx="154">
                  <c:v>1894.75</c:v>
                </c:pt>
                <c:pt idx="155">
                  <c:v>1938.67</c:v>
                </c:pt>
                <c:pt idx="156">
                  <c:v>1981.78</c:v>
                </c:pt>
                <c:pt idx="157">
                  <c:v>2024.63</c:v>
                </c:pt>
                <c:pt idx="158">
                  <c:v>2082.8000000000002</c:v>
                </c:pt>
                <c:pt idx="159">
                  <c:v>2118.92</c:v>
                </c:pt>
                <c:pt idx="160">
                  <c:v>2165.12</c:v>
                </c:pt>
                <c:pt idx="161">
                  <c:v>2205.0300000000002</c:v>
                </c:pt>
                <c:pt idx="162">
                  <c:v>2241.9899999999998</c:v>
                </c:pt>
                <c:pt idx="163">
                  <c:v>2279.71</c:v>
                </c:pt>
                <c:pt idx="164">
                  <c:v>2318.85</c:v>
                </c:pt>
                <c:pt idx="165">
                  <c:v>2369.0100000000002</c:v>
                </c:pt>
                <c:pt idx="166">
                  <c:v>2416.81</c:v>
                </c:pt>
                <c:pt idx="167">
                  <c:v>2449.9299999999998</c:v>
                </c:pt>
                <c:pt idx="168">
                  <c:v>2485.11</c:v>
                </c:pt>
                <c:pt idx="169">
                  <c:v>2515.75</c:v>
                </c:pt>
                <c:pt idx="170">
                  <c:v>2546.8000000000002</c:v>
                </c:pt>
                <c:pt idx="171">
                  <c:v>2576.27</c:v>
                </c:pt>
                <c:pt idx="172">
                  <c:v>2604.4699999999998</c:v>
                </c:pt>
                <c:pt idx="173">
                  <c:v>2633.16</c:v>
                </c:pt>
                <c:pt idx="174">
                  <c:v>2668.64</c:v>
                </c:pt>
                <c:pt idx="175">
                  <c:v>2686.78</c:v>
                </c:pt>
                <c:pt idx="176">
                  <c:v>2708.44</c:v>
                </c:pt>
                <c:pt idx="177">
                  <c:v>2731.13</c:v>
                </c:pt>
                <c:pt idx="178">
                  <c:v>2751.41</c:v>
                </c:pt>
                <c:pt idx="179">
                  <c:v>2778.37</c:v>
                </c:pt>
                <c:pt idx="180">
                  <c:v>2801.26</c:v>
                </c:pt>
                <c:pt idx="181">
                  <c:v>2802.69</c:v>
                </c:pt>
                <c:pt idx="182">
                  <c:v>2821.91</c:v>
                </c:pt>
                <c:pt idx="183">
                  <c:v>2829.34</c:v>
                </c:pt>
                <c:pt idx="184">
                  <c:v>2838.25</c:v>
                </c:pt>
                <c:pt idx="185">
                  <c:v>2845.34</c:v>
                </c:pt>
                <c:pt idx="186">
                  <c:v>2859.74</c:v>
                </c:pt>
                <c:pt idx="187">
                  <c:v>2874.21</c:v>
                </c:pt>
                <c:pt idx="188">
                  <c:v>2882.03</c:v>
                </c:pt>
                <c:pt idx="189">
                  <c:v>2883.97</c:v>
                </c:pt>
                <c:pt idx="190">
                  <c:v>2892.52</c:v>
                </c:pt>
                <c:pt idx="191">
                  <c:v>2893.16</c:v>
                </c:pt>
                <c:pt idx="192">
                  <c:v>2893.54</c:v>
                </c:pt>
                <c:pt idx="193">
                  <c:v>2893.74</c:v>
                </c:pt>
                <c:pt idx="194">
                  <c:v>2893.74</c:v>
                </c:pt>
                <c:pt idx="195">
                  <c:v>2903.51</c:v>
                </c:pt>
                <c:pt idx="196">
                  <c:v>2903.51</c:v>
                </c:pt>
                <c:pt idx="197">
                  <c:v>2903.51</c:v>
                </c:pt>
                <c:pt idx="198">
                  <c:v>2908.12</c:v>
                </c:pt>
                <c:pt idx="199">
                  <c:v>2908.71</c:v>
                </c:pt>
                <c:pt idx="200">
                  <c:v>2912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3D-4D8A-899C-1600577A6CD6}"/>
            </c:ext>
          </c:extLst>
        </c:ser>
        <c:ser>
          <c:idx val="3"/>
          <c:order val="3"/>
          <c:tx>
            <c:v>UD cone SERR 11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0.04'!$H$2:$H$202</c:f>
              <c:numCache>
                <c:formatCode>0.00E+00</c:formatCode>
                <c:ptCount val="201"/>
                <c:pt idx="0">
                  <c:v>1.9664299999999998E-9</c:v>
                </c:pt>
                <c:pt idx="1">
                  <c:v>1.9664299999999998E-9</c:v>
                </c:pt>
                <c:pt idx="2">
                  <c:v>1.9664299999999998E-9</c:v>
                </c:pt>
                <c:pt idx="3">
                  <c:v>3.9066400000000001E-9</c:v>
                </c:pt>
                <c:pt idx="4">
                  <c:v>3.6435799999999999E-8</c:v>
                </c:pt>
                <c:pt idx="5">
                  <c:v>1.5403699999999999E-7</c:v>
                </c:pt>
                <c:pt idx="6">
                  <c:v>5.4401600000000002E-7</c:v>
                </c:pt>
                <c:pt idx="7">
                  <c:v>1.46709E-6</c:v>
                </c:pt>
                <c:pt idx="8">
                  <c:v>3.3408799999999999E-6</c:v>
                </c:pt>
                <c:pt idx="9">
                  <c:v>6.8259199999999999E-6</c:v>
                </c:pt>
                <c:pt idx="10">
                  <c:v>1.28521E-5</c:v>
                </c:pt>
                <c:pt idx="11">
                  <c:v>2.2677899999999998E-5</c:v>
                </c:pt>
                <c:pt idx="12">
                  <c:v>3.7938899999999997E-5</c:v>
                </c:pt>
                <c:pt idx="13">
                  <c:v>6.07813E-5</c:v>
                </c:pt>
                <c:pt idx="14">
                  <c:v>9.3826000000000006E-5</c:v>
                </c:pt>
                <c:pt idx="15">
                  <c:v>1.4031800000000001E-4</c:v>
                </c:pt>
                <c:pt idx="16">
                  <c:v>2.0432100000000001E-4</c:v>
                </c:pt>
                <c:pt idx="17">
                  <c:v>2.90461E-4</c:v>
                </c:pt>
                <c:pt idx="18">
                  <c:v>4.0423800000000001E-4</c:v>
                </c:pt>
                <c:pt idx="19">
                  <c:v>5.5208700000000004E-4</c:v>
                </c:pt>
                <c:pt idx="20">
                  <c:v>7.4213100000000004E-4</c:v>
                </c:pt>
                <c:pt idx="21">
                  <c:v>9.8235899999999992E-4</c:v>
                </c:pt>
                <c:pt idx="22">
                  <c:v>1.28192E-3</c:v>
                </c:pt>
                <c:pt idx="23">
                  <c:v>1.6519900000000001E-3</c:v>
                </c:pt>
                <c:pt idx="24">
                  <c:v>2.1050800000000001E-3</c:v>
                </c:pt>
                <c:pt idx="25">
                  <c:v>2.6508199999999999E-3</c:v>
                </c:pt>
                <c:pt idx="26">
                  <c:v>3.3057300000000002E-3</c:v>
                </c:pt>
                <c:pt idx="27">
                  <c:v>4.0874400000000003E-3</c:v>
                </c:pt>
                <c:pt idx="28">
                  <c:v>5.0151400000000004E-3</c:v>
                </c:pt>
                <c:pt idx="29">
                  <c:v>6.1098400000000001E-3</c:v>
                </c:pt>
                <c:pt idx="30">
                  <c:v>7.3937400000000002E-3</c:v>
                </c:pt>
                <c:pt idx="31">
                  <c:v>8.8895099999999998E-3</c:v>
                </c:pt>
                <c:pt idx="32">
                  <c:v>1.0623199999999999E-2</c:v>
                </c:pt>
                <c:pt idx="33">
                  <c:v>1.26228E-2</c:v>
                </c:pt>
                <c:pt idx="34">
                  <c:v>1.49184E-2</c:v>
                </c:pt>
                <c:pt idx="35">
                  <c:v>1.7542700000000001E-2</c:v>
                </c:pt>
                <c:pt idx="36">
                  <c:v>2.0528600000000001E-2</c:v>
                </c:pt>
                <c:pt idx="37">
                  <c:v>2.3906E-2</c:v>
                </c:pt>
                <c:pt idx="38">
                  <c:v>2.7732300000000001E-2</c:v>
                </c:pt>
                <c:pt idx="39">
                  <c:v>3.20422E-2</c:v>
                </c:pt>
                <c:pt idx="40">
                  <c:v>3.6881200000000003E-2</c:v>
                </c:pt>
                <c:pt idx="41">
                  <c:v>4.2361000000000003E-2</c:v>
                </c:pt>
                <c:pt idx="42">
                  <c:v>4.8416500000000001E-2</c:v>
                </c:pt>
                <c:pt idx="43">
                  <c:v>5.5156999999999998E-2</c:v>
                </c:pt>
                <c:pt idx="44">
                  <c:v>6.2673000000000006E-2</c:v>
                </c:pt>
                <c:pt idx="45">
                  <c:v>7.1015800000000004E-2</c:v>
                </c:pt>
                <c:pt idx="46">
                  <c:v>8.0240000000000006E-2</c:v>
                </c:pt>
                <c:pt idx="47">
                  <c:v>9.0433600000000003E-2</c:v>
                </c:pt>
                <c:pt idx="48">
                  <c:v>0.101663</c:v>
                </c:pt>
                <c:pt idx="49">
                  <c:v>0.114023</c:v>
                </c:pt>
                <c:pt idx="50">
                  <c:v>0.127609</c:v>
                </c:pt>
                <c:pt idx="51">
                  <c:v>0.142536</c:v>
                </c:pt>
                <c:pt idx="52">
                  <c:v>0.158777</c:v>
                </c:pt>
                <c:pt idx="53">
                  <c:v>0.176756</c:v>
                </c:pt>
                <c:pt idx="54">
                  <c:v>0.19631699999999999</c:v>
                </c:pt>
                <c:pt idx="55">
                  <c:v>0.217832</c:v>
                </c:pt>
                <c:pt idx="56">
                  <c:v>0.24115200000000001</c:v>
                </c:pt>
                <c:pt idx="57">
                  <c:v>0.26649400000000001</c:v>
                </c:pt>
                <c:pt idx="58">
                  <c:v>0.29416700000000001</c:v>
                </c:pt>
                <c:pt idx="59">
                  <c:v>0.32434499999999999</c:v>
                </c:pt>
                <c:pt idx="60">
                  <c:v>0.35892600000000002</c:v>
                </c:pt>
                <c:pt idx="61">
                  <c:v>0.39243800000000001</c:v>
                </c:pt>
                <c:pt idx="62">
                  <c:v>0.44304199999999999</c:v>
                </c:pt>
                <c:pt idx="63">
                  <c:v>0.47427599999999998</c:v>
                </c:pt>
                <c:pt idx="64">
                  <c:v>0.53120800000000001</c:v>
                </c:pt>
                <c:pt idx="65">
                  <c:v>0.56626699999999996</c:v>
                </c:pt>
                <c:pt idx="66">
                  <c:v>0.62466100000000002</c:v>
                </c:pt>
                <c:pt idx="67">
                  <c:v>0.68299600000000005</c:v>
                </c:pt>
                <c:pt idx="68">
                  <c:v>0.73967400000000005</c:v>
                </c:pt>
                <c:pt idx="69">
                  <c:v>0.81496000000000002</c:v>
                </c:pt>
                <c:pt idx="70">
                  <c:v>0.88251299999999999</c:v>
                </c:pt>
                <c:pt idx="71">
                  <c:v>1.0032099999999999</c:v>
                </c:pt>
                <c:pt idx="72">
                  <c:v>1.0519499999999999</c:v>
                </c:pt>
                <c:pt idx="73">
                  <c:v>1.14242</c:v>
                </c:pt>
                <c:pt idx="74">
                  <c:v>1.23664</c:v>
                </c:pt>
                <c:pt idx="75">
                  <c:v>1.327</c:v>
                </c:pt>
                <c:pt idx="76">
                  <c:v>1.44607</c:v>
                </c:pt>
                <c:pt idx="77">
                  <c:v>1.5772999999999999</c:v>
                </c:pt>
                <c:pt idx="78">
                  <c:v>1.71818</c:v>
                </c:pt>
                <c:pt idx="79">
                  <c:v>1.9537199999999999</c:v>
                </c:pt>
                <c:pt idx="80">
                  <c:v>2.2641300000000002</c:v>
                </c:pt>
                <c:pt idx="81">
                  <c:v>2.6503999999999999</c:v>
                </c:pt>
                <c:pt idx="82">
                  <c:v>3.0792899999999999</c:v>
                </c:pt>
                <c:pt idx="83">
                  <c:v>3.4952999999999999</c:v>
                </c:pt>
                <c:pt idx="84">
                  <c:v>4.1614399999999998</c:v>
                </c:pt>
                <c:pt idx="85">
                  <c:v>4.5939899999999998</c:v>
                </c:pt>
                <c:pt idx="86">
                  <c:v>4.5939899999999998</c:v>
                </c:pt>
                <c:pt idx="87">
                  <c:v>4.5939899999999998</c:v>
                </c:pt>
                <c:pt idx="88">
                  <c:v>6.4795299999999996</c:v>
                </c:pt>
                <c:pt idx="89">
                  <c:v>11.0153</c:v>
                </c:pt>
                <c:pt idx="90">
                  <c:v>17.462599999999998</c:v>
                </c:pt>
                <c:pt idx="91">
                  <c:v>19.299199999999999</c:v>
                </c:pt>
                <c:pt idx="92">
                  <c:v>24.7623</c:v>
                </c:pt>
                <c:pt idx="93">
                  <c:v>31.899000000000001</c:v>
                </c:pt>
                <c:pt idx="94">
                  <c:v>38.770099999999999</c:v>
                </c:pt>
                <c:pt idx="95">
                  <c:v>45.649700000000003</c:v>
                </c:pt>
                <c:pt idx="96">
                  <c:v>52.301200000000001</c:v>
                </c:pt>
                <c:pt idx="97">
                  <c:v>58.664000000000001</c:v>
                </c:pt>
                <c:pt idx="98">
                  <c:v>64.998699999999999</c:v>
                </c:pt>
                <c:pt idx="99">
                  <c:v>71.439899999999994</c:v>
                </c:pt>
                <c:pt idx="100">
                  <c:v>77.633899999999997</c:v>
                </c:pt>
                <c:pt idx="101">
                  <c:v>83.677700000000002</c:v>
                </c:pt>
                <c:pt idx="102">
                  <c:v>89.921899999999994</c:v>
                </c:pt>
                <c:pt idx="103">
                  <c:v>96.059600000000003</c:v>
                </c:pt>
                <c:pt idx="104">
                  <c:v>102.117</c:v>
                </c:pt>
                <c:pt idx="105">
                  <c:v>108.044</c:v>
                </c:pt>
                <c:pt idx="106">
                  <c:v>114.175</c:v>
                </c:pt>
                <c:pt idx="107">
                  <c:v>120.30200000000001</c:v>
                </c:pt>
                <c:pt idx="108">
                  <c:v>126.28100000000001</c:v>
                </c:pt>
                <c:pt idx="109">
                  <c:v>132.14400000000001</c:v>
                </c:pt>
                <c:pt idx="110">
                  <c:v>137.93700000000001</c:v>
                </c:pt>
                <c:pt idx="111">
                  <c:v>143.83099999999999</c:v>
                </c:pt>
                <c:pt idx="112">
                  <c:v>149.642</c:v>
                </c:pt>
                <c:pt idx="113">
                  <c:v>155.21299999999999</c:v>
                </c:pt>
                <c:pt idx="114">
                  <c:v>160.84200000000001</c:v>
                </c:pt>
                <c:pt idx="115">
                  <c:v>170.56100000000001</c:v>
                </c:pt>
                <c:pt idx="116">
                  <c:v>174.7</c:v>
                </c:pt>
                <c:pt idx="117">
                  <c:v>179.98</c:v>
                </c:pt>
                <c:pt idx="118">
                  <c:v>185.40199999999999</c:v>
                </c:pt>
                <c:pt idx="119">
                  <c:v>190.81700000000001</c:v>
                </c:pt>
                <c:pt idx="120">
                  <c:v>196.25399999999999</c:v>
                </c:pt>
                <c:pt idx="121">
                  <c:v>201.434</c:v>
                </c:pt>
                <c:pt idx="122">
                  <c:v>206.62100000000001</c:v>
                </c:pt>
                <c:pt idx="123">
                  <c:v>211.762</c:v>
                </c:pt>
                <c:pt idx="124">
                  <c:v>216.578</c:v>
                </c:pt>
                <c:pt idx="125">
                  <c:v>221.596</c:v>
                </c:pt>
                <c:pt idx="126">
                  <c:v>226.53100000000001</c:v>
                </c:pt>
                <c:pt idx="127">
                  <c:v>231.54400000000001</c:v>
                </c:pt>
                <c:pt idx="128">
                  <c:v>236.381</c:v>
                </c:pt>
                <c:pt idx="129">
                  <c:v>240.96899999999999</c:v>
                </c:pt>
                <c:pt idx="130">
                  <c:v>246.27199999999999</c:v>
                </c:pt>
                <c:pt idx="131">
                  <c:v>252.71</c:v>
                </c:pt>
                <c:pt idx="132">
                  <c:v>255.983</c:v>
                </c:pt>
                <c:pt idx="133">
                  <c:v>260.67099999999999</c:v>
                </c:pt>
                <c:pt idx="134">
                  <c:v>265.20299999999997</c:v>
                </c:pt>
                <c:pt idx="135">
                  <c:v>269.60199999999998</c:v>
                </c:pt>
                <c:pt idx="136">
                  <c:v>273.88900000000001</c:v>
                </c:pt>
                <c:pt idx="137">
                  <c:v>278.20100000000002</c:v>
                </c:pt>
                <c:pt idx="138">
                  <c:v>282.40300000000002</c:v>
                </c:pt>
                <c:pt idx="139">
                  <c:v>286.59699999999998</c:v>
                </c:pt>
                <c:pt idx="140">
                  <c:v>290.74900000000002</c:v>
                </c:pt>
                <c:pt idx="141">
                  <c:v>294.83100000000002</c:v>
                </c:pt>
                <c:pt idx="142">
                  <c:v>298.91300000000001</c:v>
                </c:pt>
                <c:pt idx="143">
                  <c:v>302.93400000000003</c:v>
                </c:pt>
                <c:pt idx="144">
                  <c:v>309.565</c:v>
                </c:pt>
                <c:pt idx="145">
                  <c:v>310.46300000000002</c:v>
                </c:pt>
                <c:pt idx="146">
                  <c:v>314.07600000000002</c:v>
                </c:pt>
                <c:pt idx="147">
                  <c:v>317.75799999999998</c:v>
                </c:pt>
                <c:pt idx="148">
                  <c:v>322.87799999999999</c:v>
                </c:pt>
                <c:pt idx="149">
                  <c:v>324.67399999999998</c:v>
                </c:pt>
                <c:pt idx="150">
                  <c:v>328.13600000000002</c:v>
                </c:pt>
                <c:pt idx="151">
                  <c:v>331.40699999999998</c:v>
                </c:pt>
                <c:pt idx="152">
                  <c:v>334.40800000000002</c:v>
                </c:pt>
                <c:pt idx="153">
                  <c:v>337.49299999999999</c:v>
                </c:pt>
                <c:pt idx="154">
                  <c:v>340.495</c:v>
                </c:pt>
                <c:pt idx="155">
                  <c:v>343.435</c:v>
                </c:pt>
                <c:pt idx="156">
                  <c:v>347.86500000000001</c:v>
                </c:pt>
                <c:pt idx="157">
                  <c:v>348.69099999999997</c:v>
                </c:pt>
                <c:pt idx="158">
                  <c:v>351.43400000000003</c:v>
                </c:pt>
                <c:pt idx="159">
                  <c:v>351.43400000000003</c:v>
                </c:pt>
                <c:pt idx="160">
                  <c:v>351.43400000000003</c:v>
                </c:pt>
                <c:pt idx="161">
                  <c:v>351.43400000000003</c:v>
                </c:pt>
                <c:pt idx="162">
                  <c:v>357.39699999999999</c:v>
                </c:pt>
                <c:pt idx="163">
                  <c:v>366.99400000000003</c:v>
                </c:pt>
                <c:pt idx="164">
                  <c:v>377.40699999999998</c:v>
                </c:pt>
                <c:pt idx="165">
                  <c:v>386.94099999999997</c:v>
                </c:pt>
                <c:pt idx="166">
                  <c:v>399.52100000000002</c:v>
                </c:pt>
                <c:pt idx="167">
                  <c:v>410.16</c:v>
                </c:pt>
                <c:pt idx="168">
                  <c:v>419.86799999999999</c:v>
                </c:pt>
                <c:pt idx="169">
                  <c:v>430.56400000000002</c:v>
                </c:pt>
                <c:pt idx="170">
                  <c:v>442.09699999999998</c:v>
                </c:pt>
                <c:pt idx="171">
                  <c:v>452.76299999999998</c:v>
                </c:pt>
                <c:pt idx="172">
                  <c:v>461.60199999999998</c:v>
                </c:pt>
                <c:pt idx="173">
                  <c:v>474.35500000000002</c:v>
                </c:pt>
                <c:pt idx="174">
                  <c:v>481.108</c:v>
                </c:pt>
                <c:pt idx="175">
                  <c:v>490.44499999999999</c:v>
                </c:pt>
                <c:pt idx="176">
                  <c:v>499.69200000000001</c:v>
                </c:pt>
                <c:pt idx="177">
                  <c:v>506.44600000000003</c:v>
                </c:pt>
                <c:pt idx="178">
                  <c:v>514.41899999999998</c:v>
                </c:pt>
                <c:pt idx="179">
                  <c:v>522.25800000000004</c:v>
                </c:pt>
                <c:pt idx="180">
                  <c:v>527.70799999999997</c:v>
                </c:pt>
                <c:pt idx="181">
                  <c:v>533.67700000000002</c:v>
                </c:pt>
                <c:pt idx="182">
                  <c:v>539.101</c:v>
                </c:pt>
                <c:pt idx="183">
                  <c:v>545.096</c:v>
                </c:pt>
                <c:pt idx="184">
                  <c:v>550.16999999999996</c:v>
                </c:pt>
                <c:pt idx="185">
                  <c:v>555.13300000000004</c:v>
                </c:pt>
                <c:pt idx="186">
                  <c:v>559.31399999999996</c:v>
                </c:pt>
                <c:pt idx="187">
                  <c:v>563.07000000000005</c:v>
                </c:pt>
                <c:pt idx="188">
                  <c:v>565.70699999999999</c:v>
                </c:pt>
                <c:pt idx="189">
                  <c:v>568.91399999999999</c:v>
                </c:pt>
                <c:pt idx="190">
                  <c:v>574.399</c:v>
                </c:pt>
                <c:pt idx="191">
                  <c:v>576.36199999999997</c:v>
                </c:pt>
                <c:pt idx="192">
                  <c:v>579.17600000000004</c:v>
                </c:pt>
                <c:pt idx="193">
                  <c:v>593.35699999999997</c:v>
                </c:pt>
                <c:pt idx="194">
                  <c:v>593.35699999999997</c:v>
                </c:pt>
                <c:pt idx="195">
                  <c:v>594.12800000000004</c:v>
                </c:pt>
                <c:pt idx="196">
                  <c:v>596.03399999999999</c:v>
                </c:pt>
                <c:pt idx="197">
                  <c:v>600.38300000000004</c:v>
                </c:pt>
                <c:pt idx="198">
                  <c:v>603.09199999999998</c:v>
                </c:pt>
                <c:pt idx="199">
                  <c:v>607.17700000000002</c:v>
                </c:pt>
                <c:pt idx="200">
                  <c:v>608.40099999999995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93D-4D8A-899C-1600577A6CD6}"/>
            </c:ext>
          </c:extLst>
        </c:ser>
        <c:ser>
          <c:idx val="4"/>
          <c:order val="4"/>
          <c:tx>
            <c:v>UD cone SERR 12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0.04'!$I$2:$I$202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4.0387799999999999E-10</c:v>
                </c:pt>
                <c:pt idx="7">
                  <c:v>2.4784499999999999E-9</c:v>
                </c:pt>
                <c:pt idx="8">
                  <c:v>7.2194299999999997E-9</c:v>
                </c:pt>
                <c:pt idx="9">
                  <c:v>1.6723800000000001E-8</c:v>
                </c:pt>
                <c:pt idx="10">
                  <c:v>3.3963200000000002E-8</c:v>
                </c:pt>
                <c:pt idx="11">
                  <c:v>6.2815100000000002E-8</c:v>
                </c:pt>
                <c:pt idx="12">
                  <c:v>1.08514E-7</c:v>
                </c:pt>
                <c:pt idx="13">
                  <c:v>1.7784200000000001E-7</c:v>
                </c:pt>
                <c:pt idx="14">
                  <c:v>2.7903199999999998E-7</c:v>
                </c:pt>
                <c:pt idx="15">
                  <c:v>4.2232399999999999E-7</c:v>
                </c:pt>
                <c:pt idx="16">
                  <c:v>6.2004099999999996E-7</c:v>
                </c:pt>
                <c:pt idx="17">
                  <c:v>8.8692099999999998E-7</c:v>
                </c:pt>
                <c:pt idx="18">
                  <c:v>1.24023E-6</c:v>
                </c:pt>
                <c:pt idx="19">
                  <c:v>1.6997100000000001E-6</c:v>
                </c:pt>
                <c:pt idx="20">
                  <c:v>2.28765E-6</c:v>
                </c:pt>
                <c:pt idx="21">
                  <c:v>3.0316299999999999E-6</c:v>
                </c:pt>
                <c:pt idx="22">
                  <c:v>3.9648200000000003E-6</c:v>
                </c:pt>
                <c:pt idx="23">
                  <c:v>5.1174600000000003E-6</c:v>
                </c:pt>
                <c:pt idx="24">
                  <c:v>6.5258899999999998E-6</c:v>
                </c:pt>
                <c:pt idx="25">
                  <c:v>8.2295400000000008E-6</c:v>
                </c:pt>
                <c:pt idx="26">
                  <c:v>1.02777E-5</c:v>
                </c:pt>
                <c:pt idx="27">
                  <c:v>1.27151E-5</c:v>
                </c:pt>
                <c:pt idx="28">
                  <c:v>1.5599200000000001E-5</c:v>
                </c:pt>
                <c:pt idx="29">
                  <c:v>1.8992E-5</c:v>
                </c:pt>
                <c:pt idx="30">
                  <c:v>2.2954699999999999E-5</c:v>
                </c:pt>
                <c:pt idx="31">
                  <c:v>2.7560100000000001E-5</c:v>
                </c:pt>
                <c:pt idx="32">
                  <c:v>3.28877E-5</c:v>
                </c:pt>
                <c:pt idx="33">
                  <c:v>3.9020100000000003E-5</c:v>
                </c:pt>
                <c:pt idx="34">
                  <c:v>4.6068E-5</c:v>
                </c:pt>
                <c:pt idx="35">
                  <c:v>5.40907E-5</c:v>
                </c:pt>
                <c:pt idx="36">
                  <c:v>6.3209799999999999E-5</c:v>
                </c:pt>
                <c:pt idx="37">
                  <c:v>7.3534000000000004E-5</c:v>
                </c:pt>
                <c:pt idx="38">
                  <c:v>8.5184000000000003E-5</c:v>
                </c:pt>
                <c:pt idx="39">
                  <c:v>9.8277700000000003E-5</c:v>
                </c:pt>
                <c:pt idx="40">
                  <c:v>1.12957E-4</c:v>
                </c:pt>
                <c:pt idx="41">
                  <c:v>1.2936600000000001E-4</c:v>
                </c:pt>
                <c:pt idx="42">
                  <c:v>1.4765500000000001E-4</c:v>
                </c:pt>
                <c:pt idx="43">
                  <c:v>1.6798799999999999E-4</c:v>
                </c:pt>
                <c:pt idx="44">
                  <c:v>1.9054E-4</c:v>
                </c:pt>
                <c:pt idx="45">
                  <c:v>2.1547999999999999E-4</c:v>
                </c:pt>
                <c:pt idx="46">
                  <c:v>2.43021E-4</c:v>
                </c:pt>
                <c:pt idx="47">
                  <c:v>2.7335899999999998E-4</c:v>
                </c:pt>
                <c:pt idx="48">
                  <c:v>3.0668999999999998E-4</c:v>
                </c:pt>
                <c:pt idx="49">
                  <c:v>3.4327400000000002E-4</c:v>
                </c:pt>
                <c:pt idx="50">
                  <c:v>3.8377600000000001E-4</c:v>
                </c:pt>
                <c:pt idx="51">
                  <c:v>4.2748299999999999E-4</c:v>
                </c:pt>
                <c:pt idx="52">
                  <c:v>4.7504099999999999E-4</c:v>
                </c:pt>
                <c:pt idx="53">
                  <c:v>5.2719300000000002E-4</c:v>
                </c:pt>
                <c:pt idx="54">
                  <c:v>5.8453800000000001E-4</c:v>
                </c:pt>
                <c:pt idx="55">
                  <c:v>6.4566799999999996E-4</c:v>
                </c:pt>
                <c:pt idx="56">
                  <c:v>7.1277299999999999E-4</c:v>
                </c:pt>
                <c:pt idx="57">
                  <c:v>7.8545299999999998E-4</c:v>
                </c:pt>
                <c:pt idx="58">
                  <c:v>8.6421700000000002E-4</c:v>
                </c:pt>
                <c:pt idx="59">
                  <c:v>9.4934999999999996E-4</c:v>
                </c:pt>
                <c:pt idx="60">
                  <c:v>1.04141E-3</c:v>
                </c:pt>
                <c:pt idx="61">
                  <c:v>1.1408E-3</c:v>
                </c:pt>
                <c:pt idx="62">
                  <c:v>1.24828E-3</c:v>
                </c:pt>
                <c:pt idx="63">
                  <c:v>1.36428E-3</c:v>
                </c:pt>
                <c:pt idx="64">
                  <c:v>1.48942E-3</c:v>
                </c:pt>
                <c:pt idx="65">
                  <c:v>1.62448E-3</c:v>
                </c:pt>
                <c:pt idx="66">
                  <c:v>1.7701699999999999E-3</c:v>
                </c:pt>
                <c:pt idx="67">
                  <c:v>1.9271E-3</c:v>
                </c:pt>
                <c:pt idx="68">
                  <c:v>2.0966299999999999E-3</c:v>
                </c:pt>
                <c:pt idx="69">
                  <c:v>2.2795200000000002E-3</c:v>
                </c:pt>
                <c:pt idx="70">
                  <c:v>2.4768099999999999E-3</c:v>
                </c:pt>
                <c:pt idx="71">
                  <c:v>2.6904300000000002E-3</c:v>
                </c:pt>
                <c:pt idx="72">
                  <c:v>2.9213899999999998E-3</c:v>
                </c:pt>
                <c:pt idx="73">
                  <c:v>3.1716299999999999E-3</c:v>
                </c:pt>
                <c:pt idx="74">
                  <c:v>3.4429700000000001E-3</c:v>
                </c:pt>
                <c:pt idx="75">
                  <c:v>4.15001E-3</c:v>
                </c:pt>
                <c:pt idx="76">
                  <c:v>4.15001E-3</c:v>
                </c:pt>
                <c:pt idx="77">
                  <c:v>4.46811E-3</c:v>
                </c:pt>
                <c:pt idx="78">
                  <c:v>4.7145800000000003E-3</c:v>
                </c:pt>
                <c:pt idx="79">
                  <c:v>5.1874599999999996E-3</c:v>
                </c:pt>
                <c:pt idx="80">
                  <c:v>5.6737699999999999E-3</c:v>
                </c:pt>
                <c:pt idx="81">
                  <c:v>6.2267299999999998E-3</c:v>
                </c:pt>
                <c:pt idx="82">
                  <c:v>7.0514799999999997E-3</c:v>
                </c:pt>
                <c:pt idx="83">
                  <c:v>8.1086200000000004E-3</c:v>
                </c:pt>
                <c:pt idx="84">
                  <c:v>9.4830699999999997E-3</c:v>
                </c:pt>
                <c:pt idx="85">
                  <c:v>1.13347E-2</c:v>
                </c:pt>
                <c:pt idx="86">
                  <c:v>1.40398E-2</c:v>
                </c:pt>
                <c:pt idx="87">
                  <c:v>1.85454E-2</c:v>
                </c:pt>
                <c:pt idx="88">
                  <c:v>2.7359100000000001E-2</c:v>
                </c:pt>
                <c:pt idx="89">
                  <c:v>4.6823099999999999E-2</c:v>
                </c:pt>
                <c:pt idx="90">
                  <c:v>7.5673099999999993E-2</c:v>
                </c:pt>
                <c:pt idx="91">
                  <c:v>9.5659300000000003E-2</c:v>
                </c:pt>
                <c:pt idx="92">
                  <c:v>0.102529</c:v>
                </c:pt>
                <c:pt idx="93">
                  <c:v>0.10254199999999999</c:v>
                </c:pt>
                <c:pt idx="94">
                  <c:v>0.10254199999999999</c:v>
                </c:pt>
                <c:pt idx="95">
                  <c:v>0.10389900000000001</c:v>
                </c:pt>
                <c:pt idx="96">
                  <c:v>0.10389900000000001</c:v>
                </c:pt>
                <c:pt idx="97">
                  <c:v>0.109958</c:v>
                </c:pt>
                <c:pt idx="98">
                  <c:v>0.109958</c:v>
                </c:pt>
                <c:pt idx="99">
                  <c:v>0.109958</c:v>
                </c:pt>
                <c:pt idx="100">
                  <c:v>0.109958</c:v>
                </c:pt>
                <c:pt idx="101">
                  <c:v>0.109958</c:v>
                </c:pt>
                <c:pt idx="102">
                  <c:v>0.110323</c:v>
                </c:pt>
                <c:pt idx="103">
                  <c:v>0.11838600000000001</c:v>
                </c:pt>
                <c:pt idx="104">
                  <c:v>0.13791800000000001</c:v>
                </c:pt>
                <c:pt idx="105">
                  <c:v>0.145981</c:v>
                </c:pt>
                <c:pt idx="106">
                  <c:v>0.15294099999999999</c:v>
                </c:pt>
                <c:pt idx="107">
                  <c:v>0.19211700000000001</c:v>
                </c:pt>
                <c:pt idx="108">
                  <c:v>0.21116299999999999</c:v>
                </c:pt>
                <c:pt idx="109">
                  <c:v>0.21595500000000001</c:v>
                </c:pt>
                <c:pt idx="110">
                  <c:v>0.22382299999999999</c:v>
                </c:pt>
                <c:pt idx="111">
                  <c:v>0.23177200000000001</c:v>
                </c:pt>
                <c:pt idx="112">
                  <c:v>0.23919499999999999</c:v>
                </c:pt>
                <c:pt idx="113">
                  <c:v>0.29557</c:v>
                </c:pt>
                <c:pt idx="114">
                  <c:v>0.34745799999999999</c:v>
                </c:pt>
                <c:pt idx="115">
                  <c:v>0.38564100000000001</c:v>
                </c:pt>
                <c:pt idx="116">
                  <c:v>0.42129299999999997</c:v>
                </c:pt>
                <c:pt idx="117">
                  <c:v>0.46480199999999999</c:v>
                </c:pt>
                <c:pt idx="118">
                  <c:v>0.51227999999999996</c:v>
                </c:pt>
                <c:pt idx="119">
                  <c:v>0.56318800000000002</c:v>
                </c:pt>
                <c:pt idx="120">
                  <c:v>0.70040999999999998</c:v>
                </c:pt>
                <c:pt idx="121">
                  <c:v>0.73659399999999997</c:v>
                </c:pt>
                <c:pt idx="122">
                  <c:v>0.80268200000000001</c:v>
                </c:pt>
                <c:pt idx="123">
                  <c:v>0.87053000000000003</c:v>
                </c:pt>
                <c:pt idx="124">
                  <c:v>0.94200600000000001</c:v>
                </c:pt>
                <c:pt idx="125">
                  <c:v>1.0684499999999999</c:v>
                </c:pt>
                <c:pt idx="126">
                  <c:v>1.12137</c:v>
                </c:pt>
                <c:pt idx="127">
                  <c:v>1.2043999999999999</c:v>
                </c:pt>
                <c:pt idx="128">
                  <c:v>1.2891699999999999</c:v>
                </c:pt>
                <c:pt idx="129">
                  <c:v>1.3786499999999999</c:v>
                </c:pt>
                <c:pt idx="130">
                  <c:v>1.4715</c:v>
                </c:pt>
                <c:pt idx="131">
                  <c:v>1.5829200000000001</c:v>
                </c:pt>
                <c:pt idx="132">
                  <c:v>1.6857200000000001</c:v>
                </c:pt>
                <c:pt idx="133">
                  <c:v>1.7881199999999999</c:v>
                </c:pt>
                <c:pt idx="134">
                  <c:v>7.4522899999999996</c:v>
                </c:pt>
                <c:pt idx="135">
                  <c:v>51.304699999999997</c:v>
                </c:pt>
                <c:pt idx="136">
                  <c:v>95.867699999999999</c:v>
                </c:pt>
                <c:pt idx="137">
                  <c:v>141.24100000000001</c:v>
                </c:pt>
                <c:pt idx="138">
                  <c:v>202.44900000000001</c:v>
                </c:pt>
                <c:pt idx="139">
                  <c:v>264.09699999999998</c:v>
                </c:pt>
                <c:pt idx="140">
                  <c:v>326.00599999999997</c:v>
                </c:pt>
                <c:pt idx="141">
                  <c:v>388.07</c:v>
                </c:pt>
                <c:pt idx="142">
                  <c:v>450.34100000000001</c:v>
                </c:pt>
                <c:pt idx="143">
                  <c:v>512.55700000000002</c:v>
                </c:pt>
                <c:pt idx="144">
                  <c:v>600.202</c:v>
                </c:pt>
                <c:pt idx="145">
                  <c:v>644.62300000000005</c:v>
                </c:pt>
                <c:pt idx="146">
                  <c:v>706.18</c:v>
                </c:pt>
                <c:pt idx="147">
                  <c:v>767.61400000000003</c:v>
                </c:pt>
                <c:pt idx="148">
                  <c:v>828.52700000000004</c:v>
                </c:pt>
                <c:pt idx="149">
                  <c:v>888.697</c:v>
                </c:pt>
                <c:pt idx="150">
                  <c:v>948.25199999999995</c:v>
                </c:pt>
                <c:pt idx="151">
                  <c:v>1007.21</c:v>
                </c:pt>
                <c:pt idx="152">
                  <c:v>1063.93</c:v>
                </c:pt>
                <c:pt idx="153">
                  <c:v>1121.58</c:v>
                </c:pt>
                <c:pt idx="154">
                  <c:v>1177.69</c:v>
                </c:pt>
                <c:pt idx="155">
                  <c:v>1232.42</c:v>
                </c:pt>
                <c:pt idx="156">
                  <c:v>1289.07</c:v>
                </c:pt>
                <c:pt idx="157">
                  <c:v>1340.43</c:v>
                </c:pt>
                <c:pt idx="158">
                  <c:v>1400.53</c:v>
                </c:pt>
                <c:pt idx="159">
                  <c:v>1448.63</c:v>
                </c:pt>
                <c:pt idx="160">
                  <c:v>1503.31</c:v>
                </c:pt>
                <c:pt idx="161">
                  <c:v>1550.05</c:v>
                </c:pt>
                <c:pt idx="162">
                  <c:v>1596.7</c:v>
                </c:pt>
                <c:pt idx="163">
                  <c:v>1637.43</c:v>
                </c:pt>
                <c:pt idx="164">
                  <c:v>1680.12</c:v>
                </c:pt>
                <c:pt idx="165">
                  <c:v>1728.26</c:v>
                </c:pt>
                <c:pt idx="166">
                  <c:v>1781.38</c:v>
                </c:pt>
                <c:pt idx="167">
                  <c:v>1814</c:v>
                </c:pt>
                <c:pt idx="168">
                  <c:v>1847.21</c:v>
                </c:pt>
                <c:pt idx="169">
                  <c:v>1880.45</c:v>
                </c:pt>
                <c:pt idx="170">
                  <c:v>1912.58</c:v>
                </c:pt>
                <c:pt idx="171">
                  <c:v>1942.5</c:v>
                </c:pt>
                <c:pt idx="172">
                  <c:v>1971.35</c:v>
                </c:pt>
                <c:pt idx="173">
                  <c:v>2018.72</c:v>
                </c:pt>
                <c:pt idx="174">
                  <c:v>2045.64</c:v>
                </c:pt>
                <c:pt idx="175">
                  <c:v>2076.61</c:v>
                </c:pt>
                <c:pt idx="176">
                  <c:v>2095.1</c:v>
                </c:pt>
                <c:pt idx="177">
                  <c:v>2115.14</c:v>
                </c:pt>
                <c:pt idx="178">
                  <c:v>2135.2199999999998</c:v>
                </c:pt>
                <c:pt idx="179">
                  <c:v>2170.73</c:v>
                </c:pt>
                <c:pt idx="180">
                  <c:v>2190.84</c:v>
                </c:pt>
                <c:pt idx="181">
                  <c:v>2202.2800000000002</c:v>
                </c:pt>
                <c:pt idx="182">
                  <c:v>2212.86</c:v>
                </c:pt>
                <c:pt idx="183">
                  <c:v>2219.67</c:v>
                </c:pt>
                <c:pt idx="184">
                  <c:v>2234.65</c:v>
                </c:pt>
                <c:pt idx="185">
                  <c:v>2247.08</c:v>
                </c:pt>
                <c:pt idx="186">
                  <c:v>2249.42</c:v>
                </c:pt>
                <c:pt idx="187">
                  <c:v>2258.71</c:v>
                </c:pt>
                <c:pt idx="188">
                  <c:v>2258.71</c:v>
                </c:pt>
                <c:pt idx="189">
                  <c:v>2261.5500000000002</c:v>
                </c:pt>
                <c:pt idx="190">
                  <c:v>2263.56</c:v>
                </c:pt>
                <c:pt idx="191">
                  <c:v>2267.89</c:v>
                </c:pt>
                <c:pt idx="192">
                  <c:v>2270.15</c:v>
                </c:pt>
                <c:pt idx="193">
                  <c:v>2271.29</c:v>
                </c:pt>
                <c:pt idx="194">
                  <c:v>2271.29</c:v>
                </c:pt>
                <c:pt idx="195">
                  <c:v>2271.29</c:v>
                </c:pt>
                <c:pt idx="196">
                  <c:v>2271.29</c:v>
                </c:pt>
                <c:pt idx="197">
                  <c:v>2271.29</c:v>
                </c:pt>
                <c:pt idx="198">
                  <c:v>2271.29</c:v>
                </c:pt>
                <c:pt idx="199">
                  <c:v>2271.29</c:v>
                </c:pt>
                <c:pt idx="200">
                  <c:v>2271.29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93D-4D8A-899C-1600577A6CD6}"/>
            </c:ext>
          </c:extLst>
        </c:ser>
        <c:ser>
          <c:idx val="5"/>
          <c:order val="5"/>
          <c:tx>
            <c:v>UD cone SERR 13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0.04'!$J$2:$J$202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3.8085199999999996E-12</c:v>
                </c:pt>
                <c:pt idx="7">
                  <c:v>3.3038700000000001E-10</c:v>
                </c:pt>
                <c:pt idx="8">
                  <c:v>2.4143299999999999E-9</c:v>
                </c:pt>
                <c:pt idx="9">
                  <c:v>7.1192E-9</c:v>
                </c:pt>
                <c:pt idx="10">
                  <c:v>1.6017699999999999E-8</c:v>
                </c:pt>
                <c:pt idx="11">
                  <c:v>3.1517700000000002E-8</c:v>
                </c:pt>
                <c:pt idx="12">
                  <c:v>5.6788099999999997E-8</c:v>
                </c:pt>
                <c:pt idx="13">
                  <c:v>9.6118100000000006E-8</c:v>
                </c:pt>
                <c:pt idx="14">
                  <c:v>1.5475699999999999E-7</c:v>
                </c:pt>
                <c:pt idx="15">
                  <c:v>2.3920599999999998E-7</c:v>
                </c:pt>
                <c:pt idx="16">
                  <c:v>3.5730099999999998E-7</c:v>
                </c:pt>
                <c:pt idx="17">
                  <c:v>5.18393E-7</c:v>
                </c:pt>
                <c:pt idx="18">
                  <c:v>7.3351100000000004E-7</c:v>
                </c:pt>
                <c:pt idx="19">
                  <c:v>1.0155400000000001E-6</c:v>
                </c:pt>
                <c:pt idx="20">
                  <c:v>1.3793399999999999E-6</c:v>
                </c:pt>
                <c:pt idx="21">
                  <c:v>1.8418099999999999E-6</c:v>
                </c:pt>
                <c:pt idx="22">
                  <c:v>2.4206300000000001E-6</c:v>
                </c:pt>
                <c:pt idx="23">
                  <c:v>3.1419299999999999E-6</c:v>
                </c:pt>
                <c:pt idx="24">
                  <c:v>4.0384899999999997E-6</c:v>
                </c:pt>
                <c:pt idx="25">
                  <c:v>5.1264800000000003E-6</c:v>
                </c:pt>
                <c:pt idx="26">
                  <c:v>6.4309999999999999E-6</c:v>
                </c:pt>
                <c:pt idx="27">
                  <c:v>7.9815800000000002E-6</c:v>
                </c:pt>
                <c:pt idx="28">
                  <c:v>9.8037900000000002E-6</c:v>
                </c:pt>
                <c:pt idx="29">
                  <c:v>1.1944500000000001E-5</c:v>
                </c:pt>
                <c:pt idx="30">
                  <c:v>1.4444099999999999E-5</c:v>
                </c:pt>
                <c:pt idx="31">
                  <c:v>1.7342399999999998E-5</c:v>
                </c:pt>
                <c:pt idx="32">
                  <c:v>2.06886E-5</c:v>
                </c:pt>
                <c:pt idx="33">
                  <c:v>2.45358E-5</c:v>
                </c:pt>
                <c:pt idx="34">
                  <c:v>2.8940799999999999E-5</c:v>
                </c:pt>
                <c:pt idx="35">
                  <c:v>3.3967699999999997E-5</c:v>
                </c:pt>
                <c:pt idx="36">
                  <c:v>3.9682399999999998E-5</c:v>
                </c:pt>
                <c:pt idx="37">
                  <c:v>4.6162999999999998E-5</c:v>
                </c:pt>
                <c:pt idx="38">
                  <c:v>5.3476600000000002E-5</c:v>
                </c:pt>
                <c:pt idx="39">
                  <c:v>6.1712199999999995E-5</c:v>
                </c:pt>
                <c:pt idx="40">
                  <c:v>7.0961299999999994E-5</c:v>
                </c:pt>
                <c:pt idx="41">
                  <c:v>8.1327899999999998E-5</c:v>
                </c:pt>
                <c:pt idx="42">
                  <c:v>9.2899999999999995E-5</c:v>
                </c:pt>
                <c:pt idx="43">
                  <c:v>1.05794E-4</c:v>
                </c:pt>
                <c:pt idx="44">
                  <c:v>1.20127E-4</c:v>
                </c:pt>
                <c:pt idx="45">
                  <c:v>1.3602699999999999E-4</c:v>
                </c:pt>
                <c:pt idx="46">
                  <c:v>1.5362199999999999E-4</c:v>
                </c:pt>
                <c:pt idx="47">
                  <c:v>1.7305900000000001E-4</c:v>
                </c:pt>
                <c:pt idx="48">
                  <c:v>1.94489E-4</c:v>
                </c:pt>
                <c:pt idx="49">
                  <c:v>2.1807E-4</c:v>
                </c:pt>
                <c:pt idx="50">
                  <c:v>2.4400100000000001E-4</c:v>
                </c:pt>
                <c:pt idx="51">
                  <c:v>2.7240199999999998E-4</c:v>
                </c:pt>
                <c:pt idx="52">
                  <c:v>3.0351199999999998E-4</c:v>
                </c:pt>
                <c:pt idx="53">
                  <c:v>3.3753199999999998E-4</c:v>
                </c:pt>
                <c:pt idx="54">
                  <c:v>3.7471100000000001E-4</c:v>
                </c:pt>
                <c:pt idx="55">
                  <c:v>4.15165E-4</c:v>
                </c:pt>
                <c:pt idx="56">
                  <c:v>4.5924699999999998E-4</c:v>
                </c:pt>
                <c:pt idx="57">
                  <c:v>5.0717700000000004E-4</c:v>
                </c:pt>
                <c:pt idx="58">
                  <c:v>5.5921900000000001E-4</c:v>
                </c:pt>
                <c:pt idx="59">
                  <c:v>6.1580800000000002E-4</c:v>
                </c:pt>
                <c:pt idx="60">
                  <c:v>6.7691799999999999E-4</c:v>
                </c:pt>
                <c:pt idx="61">
                  <c:v>7.4311099999999997E-4</c:v>
                </c:pt>
                <c:pt idx="62">
                  <c:v>8.1477399999999999E-4</c:v>
                </c:pt>
                <c:pt idx="63">
                  <c:v>8.9204900000000001E-4</c:v>
                </c:pt>
                <c:pt idx="64">
                  <c:v>9.7535600000000003E-4</c:v>
                </c:pt>
                <c:pt idx="65">
                  <c:v>1.0650900000000001E-3</c:v>
                </c:pt>
                <c:pt idx="66">
                  <c:v>1.1615799999999999E-3</c:v>
                </c:pt>
                <c:pt idx="67">
                  <c:v>1.26538E-3</c:v>
                </c:pt>
                <c:pt idx="68">
                  <c:v>1.3771499999999999E-3</c:v>
                </c:pt>
                <c:pt idx="69">
                  <c:v>1.49602E-3</c:v>
                </c:pt>
                <c:pt idx="70">
                  <c:v>1.62352E-3</c:v>
                </c:pt>
                <c:pt idx="71">
                  <c:v>1.75972E-3</c:v>
                </c:pt>
                <c:pt idx="72">
                  <c:v>1.90416E-3</c:v>
                </c:pt>
                <c:pt idx="73">
                  <c:v>2.0584000000000002E-3</c:v>
                </c:pt>
                <c:pt idx="74">
                  <c:v>2.22068E-3</c:v>
                </c:pt>
                <c:pt idx="75">
                  <c:v>2.3906399999999999E-3</c:v>
                </c:pt>
                <c:pt idx="76">
                  <c:v>2.5704399999999998E-3</c:v>
                </c:pt>
                <c:pt idx="77">
                  <c:v>2.7627900000000002E-3</c:v>
                </c:pt>
                <c:pt idx="78">
                  <c:v>2.94867E-3</c:v>
                </c:pt>
                <c:pt idx="79">
                  <c:v>3.1286500000000002E-3</c:v>
                </c:pt>
                <c:pt idx="80">
                  <c:v>3.32139E-3</c:v>
                </c:pt>
                <c:pt idx="81">
                  <c:v>3.4997399999999999E-3</c:v>
                </c:pt>
                <c:pt idx="82">
                  <c:v>3.6480900000000001E-3</c:v>
                </c:pt>
                <c:pt idx="83">
                  <c:v>3.7536599999999998E-3</c:v>
                </c:pt>
                <c:pt idx="84">
                  <c:v>3.7819799999999999E-3</c:v>
                </c:pt>
                <c:pt idx="85">
                  <c:v>3.7819799999999999E-3</c:v>
                </c:pt>
                <c:pt idx="86">
                  <c:v>3.7819799999999999E-3</c:v>
                </c:pt>
                <c:pt idx="87">
                  <c:v>3.7819799999999999E-3</c:v>
                </c:pt>
                <c:pt idx="88">
                  <c:v>3.7819799999999999E-3</c:v>
                </c:pt>
                <c:pt idx="89">
                  <c:v>3.7819799999999999E-3</c:v>
                </c:pt>
                <c:pt idx="90">
                  <c:v>3.7819799999999999E-3</c:v>
                </c:pt>
                <c:pt idx="91">
                  <c:v>4.1007200000000004E-3</c:v>
                </c:pt>
                <c:pt idx="92">
                  <c:v>1.07879E-2</c:v>
                </c:pt>
                <c:pt idx="93">
                  <c:v>1.6778100000000001E-2</c:v>
                </c:pt>
                <c:pt idx="94">
                  <c:v>2.1755799999999999E-2</c:v>
                </c:pt>
                <c:pt idx="95">
                  <c:v>2.7106100000000001E-2</c:v>
                </c:pt>
                <c:pt idx="96">
                  <c:v>3.1996999999999998E-2</c:v>
                </c:pt>
                <c:pt idx="97">
                  <c:v>3.5427500000000001E-2</c:v>
                </c:pt>
                <c:pt idx="98">
                  <c:v>3.8790600000000001E-2</c:v>
                </c:pt>
                <c:pt idx="99">
                  <c:v>4.2876400000000002E-2</c:v>
                </c:pt>
                <c:pt idx="100">
                  <c:v>4.6124699999999998E-2</c:v>
                </c:pt>
                <c:pt idx="101">
                  <c:v>4.8671100000000002E-2</c:v>
                </c:pt>
                <c:pt idx="102">
                  <c:v>5.0876699999999997E-2</c:v>
                </c:pt>
                <c:pt idx="103">
                  <c:v>5.2589400000000001E-2</c:v>
                </c:pt>
                <c:pt idx="104">
                  <c:v>5.5862099999999998E-2</c:v>
                </c:pt>
                <c:pt idx="105">
                  <c:v>6.4468399999999995E-2</c:v>
                </c:pt>
                <c:pt idx="106">
                  <c:v>7.3608099999999996E-2</c:v>
                </c:pt>
                <c:pt idx="107">
                  <c:v>8.5518700000000003E-2</c:v>
                </c:pt>
                <c:pt idx="108">
                  <c:v>9.7335199999999997E-2</c:v>
                </c:pt>
                <c:pt idx="109">
                  <c:v>0.108769</c:v>
                </c:pt>
                <c:pt idx="110">
                  <c:v>0.12131599999999999</c:v>
                </c:pt>
                <c:pt idx="111">
                  <c:v>0.13478799999999999</c:v>
                </c:pt>
                <c:pt idx="112">
                  <c:v>0.14904400000000001</c:v>
                </c:pt>
                <c:pt idx="113">
                  <c:v>0.16470199999999999</c:v>
                </c:pt>
                <c:pt idx="114">
                  <c:v>0.18101900000000001</c:v>
                </c:pt>
                <c:pt idx="115">
                  <c:v>0.19347500000000001</c:v>
                </c:pt>
                <c:pt idx="116">
                  <c:v>0.21027599999999999</c:v>
                </c:pt>
                <c:pt idx="117">
                  <c:v>0.22886699999999999</c:v>
                </c:pt>
                <c:pt idx="118">
                  <c:v>0.24856</c:v>
                </c:pt>
                <c:pt idx="119">
                  <c:v>0.26903300000000002</c:v>
                </c:pt>
                <c:pt idx="120">
                  <c:v>0.290856</c:v>
                </c:pt>
                <c:pt idx="121">
                  <c:v>0.31312000000000001</c:v>
                </c:pt>
                <c:pt idx="122">
                  <c:v>0.33650799999999997</c:v>
                </c:pt>
                <c:pt idx="123">
                  <c:v>0.36180800000000002</c:v>
                </c:pt>
                <c:pt idx="124">
                  <c:v>0.38722400000000001</c:v>
                </c:pt>
                <c:pt idx="125">
                  <c:v>0.41345999999999999</c:v>
                </c:pt>
                <c:pt idx="126">
                  <c:v>0.44042799999999999</c:v>
                </c:pt>
                <c:pt idx="127">
                  <c:v>0.46853800000000001</c:v>
                </c:pt>
                <c:pt idx="128">
                  <c:v>0.49694199999999999</c:v>
                </c:pt>
                <c:pt idx="129">
                  <c:v>0.52630699999999997</c:v>
                </c:pt>
                <c:pt idx="130">
                  <c:v>0.55655699999999997</c:v>
                </c:pt>
                <c:pt idx="131">
                  <c:v>0.58824399999999999</c:v>
                </c:pt>
                <c:pt idx="132">
                  <c:v>0.619676</c:v>
                </c:pt>
                <c:pt idx="133">
                  <c:v>0.65108200000000005</c:v>
                </c:pt>
                <c:pt idx="134">
                  <c:v>0.68350200000000005</c:v>
                </c:pt>
                <c:pt idx="135">
                  <c:v>23.416599999999999</c:v>
                </c:pt>
                <c:pt idx="136">
                  <c:v>67.806700000000006</c:v>
                </c:pt>
                <c:pt idx="137">
                  <c:v>67.806700000000006</c:v>
                </c:pt>
                <c:pt idx="138">
                  <c:v>127.044</c:v>
                </c:pt>
                <c:pt idx="139">
                  <c:v>159.79599999999999</c:v>
                </c:pt>
                <c:pt idx="140">
                  <c:v>159.79599999999999</c:v>
                </c:pt>
                <c:pt idx="141">
                  <c:v>205.95</c:v>
                </c:pt>
                <c:pt idx="142">
                  <c:v>262.23200000000003</c:v>
                </c:pt>
                <c:pt idx="143">
                  <c:v>262.23200000000003</c:v>
                </c:pt>
                <c:pt idx="144">
                  <c:v>324.38900000000001</c:v>
                </c:pt>
                <c:pt idx="145">
                  <c:v>360.62900000000002</c:v>
                </c:pt>
                <c:pt idx="146">
                  <c:v>360.62900000000002</c:v>
                </c:pt>
                <c:pt idx="147">
                  <c:v>360.62900000000002</c:v>
                </c:pt>
                <c:pt idx="148">
                  <c:v>360.62900000000002</c:v>
                </c:pt>
                <c:pt idx="149">
                  <c:v>360.62900000000002</c:v>
                </c:pt>
                <c:pt idx="150">
                  <c:v>360.62900000000002</c:v>
                </c:pt>
                <c:pt idx="151">
                  <c:v>545.45600000000002</c:v>
                </c:pt>
                <c:pt idx="152">
                  <c:v>578.65300000000002</c:v>
                </c:pt>
                <c:pt idx="153">
                  <c:v>578.65300000000002</c:v>
                </c:pt>
                <c:pt idx="154">
                  <c:v>578.65300000000002</c:v>
                </c:pt>
                <c:pt idx="155">
                  <c:v>665.23400000000004</c:v>
                </c:pt>
                <c:pt idx="156">
                  <c:v>665.23400000000004</c:v>
                </c:pt>
                <c:pt idx="157">
                  <c:v>665.23400000000004</c:v>
                </c:pt>
                <c:pt idx="158">
                  <c:v>665.23400000000004</c:v>
                </c:pt>
                <c:pt idx="159">
                  <c:v>781.74699999999996</c:v>
                </c:pt>
                <c:pt idx="160">
                  <c:v>781.74699999999996</c:v>
                </c:pt>
                <c:pt idx="161">
                  <c:v>781.74699999999996</c:v>
                </c:pt>
                <c:pt idx="162">
                  <c:v>781.74699999999996</c:v>
                </c:pt>
                <c:pt idx="163">
                  <c:v>889.44500000000005</c:v>
                </c:pt>
                <c:pt idx="164">
                  <c:v>900.62300000000005</c:v>
                </c:pt>
                <c:pt idx="165">
                  <c:v>943.02700000000004</c:v>
                </c:pt>
                <c:pt idx="166">
                  <c:v>950.73299999999995</c:v>
                </c:pt>
                <c:pt idx="167">
                  <c:v>950.73299999999995</c:v>
                </c:pt>
                <c:pt idx="168">
                  <c:v>950.73299999999995</c:v>
                </c:pt>
                <c:pt idx="169">
                  <c:v>950.73299999999995</c:v>
                </c:pt>
                <c:pt idx="170">
                  <c:v>950.73299999999995</c:v>
                </c:pt>
                <c:pt idx="171">
                  <c:v>950.73299999999995</c:v>
                </c:pt>
                <c:pt idx="172">
                  <c:v>950.73299999999995</c:v>
                </c:pt>
                <c:pt idx="173">
                  <c:v>950.73299999999995</c:v>
                </c:pt>
                <c:pt idx="174">
                  <c:v>950.73299999999995</c:v>
                </c:pt>
                <c:pt idx="175">
                  <c:v>950.73299999999995</c:v>
                </c:pt>
                <c:pt idx="176">
                  <c:v>950.73299999999995</c:v>
                </c:pt>
                <c:pt idx="177">
                  <c:v>1139.1099999999999</c:v>
                </c:pt>
                <c:pt idx="178">
                  <c:v>1162.57</c:v>
                </c:pt>
                <c:pt idx="179">
                  <c:v>1177.78</c:v>
                </c:pt>
                <c:pt idx="180">
                  <c:v>1186.82</c:v>
                </c:pt>
                <c:pt idx="181">
                  <c:v>1200.25</c:v>
                </c:pt>
                <c:pt idx="182">
                  <c:v>1200.25</c:v>
                </c:pt>
                <c:pt idx="183">
                  <c:v>1210.0899999999999</c:v>
                </c:pt>
                <c:pt idx="184">
                  <c:v>1216.47</c:v>
                </c:pt>
                <c:pt idx="185">
                  <c:v>1219.56</c:v>
                </c:pt>
                <c:pt idx="186">
                  <c:v>1226.4100000000001</c:v>
                </c:pt>
                <c:pt idx="187">
                  <c:v>1230.3599999999999</c:v>
                </c:pt>
                <c:pt idx="188">
                  <c:v>1230.3599999999999</c:v>
                </c:pt>
                <c:pt idx="189">
                  <c:v>1230.3599999999999</c:v>
                </c:pt>
                <c:pt idx="190">
                  <c:v>1234.71</c:v>
                </c:pt>
                <c:pt idx="191">
                  <c:v>1234.71</c:v>
                </c:pt>
                <c:pt idx="192">
                  <c:v>1234.71</c:v>
                </c:pt>
                <c:pt idx="193">
                  <c:v>1240.45</c:v>
                </c:pt>
                <c:pt idx="194">
                  <c:v>1240.45</c:v>
                </c:pt>
                <c:pt idx="195">
                  <c:v>1240.45</c:v>
                </c:pt>
                <c:pt idx="196">
                  <c:v>1240.45</c:v>
                </c:pt>
                <c:pt idx="197">
                  <c:v>1240.45</c:v>
                </c:pt>
                <c:pt idx="198">
                  <c:v>1240.45</c:v>
                </c:pt>
                <c:pt idx="199">
                  <c:v>1240.45</c:v>
                </c:pt>
                <c:pt idx="200">
                  <c:v>1240.45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93D-4D8A-899C-1600577A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15360"/>
        <c:axId val="226417280"/>
      </c:scatterChart>
      <c:valAx>
        <c:axId val="226415360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6417280"/>
        <c:crosses val="autoZero"/>
        <c:crossBetween val="midCat"/>
      </c:valAx>
      <c:valAx>
        <c:axId val="226417280"/>
        <c:scaling>
          <c:orientation val="minMax"/>
          <c:max val="4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Strain energy release rate (J/m2)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641536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With UD cone</c:v>
          </c:tx>
          <c:marker>
            <c:symbol val="none"/>
          </c:marker>
          <c:xVal>
            <c:numRef>
              <c:f>'30mm 0.04'!$B$2:$B$202</c:f>
              <c:numCache>
                <c:formatCode>General</c:formatCode>
                <c:ptCount val="201"/>
                <c:pt idx="0">
                  <c:v>0</c:v>
                </c:pt>
                <c:pt idx="1">
                  <c:v>1.3674700000000001E-6</c:v>
                </c:pt>
                <c:pt idx="2">
                  <c:v>1.08571E-5</c:v>
                </c:pt>
                <c:pt idx="3">
                  <c:v>3.6366400000000005E-5</c:v>
                </c:pt>
                <c:pt idx="4">
                  <c:v>8.5549399999999991E-5</c:v>
                </c:pt>
                <c:pt idx="5">
                  <c:v>1.6581899999999999E-4</c:v>
                </c:pt>
                <c:pt idx="6">
                  <c:v>2.84281E-4</c:v>
                </c:pt>
                <c:pt idx="7">
                  <c:v>4.4776000000000001E-4</c:v>
                </c:pt>
                <c:pt idx="8">
                  <c:v>6.6303499999999997E-4</c:v>
                </c:pt>
                <c:pt idx="9">
                  <c:v>9.3657600000000005E-4</c:v>
                </c:pt>
                <c:pt idx="10">
                  <c:v>1.2746299999999999E-3</c:v>
                </c:pt>
                <c:pt idx="11">
                  <c:v>1.68322E-3</c:v>
                </c:pt>
                <c:pt idx="12">
                  <c:v>2.1681299999999999E-3</c:v>
                </c:pt>
                <c:pt idx="13">
                  <c:v>2.7349399999999999E-3</c:v>
                </c:pt>
                <c:pt idx="14">
                  <c:v>3.3889699999999998E-3</c:v>
                </c:pt>
                <c:pt idx="15">
                  <c:v>4.1354E-3</c:v>
                </c:pt>
                <c:pt idx="16">
                  <c:v>4.97914E-3</c:v>
                </c:pt>
                <c:pt idx="17">
                  <c:v>5.9248900000000004E-3</c:v>
                </c:pt>
                <c:pt idx="18">
                  <c:v>6.9771599999999996E-3</c:v>
                </c:pt>
                <c:pt idx="19">
                  <c:v>8.1402899999999997E-3</c:v>
                </c:pt>
                <c:pt idx="20">
                  <c:v>9.4183099999999992E-3</c:v>
                </c:pt>
                <c:pt idx="21">
                  <c:v>1.0815200000000001E-2</c:v>
                </c:pt>
                <c:pt idx="22">
                  <c:v>1.23348E-2</c:v>
                </c:pt>
                <c:pt idx="23">
                  <c:v>1.39804E-2</c:v>
                </c:pt>
                <c:pt idx="24">
                  <c:v>1.5755600000000002E-2</c:v>
                </c:pt>
                <c:pt idx="25">
                  <c:v>1.7661E-2</c:v>
                </c:pt>
                <c:pt idx="26">
                  <c:v>1.9699999999999999E-2</c:v>
                </c:pt>
                <c:pt idx="27">
                  <c:v>2.1877199999999999E-2</c:v>
                </c:pt>
                <c:pt idx="28">
                  <c:v>2.4204199999999999E-2</c:v>
                </c:pt>
                <c:pt idx="29">
                  <c:v>2.6674E-2</c:v>
                </c:pt>
                <c:pt idx="30">
                  <c:v>2.92883E-2</c:v>
                </c:pt>
                <c:pt idx="31">
                  <c:v>3.2050000000000002E-2</c:v>
                </c:pt>
                <c:pt idx="32">
                  <c:v>3.49608E-2</c:v>
                </c:pt>
                <c:pt idx="33">
                  <c:v>3.8022500000000001E-2</c:v>
                </c:pt>
                <c:pt idx="34">
                  <c:v>4.1236599999999998E-2</c:v>
                </c:pt>
                <c:pt idx="35">
                  <c:v>4.4604699999999997E-2</c:v>
                </c:pt>
                <c:pt idx="36">
                  <c:v>4.8127999999999997E-2</c:v>
                </c:pt>
                <c:pt idx="37">
                  <c:v>5.1807400000000003E-2</c:v>
                </c:pt>
                <c:pt idx="38">
                  <c:v>5.5643699999999997E-2</c:v>
                </c:pt>
                <c:pt idx="39">
                  <c:v>5.9637900000000001E-2</c:v>
                </c:pt>
                <c:pt idx="40">
                  <c:v>6.37905E-2</c:v>
                </c:pt>
                <c:pt idx="41">
                  <c:v>6.8101800000000004E-2</c:v>
                </c:pt>
                <c:pt idx="42">
                  <c:v>7.2572300000000006E-2</c:v>
                </c:pt>
                <c:pt idx="43">
                  <c:v>7.7201900000000004E-2</c:v>
                </c:pt>
                <c:pt idx="44">
                  <c:v>8.19907E-2</c:v>
                </c:pt>
                <c:pt idx="45">
                  <c:v>8.6938799999999997E-2</c:v>
                </c:pt>
                <c:pt idx="46">
                  <c:v>9.2045500000000002E-2</c:v>
                </c:pt>
                <c:pt idx="47">
                  <c:v>9.7310599999999997E-2</c:v>
                </c:pt>
                <c:pt idx="48">
                  <c:v>0.10273400000000001</c:v>
                </c:pt>
                <c:pt idx="49">
                  <c:v>0.10831399999999999</c:v>
                </c:pt>
                <c:pt idx="50">
                  <c:v>0.11405</c:v>
                </c:pt>
                <c:pt idx="51">
                  <c:v>0.11994199999999999</c:v>
                </c:pt>
                <c:pt idx="52">
                  <c:v>0.12598899999999999</c:v>
                </c:pt>
                <c:pt idx="53">
                  <c:v>0.132188</c:v>
                </c:pt>
                <c:pt idx="54">
                  <c:v>0.13854</c:v>
                </c:pt>
                <c:pt idx="55">
                  <c:v>0.145042</c:v>
                </c:pt>
                <c:pt idx="56">
                  <c:v>0.15169299999999999</c:v>
                </c:pt>
                <c:pt idx="57">
                  <c:v>0.15849099999999999</c:v>
                </c:pt>
                <c:pt idx="58">
                  <c:v>0.165436</c:v>
                </c:pt>
                <c:pt idx="59">
                  <c:v>0.17252400000000001</c:v>
                </c:pt>
                <c:pt idx="60">
                  <c:v>0.179754</c:v>
                </c:pt>
                <c:pt idx="61">
                  <c:v>0.18712400000000001</c:v>
                </c:pt>
                <c:pt idx="62">
                  <c:v>0.194632</c:v>
                </c:pt>
                <c:pt idx="63">
                  <c:v>0.20227600000000001</c:v>
                </c:pt>
                <c:pt idx="64">
                  <c:v>0.21005299999999999</c:v>
                </c:pt>
                <c:pt idx="65">
                  <c:v>0.21796099999999999</c:v>
                </c:pt>
                <c:pt idx="66">
                  <c:v>0.225997</c:v>
                </c:pt>
                <c:pt idx="67">
                  <c:v>0.23416000000000001</c:v>
                </c:pt>
                <c:pt idx="68">
                  <c:v>0.242447</c:v>
                </c:pt>
                <c:pt idx="69">
                  <c:v>0.25085400000000002</c:v>
                </c:pt>
                <c:pt idx="70">
                  <c:v>0.25938</c:v>
                </c:pt>
                <c:pt idx="71">
                  <c:v>0.26802100000000001</c:v>
                </c:pt>
                <c:pt idx="72">
                  <c:v>0.27677499999999999</c:v>
                </c:pt>
                <c:pt idx="73">
                  <c:v>0.28563899999999998</c:v>
                </c:pt>
                <c:pt idx="74">
                  <c:v>0.29461100000000001</c:v>
                </c:pt>
                <c:pt idx="75">
                  <c:v>0.30368800000000001</c:v>
                </c:pt>
                <c:pt idx="76">
                  <c:v>0.31286700000000001</c:v>
                </c:pt>
                <c:pt idx="77">
                  <c:v>0.32214500000000001</c:v>
                </c:pt>
                <c:pt idx="78">
                  <c:v>0.33152100000000001</c:v>
                </c:pt>
                <c:pt idx="79">
                  <c:v>0.34099299999999999</c:v>
                </c:pt>
                <c:pt idx="80">
                  <c:v>0.35056100000000001</c:v>
                </c:pt>
                <c:pt idx="81">
                  <c:v>0.36022300000000002</c:v>
                </c:pt>
                <c:pt idx="82">
                  <c:v>0.36998300000000001</c:v>
                </c:pt>
                <c:pt idx="83">
                  <c:v>0.37984699999999999</c:v>
                </c:pt>
                <c:pt idx="84">
                  <c:v>0.38982699999999998</c:v>
                </c:pt>
                <c:pt idx="85">
                  <c:v>0.39994800000000003</c:v>
                </c:pt>
                <c:pt idx="86">
                  <c:v>0.41026800000000002</c:v>
                </c:pt>
                <c:pt idx="87">
                  <c:v>0.42092600000000002</c:v>
                </c:pt>
                <c:pt idx="88">
                  <c:v>0.43232399999999999</c:v>
                </c:pt>
                <c:pt idx="89">
                  <c:v>0.44563700000000001</c:v>
                </c:pt>
                <c:pt idx="90">
                  <c:v>0.46181800000000001</c:v>
                </c:pt>
                <c:pt idx="91">
                  <c:v>0.47919400000000001</c:v>
                </c:pt>
                <c:pt idx="92">
                  <c:v>0.49674000000000001</c:v>
                </c:pt>
                <c:pt idx="93">
                  <c:v>0.51429999999999998</c:v>
                </c:pt>
                <c:pt idx="94">
                  <c:v>0.53187799999999996</c:v>
                </c:pt>
                <c:pt idx="95">
                  <c:v>0.54949700000000001</c:v>
                </c:pt>
                <c:pt idx="96">
                  <c:v>0.56716800000000001</c:v>
                </c:pt>
                <c:pt idx="97">
                  <c:v>0.58490500000000001</c:v>
                </c:pt>
                <c:pt idx="98">
                  <c:v>0.60271300000000005</c:v>
                </c:pt>
                <c:pt idx="99">
                  <c:v>0.62059699999999995</c:v>
                </c:pt>
                <c:pt idx="100">
                  <c:v>0.63855600000000001</c:v>
                </c:pt>
                <c:pt idx="101">
                  <c:v>0.65659000000000001</c:v>
                </c:pt>
                <c:pt idx="102">
                  <c:v>0.67469500000000004</c:v>
                </c:pt>
                <c:pt idx="103">
                  <c:v>0.69286899999999996</c:v>
                </c:pt>
                <c:pt idx="104">
                  <c:v>0.71110799999999996</c:v>
                </c:pt>
                <c:pt idx="105">
                  <c:v>0.72940300000000002</c:v>
                </c:pt>
                <c:pt idx="106">
                  <c:v>0.74775599999999998</c:v>
                </c:pt>
                <c:pt idx="107">
                  <c:v>0.76615500000000003</c:v>
                </c:pt>
                <c:pt idx="108">
                  <c:v>0.78459500000000004</c:v>
                </c:pt>
                <c:pt idx="109">
                  <c:v>0.80306900000000003</c:v>
                </c:pt>
                <c:pt idx="110">
                  <c:v>0.82156600000000002</c:v>
                </c:pt>
                <c:pt idx="111">
                  <c:v>0.84007900000000002</c:v>
                </c:pt>
                <c:pt idx="112">
                  <c:v>0.85860400000000003</c:v>
                </c:pt>
                <c:pt idx="113">
                  <c:v>0.87712299999999999</c:v>
                </c:pt>
                <c:pt idx="114">
                  <c:v>0.89563800000000005</c:v>
                </c:pt>
                <c:pt idx="115">
                  <c:v>0.91415100000000005</c:v>
                </c:pt>
                <c:pt idx="116">
                  <c:v>0.93262100000000003</c:v>
                </c:pt>
                <c:pt idx="117">
                  <c:v>0.95105600000000001</c:v>
                </c:pt>
                <c:pt idx="118">
                  <c:v>0.96944900000000001</c:v>
                </c:pt>
                <c:pt idx="119">
                  <c:v>0.98778100000000002</c:v>
                </c:pt>
                <c:pt idx="120">
                  <c:v>1.0060500000000001</c:v>
                </c:pt>
                <c:pt idx="121">
                  <c:v>1.02424</c:v>
                </c:pt>
                <c:pt idx="122">
                  <c:v>1.04234</c:v>
                </c:pt>
                <c:pt idx="123">
                  <c:v>1.0603499999999999</c:v>
                </c:pt>
                <c:pt idx="124">
                  <c:v>1.0782499999999999</c:v>
                </c:pt>
                <c:pt idx="125">
                  <c:v>1.0960399999999999</c:v>
                </c:pt>
                <c:pt idx="126">
                  <c:v>1.1136900000000001</c:v>
                </c:pt>
                <c:pt idx="127">
                  <c:v>1.13121</c:v>
                </c:pt>
                <c:pt idx="128">
                  <c:v>1.14859</c:v>
                </c:pt>
                <c:pt idx="129">
                  <c:v>1.16578</c:v>
                </c:pt>
                <c:pt idx="130">
                  <c:v>1.1829000000000001</c:v>
                </c:pt>
                <c:pt idx="131">
                  <c:v>1.1997599999999999</c:v>
                </c:pt>
                <c:pt idx="132">
                  <c:v>1.21644</c:v>
                </c:pt>
                <c:pt idx="133">
                  <c:v>1.2329399999999999</c:v>
                </c:pt>
                <c:pt idx="134">
                  <c:v>1.2492300000000001</c:v>
                </c:pt>
                <c:pt idx="135">
                  <c:v>1.2653300000000001</c:v>
                </c:pt>
                <c:pt idx="136">
                  <c:v>1.28118</c:v>
                </c:pt>
                <c:pt idx="137">
                  <c:v>1.2968299999999999</c:v>
                </c:pt>
                <c:pt idx="138">
                  <c:v>1.3122199999999999</c:v>
                </c:pt>
                <c:pt idx="139">
                  <c:v>1.32734</c:v>
                </c:pt>
                <c:pt idx="140">
                  <c:v>1.34222</c:v>
                </c:pt>
                <c:pt idx="141">
                  <c:v>1.35687</c:v>
                </c:pt>
                <c:pt idx="142">
                  <c:v>1.37121</c:v>
                </c:pt>
                <c:pt idx="143">
                  <c:v>1.3852899999999999</c:v>
                </c:pt>
                <c:pt idx="144">
                  <c:v>1.39906</c:v>
                </c:pt>
                <c:pt idx="145">
                  <c:v>1.41259</c:v>
                </c:pt>
                <c:pt idx="146">
                  <c:v>1.42578</c:v>
                </c:pt>
                <c:pt idx="147">
                  <c:v>1.4386699999999999</c:v>
                </c:pt>
                <c:pt idx="148">
                  <c:v>1.4512700000000001</c:v>
                </c:pt>
                <c:pt idx="149">
                  <c:v>1.4635400000000001</c:v>
                </c:pt>
                <c:pt idx="150">
                  <c:v>1.4755199999999999</c:v>
                </c:pt>
                <c:pt idx="151">
                  <c:v>1.4871700000000001</c:v>
                </c:pt>
                <c:pt idx="152">
                  <c:v>1.49848</c:v>
                </c:pt>
                <c:pt idx="153">
                  <c:v>1.5095400000000001</c:v>
                </c:pt>
                <c:pt idx="154">
                  <c:v>1.52023</c:v>
                </c:pt>
                <c:pt idx="155">
                  <c:v>1.53061</c:v>
                </c:pt>
                <c:pt idx="156">
                  <c:v>1.5406200000000001</c:v>
                </c:pt>
                <c:pt idx="157">
                  <c:v>1.55033</c:v>
                </c:pt>
                <c:pt idx="158">
                  <c:v>1.55985</c:v>
                </c:pt>
                <c:pt idx="159">
                  <c:v>1.5689500000000001</c:v>
                </c:pt>
                <c:pt idx="160">
                  <c:v>1.57759</c:v>
                </c:pt>
                <c:pt idx="161">
                  <c:v>1.58605</c:v>
                </c:pt>
                <c:pt idx="162">
                  <c:v>1.5941700000000001</c:v>
                </c:pt>
                <c:pt idx="163">
                  <c:v>1.6019600000000001</c:v>
                </c:pt>
                <c:pt idx="164">
                  <c:v>1.6088</c:v>
                </c:pt>
                <c:pt idx="165">
                  <c:v>1.6161399999999999</c:v>
                </c:pt>
                <c:pt idx="166">
                  <c:v>1.6245000000000001</c:v>
                </c:pt>
                <c:pt idx="167">
                  <c:v>1.63103</c:v>
                </c:pt>
                <c:pt idx="168">
                  <c:v>1.6360600000000001</c:v>
                </c:pt>
                <c:pt idx="169">
                  <c:v>1.6427499999999999</c:v>
                </c:pt>
                <c:pt idx="170">
                  <c:v>1.64968</c:v>
                </c:pt>
                <c:pt idx="171">
                  <c:v>1.6548099999999999</c:v>
                </c:pt>
                <c:pt idx="172">
                  <c:v>1.6587099999999999</c:v>
                </c:pt>
                <c:pt idx="173">
                  <c:v>1.66658</c:v>
                </c:pt>
                <c:pt idx="174">
                  <c:v>1.67021</c:v>
                </c:pt>
                <c:pt idx="175">
                  <c:v>1.6734500000000001</c:v>
                </c:pt>
                <c:pt idx="176">
                  <c:v>1.68022</c:v>
                </c:pt>
                <c:pt idx="177">
                  <c:v>1.6812400000000001</c:v>
                </c:pt>
                <c:pt idx="178">
                  <c:v>1.6846399999999999</c:v>
                </c:pt>
                <c:pt idx="179">
                  <c:v>1.69136</c:v>
                </c:pt>
                <c:pt idx="180">
                  <c:v>1.6942299999999999</c:v>
                </c:pt>
                <c:pt idx="181">
                  <c:v>1.69425</c:v>
                </c:pt>
                <c:pt idx="182">
                  <c:v>1.69862</c:v>
                </c:pt>
                <c:pt idx="183">
                  <c:v>1.7008099999999999</c:v>
                </c:pt>
                <c:pt idx="184">
                  <c:v>1.7026699999999999</c:v>
                </c:pt>
                <c:pt idx="185">
                  <c:v>1.7041299999999999</c:v>
                </c:pt>
                <c:pt idx="186">
                  <c:v>1.70932</c:v>
                </c:pt>
                <c:pt idx="187">
                  <c:v>1.70783</c:v>
                </c:pt>
                <c:pt idx="188">
                  <c:v>1.70973</c:v>
                </c:pt>
                <c:pt idx="189">
                  <c:v>1.7141200000000001</c:v>
                </c:pt>
                <c:pt idx="190">
                  <c:v>1.7127600000000001</c:v>
                </c:pt>
                <c:pt idx="191">
                  <c:v>1.7170799999999999</c:v>
                </c:pt>
                <c:pt idx="192">
                  <c:v>1.7141900000000001</c:v>
                </c:pt>
                <c:pt idx="193">
                  <c:v>1.71909</c:v>
                </c:pt>
                <c:pt idx="194">
                  <c:v>1.7192799999999999</c:v>
                </c:pt>
                <c:pt idx="195">
                  <c:v>1.71885</c:v>
                </c:pt>
                <c:pt idx="196">
                  <c:v>1.7211099999999999</c:v>
                </c:pt>
                <c:pt idx="197">
                  <c:v>1.7188300000000001</c:v>
                </c:pt>
                <c:pt idx="198">
                  <c:v>1.72075</c:v>
                </c:pt>
                <c:pt idx="199">
                  <c:v>1.7199199999999999</c:v>
                </c:pt>
                <c:pt idx="200">
                  <c:v>1.7194799999999999</c:v>
                </c:pt>
              </c:numCache>
            </c:numRef>
          </c:xVal>
          <c:y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6F-4C4C-8BFA-EB8ACFC6E170}"/>
            </c:ext>
          </c:extLst>
        </c:ser>
        <c:ser>
          <c:idx val="1"/>
          <c:order val="1"/>
          <c:tx>
            <c:v>Without UD cone</c:v>
          </c:tx>
          <c:marker>
            <c:symbol val="none"/>
          </c:marker>
          <c:xVal>
            <c:numRef>
              <c:f>'30mm 0.04'!$O$2:$O$137</c:f>
              <c:numCache>
                <c:formatCode>General</c:formatCode>
                <c:ptCount val="136"/>
                <c:pt idx="0">
                  <c:v>0</c:v>
                </c:pt>
                <c:pt idx="1">
                  <c:v>1.3690299999999999E-6</c:v>
                </c:pt>
                <c:pt idx="2">
                  <c:v>1.08678E-5</c:v>
                </c:pt>
                <c:pt idx="3">
                  <c:v>3.6400699999999999E-5</c:v>
                </c:pt>
                <c:pt idx="4">
                  <c:v>8.5629600000000004E-5</c:v>
                </c:pt>
                <c:pt idx="5">
                  <c:v>1.6597500000000001E-4</c:v>
                </c:pt>
                <c:pt idx="6">
                  <c:v>2.8462000000000002E-4</c:v>
                </c:pt>
                <c:pt idx="7">
                  <c:v>4.4851100000000002E-4</c:v>
                </c:pt>
                <c:pt idx="8">
                  <c:v>6.6436900000000005E-4</c:v>
                </c:pt>
                <c:pt idx="9">
                  <c:v>9.38666E-4</c:v>
                </c:pt>
                <c:pt idx="10">
                  <c:v>1.2776599999999999E-3</c:v>
                </c:pt>
                <c:pt idx="11">
                  <c:v>1.6873999999999999E-3</c:v>
                </c:pt>
                <c:pt idx="12">
                  <c:v>2.1736699999999999E-3</c:v>
                </c:pt>
                <c:pt idx="13">
                  <c:v>2.74209E-3</c:v>
                </c:pt>
                <c:pt idx="14">
                  <c:v>3.39799E-3</c:v>
                </c:pt>
                <c:pt idx="15">
                  <c:v>4.1465699999999996E-3</c:v>
                </c:pt>
                <c:pt idx="16">
                  <c:v>4.9927699999999997E-3</c:v>
                </c:pt>
                <c:pt idx="17">
                  <c:v>5.9413299999999999E-3</c:v>
                </c:pt>
                <c:pt idx="18">
                  <c:v>6.9967500000000004E-3</c:v>
                </c:pt>
                <c:pt idx="19">
                  <c:v>8.1634099999999994E-3</c:v>
                </c:pt>
                <c:pt idx="20">
                  <c:v>9.4453699999999998E-3</c:v>
                </c:pt>
                <c:pt idx="21">
                  <c:v>1.08466E-2</c:v>
                </c:pt>
                <c:pt idx="22">
                  <c:v>1.2371500000000001E-2</c:v>
                </c:pt>
                <c:pt idx="23">
                  <c:v>1.40216E-2</c:v>
                </c:pt>
                <c:pt idx="24">
                  <c:v>1.5803500000000002E-2</c:v>
                </c:pt>
                <c:pt idx="25">
                  <c:v>1.7726499999999999E-2</c:v>
                </c:pt>
                <c:pt idx="26">
                  <c:v>1.97868E-2</c:v>
                </c:pt>
                <c:pt idx="27">
                  <c:v>2.19869E-2</c:v>
                </c:pt>
                <c:pt idx="28">
                  <c:v>2.4327999999999999E-2</c:v>
                </c:pt>
                <c:pt idx="29">
                  <c:v>2.6812599999999999E-2</c:v>
                </c:pt>
                <c:pt idx="30">
                  <c:v>2.94431E-2</c:v>
                </c:pt>
                <c:pt idx="31">
                  <c:v>3.2221800000000002E-2</c:v>
                </c:pt>
                <c:pt idx="32">
                  <c:v>3.5150300000000002E-2</c:v>
                </c:pt>
                <c:pt idx="33">
                  <c:v>3.8230500000000001E-2</c:v>
                </c:pt>
                <c:pt idx="34">
                  <c:v>4.1464000000000001E-2</c:v>
                </c:pt>
                <c:pt idx="35">
                  <c:v>4.4852599999999999E-2</c:v>
                </c:pt>
                <c:pt idx="36">
                  <c:v>4.83974E-2</c:v>
                </c:pt>
                <c:pt idx="37">
                  <c:v>5.2099600000000003E-2</c:v>
                </c:pt>
                <c:pt idx="38">
                  <c:v>5.5959700000000001E-2</c:v>
                </c:pt>
                <c:pt idx="39">
                  <c:v>5.99791E-2</c:v>
                </c:pt>
                <c:pt idx="40">
                  <c:v>6.4158099999999996E-2</c:v>
                </c:pt>
                <c:pt idx="41">
                  <c:v>6.84974E-2</c:v>
                </c:pt>
                <c:pt idx="42">
                  <c:v>7.2997400000000004E-2</c:v>
                </c:pt>
                <c:pt idx="43">
                  <c:v>7.76583E-2</c:v>
                </c:pt>
                <c:pt idx="44">
                  <c:v>8.2480300000000006E-2</c:v>
                </c:pt>
                <c:pt idx="45">
                  <c:v>8.7463299999999994E-2</c:v>
                </c:pt>
                <c:pt idx="46">
                  <c:v>9.2607200000000001E-2</c:v>
                </c:pt>
                <c:pt idx="47">
                  <c:v>9.7911600000000001E-2</c:v>
                </c:pt>
                <c:pt idx="48">
                  <c:v>0.103376</c:v>
                </c:pt>
                <c:pt idx="49">
                  <c:v>0.109001</c:v>
                </c:pt>
                <c:pt idx="50">
                  <c:v>0.114784</c:v>
                </c:pt>
                <c:pt idx="51">
                  <c:v>0.120726</c:v>
                </c:pt>
                <c:pt idx="52">
                  <c:v>0.12682599999999999</c:v>
                </c:pt>
                <c:pt idx="53">
                  <c:v>0.13308200000000001</c:v>
                </c:pt>
                <c:pt idx="54">
                  <c:v>0.13949400000000001</c:v>
                </c:pt>
                <c:pt idx="55">
                  <c:v>0.146061</c:v>
                </c:pt>
                <c:pt idx="56">
                  <c:v>0.152782</c:v>
                </c:pt>
                <c:pt idx="57">
                  <c:v>0.15965499999999999</c:v>
                </c:pt>
                <c:pt idx="58">
                  <c:v>0.16667999999999999</c:v>
                </c:pt>
                <c:pt idx="59">
                  <c:v>0.17385600000000001</c:v>
                </c:pt>
                <c:pt idx="60">
                  <c:v>0.18118000000000001</c:v>
                </c:pt>
                <c:pt idx="61">
                  <c:v>0.18865299999999999</c:v>
                </c:pt>
                <c:pt idx="62">
                  <c:v>0.19627800000000001</c:v>
                </c:pt>
                <c:pt idx="63">
                  <c:v>0.20405100000000001</c:v>
                </c:pt>
                <c:pt idx="64">
                  <c:v>0.21196999999999999</c:v>
                </c:pt>
                <c:pt idx="65">
                  <c:v>0.22003600000000001</c:v>
                </c:pt>
                <c:pt idx="66">
                  <c:v>0.22824900000000001</c:v>
                </c:pt>
                <c:pt idx="67">
                  <c:v>0.23660900000000001</c:v>
                </c:pt>
                <c:pt idx="68">
                  <c:v>0.245118</c:v>
                </c:pt>
                <c:pt idx="69">
                  <c:v>0.25377899999999998</c:v>
                </c:pt>
                <c:pt idx="70">
                  <c:v>0.26259500000000002</c:v>
                </c:pt>
                <c:pt idx="71">
                  <c:v>0.27157199999999998</c:v>
                </c:pt>
                <c:pt idx="72">
                  <c:v>0.280719</c:v>
                </c:pt>
                <c:pt idx="73">
                  <c:v>0.29004799999999997</c:v>
                </c:pt>
                <c:pt idx="74">
                  <c:v>0.29957699999999998</c:v>
                </c:pt>
                <c:pt idx="75">
                  <c:v>0.30933500000000003</c:v>
                </c:pt>
                <c:pt idx="76">
                  <c:v>0.31935999999999998</c:v>
                </c:pt>
                <c:pt idx="77">
                  <c:v>0.32971</c:v>
                </c:pt>
                <c:pt idx="78">
                  <c:v>0.34049000000000001</c:v>
                </c:pt>
                <c:pt idx="79">
                  <c:v>0.351856</c:v>
                </c:pt>
                <c:pt idx="80">
                  <c:v>0.36408099999999999</c:v>
                </c:pt>
                <c:pt idx="81">
                  <c:v>0.377608</c:v>
                </c:pt>
                <c:pt idx="82">
                  <c:v>0.39308799999999999</c:v>
                </c:pt>
                <c:pt idx="83">
                  <c:v>0.41119499999999998</c:v>
                </c:pt>
                <c:pt idx="84">
                  <c:v>0.43203799999999998</c:v>
                </c:pt>
                <c:pt idx="85">
                  <c:v>0.45484000000000002</c:v>
                </c:pt>
                <c:pt idx="86">
                  <c:v>0.47858699999999998</c:v>
                </c:pt>
                <c:pt idx="87">
                  <c:v>0.50261500000000003</c:v>
                </c:pt>
                <c:pt idx="88">
                  <c:v>0.52664699999999998</c:v>
                </c:pt>
                <c:pt idx="89">
                  <c:v>0.55060799999999999</c:v>
                </c:pt>
                <c:pt idx="90">
                  <c:v>0.57448100000000002</c:v>
                </c:pt>
                <c:pt idx="91">
                  <c:v>0.59827900000000001</c:v>
                </c:pt>
                <c:pt idx="92">
                  <c:v>0.62202900000000005</c:v>
                </c:pt>
                <c:pt idx="93">
                  <c:v>0.64573499999999995</c:v>
                </c:pt>
                <c:pt idx="94">
                  <c:v>0.66940999999999995</c:v>
                </c:pt>
                <c:pt idx="95">
                  <c:v>0.69305099999999997</c:v>
                </c:pt>
                <c:pt idx="96">
                  <c:v>0.71666099999999999</c:v>
                </c:pt>
                <c:pt idx="97">
                  <c:v>0.74023099999999997</c:v>
                </c:pt>
                <c:pt idx="98">
                  <c:v>0.76375400000000004</c:v>
                </c:pt>
                <c:pt idx="99">
                  <c:v>0.78720199999999996</c:v>
                </c:pt>
                <c:pt idx="100">
                  <c:v>0.81056499999999998</c:v>
                </c:pt>
                <c:pt idx="101">
                  <c:v>0.83379999999999999</c:v>
                </c:pt>
                <c:pt idx="102">
                  <c:v>0.85688299999999995</c:v>
                </c:pt>
                <c:pt idx="103">
                  <c:v>0.87976200000000004</c:v>
                </c:pt>
                <c:pt idx="104">
                  <c:v>0.90239000000000003</c:v>
                </c:pt>
                <c:pt idx="105">
                  <c:v>0.92464199999999996</c:v>
                </c:pt>
                <c:pt idx="106">
                  <c:v>0.94643699999999997</c:v>
                </c:pt>
                <c:pt idx="107">
                  <c:v>0.96767300000000001</c:v>
                </c:pt>
                <c:pt idx="108">
                  <c:v>0.98825200000000002</c:v>
                </c:pt>
                <c:pt idx="109">
                  <c:v>1.0105299999999999</c:v>
                </c:pt>
                <c:pt idx="110">
                  <c:v>1.0324</c:v>
                </c:pt>
                <c:pt idx="111">
                  <c:v>1.05341</c:v>
                </c:pt>
                <c:pt idx="112">
                  <c:v>1.07342</c:v>
                </c:pt>
                <c:pt idx="113">
                  <c:v>1.09205</c:v>
                </c:pt>
                <c:pt idx="114">
                  <c:v>1.1087899999999999</c:v>
                </c:pt>
                <c:pt idx="115">
                  <c:v>1.12321</c:v>
                </c:pt>
                <c:pt idx="116">
                  <c:v>1.1347499999999999</c:v>
                </c:pt>
                <c:pt idx="117">
                  <c:v>1.1519999999999999</c:v>
                </c:pt>
                <c:pt idx="118">
                  <c:v>1.17127</c:v>
                </c:pt>
                <c:pt idx="119">
                  <c:v>1.1876100000000001</c:v>
                </c:pt>
                <c:pt idx="120">
                  <c:v>1.20248</c:v>
                </c:pt>
                <c:pt idx="121">
                  <c:v>1.2221500000000001</c:v>
                </c:pt>
                <c:pt idx="122">
                  <c:v>1.2397199999999999</c:v>
                </c:pt>
                <c:pt idx="123">
                  <c:v>1.2770300000000001</c:v>
                </c:pt>
                <c:pt idx="124">
                  <c:v>1.32816</c:v>
                </c:pt>
                <c:pt idx="125">
                  <c:v>1.37415</c:v>
                </c:pt>
                <c:pt idx="126">
                  <c:v>1.41537</c:v>
                </c:pt>
                <c:pt idx="127">
                  <c:v>1.4526600000000001</c:v>
                </c:pt>
                <c:pt idx="128">
                  <c:v>1.48739</c:v>
                </c:pt>
                <c:pt idx="129">
                  <c:v>1.5202599999999999</c:v>
                </c:pt>
                <c:pt idx="130">
                  <c:v>1.55915</c:v>
                </c:pt>
                <c:pt idx="131">
                  <c:v>1.5990599999999999</c:v>
                </c:pt>
                <c:pt idx="132">
                  <c:v>1.6370499999999999</c:v>
                </c:pt>
                <c:pt idx="133">
                  <c:v>1.67323</c:v>
                </c:pt>
                <c:pt idx="134">
                  <c:v>1.7079899999999999</c:v>
                </c:pt>
                <c:pt idx="135">
                  <c:v>1.74153</c:v>
                </c:pt>
              </c:numCache>
            </c:numRef>
          </c:xVal>
          <c:yVal>
            <c:numRef>
              <c:f>'30mm 0.04'!$Q$1:$Q$152</c:f>
              <c:numCache>
                <c:formatCode>General</c:formatCode>
                <c:ptCount val="152"/>
                <c:pt idx="0">
                  <c:v>0</c:v>
                </c:pt>
                <c:pt idx="1">
                  <c:v>0</c:v>
                </c:pt>
                <c:pt idx="2">
                  <c:v>2.4714300000000002E-4</c:v>
                </c:pt>
                <c:pt idx="3">
                  <c:v>1.96181E-3</c:v>
                </c:pt>
                <c:pt idx="4">
                  <c:v>6.5711599999999995E-3</c:v>
                </c:pt>
                <c:pt idx="5">
                  <c:v>1.54582E-2</c:v>
                </c:pt>
                <c:pt idx="6">
                  <c:v>2.99625E-2</c:v>
                </c:pt>
                <c:pt idx="7">
                  <c:v>5.1380699999999994E-2</c:v>
                </c:pt>
                <c:pt idx="8">
                  <c:v>8.0966700000000003E-2</c:v>
                </c:pt>
                <c:pt idx="9">
                  <c:v>0.119934</c:v>
                </c:pt>
                <c:pt idx="10">
                  <c:v>0.16944999999999999</c:v>
                </c:pt>
                <c:pt idx="11">
                  <c:v>0.23064500000000002</c:v>
                </c:pt>
                <c:pt idx="12">
                  <c:v>0.30460899999999996</c:v>
                </c:pt>
                <c:pt idx="13">
                  <c:v>0.39238799999999996</c:v>
                </c:pt>
                <c:pt idx="14">
                  <c:v>0.49499200000000004</c:v>
                </c:pt>
                <c:pt idx="15">
                  <c:v>0.61338599999999999</c:v>
                </c:pt>
                <c:pt idx="16">
                  <c:v>0.748506</c:v>
                </c:pt>
                <c:pt idx="17">
                  <c:v>0.90124000000000004</c:v>
                </c:pt>
                <c:pt idx="18">
                  <c:v>1.0724400000000001</c:v>
                </c:pt>
                <c:pt idx="19">
                  <c:v>1.2629300000000001</c:v>
                </c:pt>
                <c:pt idx="20">
                  <c:v>1.4734800000000001</c:v>
                </c:pt>
                <c:pt idx="21">
                  <c:v>1.7048299999999998</c:v>
                </c:pt>
                <c:pt idx="22">
                  <c:v>1.9577</c:v>
                </c:pt>
                <c:pt idx="23">
                  <c:v>2.2327499999999998</c:v>
                </c:pt>
                <c:pt idx="24">
                  <c:v>2.5306100000000002</c:v>
                </c:pt>
                <c:pt idx="25">
                  <c:v>2.8519000000000001</c:v>
                </c:pt>
                <c:pt idx="26">
                  <c:v>3.1971700000000003</c:v>
                </c:pt>
                <c:pt idx="27">
                  <c:v>3.5669499999999998</c:v>
                </c:pt>
                <c:pt idx="28">
                  <c:v>3.9617499999999999</c:v>
                </c:pt>
                <c:pt idx="29">
                  <c:v>4.3820399999999999</c:v>
                </c:pt>
                <c:pt idx="30">
                  <c:v>4.8282299999999996</c:v>
                </c:pt>
                <c:pt idx="31">
                  <c:v>5.3007499999999999</c:v>
                </c:pt>
                <c:pt idx="32">
                  <c:v>5.7999499999999999</c:v>
                </c:pt>
                <c:pt idx="33">
                  <c:v>6.3261799999999999</c:v>
                </c:pt>
                <c:pt idx="34">
                  <c:v>6.87974</c:v>
                </c:pt>
                <c:pt idx="35">
                  <c:v>7.4608999999999996</c:v>
                </c:pt>
                <c:pt idx="36">
                  <c:v>8.0699300000000012</c:v>
                </c:pt>
                <c:pt idx="37">
                  <c:v>8.70702</c:v>
                </c:pt>
                <c:pt idx="38">
                  <c:v>9.3724100000000004</c:v>
                </c:pt>
                <c:pt idx="39">
                  <c:v>10.0662</c:v>
                </c:pt>
                <c:pt idx="40">
                  <c:v>10.788500000000001</c:v>
                </c:pt>
                <c:pt idx="41">
                  <c:v>11.5396</c:v>
                </c:pt>
                <c:pt idx="42">
                  <c:v>12.3193</c:v>
                </c:pt>
                <c:pt idx="43">
                  <c:v>13.1279</c:v>
                </c:pt>
                <c:pt idx="44">
                  <c:v>13.965200000000001</c:v>
                </c:pt>
                <c:pt idx="45">
                  <c:v>14.8314</c:v>
                </c:pt>
                <c:pt idx="46">
                  <c:v>15.7264</c:v>
                </c:pt>
                <c:pt idx="47">
                  <c:v>16.650200000000002</c:v>
                </c:pt>
                <c:pt idx="48">
                  <c:v>17.602499999999999</c:v>
                </c:pt>
                <c:pt idx="49">
                  <c:v>18.583500000000001</c:v>
                </c:pt>
                <c:pt idx="50">
                  <c:v>19.5929</c:v>
                </c:pt>
                <c:pt idx="51">
                  <c:v>20.630599999999998</c:v>
                </c:pt>
                <c:pt idx="52">
                  <c:v>21.696400000000001</c:v>
                </c:pt>
                <c:pt idx="53">
                  <c:v>22.790200000000002</c:v>
                </c:pt>
                <c:pt idx="54">
                  <c:v>23.9117</c:v>
                </c:pt>
                <c:pt idx="55">
                  <c:v>25.060599999999997</c:v>
                </c:pt>
                <c:pt idx="56">
                  <c:v>26.236799999999999</c:v>
                </c:pt>
                <c:pt idx="57">
                  <c:v>27.44</c:v>
                </c:pt>
                <c:pt idx="58">
                  <c:v>28.669799999999999</c:v>
                </c:pt>
                <c:pt idx="59">
                  <c:v>29.925999999999998</c:v>
                </c:pt>
                <c:pt idx="60">
                  <c:v>31.208099999999998</c:v>
                </c:pt>
                <c:pt idx="61">
                  <c:v>32.515900000000002</c:v>
                </c:pt>
                <c:pt idx="62">
                  <c:v>33.848999999999997</c:v>
                </c:pt>
                <c:pt idx="63">
                  <c:v>35.207000000000001</c:v>
                </c:pt>
                <c:pt idx="64">
                  <c:v>36.589500000000001</c:v>
                </c:pt>
                <c:pt idx="65">
                  <c:v>37.996000000000002</c:v>
                </c:pt>
                <c:pt idx="66">
                  <c:v>39.426099999999998</c:v>
                </c:pt>
                <c:pt idx="67">
                  <c:v>40.879400000000004</c:v>
                </c:pt>
                <c:pt idx="68">
                  <c:v>42.3553</c:v>
                </c:pt>
                <c:pt idx="69">
                  <c:v>43.853400000000001</c:v>
                </c:pt>
                <c:pt idx="70">
                  <c:v>45.373100000000001</c:v>
                </c:pt>
                <c:pt idx="71">
                  <c:v>46.914099999999998</c:v>
                </c:pt>
                <c:pt idx="72">
                  <c:v>48.4756</c:v>
                </c:pt>
                <c:pt idx="73">
                  <c:v>50.057099999999998</c:v>
                </c:pt>
                <c:pt idx="74">
                  <c:v>51.658099999999997</c:v>
                </c:pt>
                <c:pt idx="75">
                  <c:v>53.277999999999999</c:v>
                </c:pt>
                <c:pt idx="76">
                  <c:v>54.916199999999996</c:v>
                </c:pt>
                <c:pt idx="77">
                  <c:v>56.572000000000003</c:v>
                </c:pt>
                <c:pt idx="78">
                  <c:v>58.244599999999998</c:v>
                </c:pt>
                <c:pt idx="79">
                  <c:v>59.933300000000003</c:v>
                </c:pt>
                <c:pt idx="80">
                  <c:v>61.6372</c:v>
                </c:pt>
                <c:pt idx="81">
                  <c:v>63.3551</c:v>
                </c:pt>
                <c:pt idx="82">
                  <c:v>65.084999999999994</c:v>
                </c:pt>
                <c:pt idx="83">
                  <c:v>66.82419999999999</c:v>
                </c:pt>
                <c:pt idx="84">
                  <c:v>68.5685</c:v>
                </c:pt>
                <c:pt idx="85">
                  <c:v>70.313999999999993</c:v>
                </c:pt>
                <c:pt idx="86">
                  <c:v>72.059399999999997</c:v>
                </c:pt>
                <c:pt idx="87">
                  <c:v>73.805999999999997</c:v>
                </c:pt>
                <c:pt idx="88">
                  <c:v>75.555600000000013</c:v>
                </c:pt>
                <c:pt idx="89">
                  <c:v>77.309600000000003</c:v>
                </c:pt>
                <c:pt idx="90">
                  <c:v>79.068399999999997</c:v>
                </c:pt>
                <c:pt idx="91">
                  <c:v>80.83189999999999</c:v>
                </c:pt>
                <c:pt idx="92">
                  <c:v>82.6</c:v>
                </c:pt>
                <c:pt idx="93">
                  <c:v>84.372199999999992</c:v>
                </c:pt>
                <c:pt idx="94">
                  <c:v>86.147899999999993</c:v>
                </c:pt>
                <c:pt idx="95">
                  <c:v>87.926699999999997</c:v>
                </c:pt>
                <c:pt idx="96">
                  <c:v>89.707800000000006</c:v>
                </c:pt>
                <c:pt idx="97">
                  <c:v>91.490600000000001</c:v>
                </c:pt>
                <c:pt idx="98">
                  <c:v>93.274600000000007</c:v>
                </c:pt>
                <c:pt idx="99">
                  <c:v>95.058800000000005</c:v>
                </c:pt>
                <c:pt idx="100">
                  <c:v>96.842699999999994</c:v>
                </c:pt>
                <c:pt idx="101">
                  <c:v>98.625600000000006</c:v>
                </c:pt>
                <c:pt idx="102">
                  <c:v>100.407</c:v>
                </c:pt>
                <c:pt idx="103">
                  <c:v>102.18600000000001</c:v>
                </c:pt>
                <c:pt idx="104">
                  <c:v>103.962</c:v>
                </c:pt>
                <c:pt idx="105">
                  <c:v>105.733</c:v>
                </c:pt>
                <c:pt idx="106">
                  <c:v>107.501</c:v>
                </c:pt>
                <c:pt idx="107">
                  <c:v>109.26300000000001</c:v>
                </c:pt>
                <c:pt idx="108">
                  <c:v>111.01900000000001</c:v>
                </c:pt>
                <c:pt idx="109">
                  <c:v>112.76900000000001</c:v>
                </c:pt>
                <c:pt idx="110">
                  <c:v>114.511</c:v>
                </c:pt>
                <c:pt idx="111">
                  <c:v>116.245</c:v>
                </c:pt>
                <c:pt idx="112">
                  <c:v>117.97</c:v>
                </c:pt>
                <c:pt idx="113">
                  <c:v>119.68600000000001</c:v>
                </c:pt>
                <c:pt idx="114">
                  <c:v>121.39100000000001</c:v>
                </c:pt>
                <c:pt idx="115">
                  <c:v>123.08499999999999</c:v>
                </c:pt>
                <c:pt idx="116">
                  <c:v>124.76600000000001</c:v>
                </c:pt>
                <c:pt idx="117">
                  <c:v>126.435</c:v>
                </c:pt>
                <c:pt idx="118">
                  <c:v>128.089</c:v>
                </c:pt>
                <c:pt idx="119">
                  <c:v>129.72900000000001</c:v>
                </c:pt>
                <c:pt idx="120">
                  <c:v>131.35300000000001</c:v>
                </c:pt>
                <c:pt idx="121">
                  <c:v>132.96299999999999</c:v>
                </c:pt>
                <c:pt idx="122">
                  <c:v>134.55699999999999</c:v>
                </c:pt>
                <c:pt idx="123">
                  <c:v>136.136</c:v>
                </c:pt>
                <c:pt idx="124">
                  <c:v>137.69999999999999</c:v>
                </c:pt>
                <c:pt idx="125">
                  <c:v>139.24799999999999</c:v>
                </c:pt>
                <c:pt idx="126">
                  <c:v>140.78</c:v>
                </c:pt>
                <c:pt idx="127">
                  <c:v>142.29499999999999</c:v>
                </c:pt>
                <c:pt idx="128">
                  <c:v>143.792</c:v>
                </c:pt>
                <c:pt idx="129">
                  <c:v>145.27199999999999</c:v>
                </c:pt>
                <c:pt idx="130">
                  <c:v>146.732</c:v>
                </c:pt>
                <c:pt idx="131">
                  <c:v>148.173</c:v>
                </c:pt>
                <c:pt idx="132">
                  <c:v>149.59399999999999</c:v>
                </c:pt>
                <c:pt idx="133">
                  <c:v>150.994</c:v>
                </c:pt>
                <c:pt idx="134">
                  <c:v>152.37299999999999</c:v>
                </c:pt>
                <c:pt idx="135">
                  <c:v>153.73099999999999</c:v>
                </c:pt>
                <c:pt idx="136">
                  <c:v>155.06700000000001</c:v>
                </c:pt>
                <c:pt idx="137">
                  <c:v>156.38</c:v>
                </c:pt>
                <c:pt idx="138">
                  <c:v>157.66999999999999</c:v>
                </c:pt>
                <c:pt idx="139">
                  <c:v>158.93799999999999</c:v>
                </c:pt>
                <c:pt idx="140">
                  <c:v>160.18100000000001</c:v>
                </c:pt>
                <c:pt idx="141">
                  <c:v>161.40100000000001</c:v>
                </c:pt>
                <c:pt idx="142">
                  <c:v>162.596</c:v>
                </c:pt>
                <c:pt idx="143">
                  <c:v>163.76599999999999</c:v>
                </c:pt>
                <c:pt idx="144">
                  <c:v>164.91200000000001</c:v>
                </c:pt>
                <c:pt idx="145">
                  <c:v>166.03200000000001</c:v>
                </c:pt>
                <c:pt idx="146">
                  <c:v>167.12700000000001</c:v>
                </c:pt>
                <c:pt idx="147">
                  <c:v>168.196</c:v>
                </c:pt>
                <c:pt idx="148">
                  <c:v>169.239</c:v>
                </c:pt>
                <c:pt idx="149">
                  <c:v>170.255</c:v>
                </c:pt>
                <c:pt idx="150">
                  <c:v>171.24600000000001</c:v>
                </c:pt>
                <c:pt idx="151">
                  <c:v>172.209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6F-4C4C-8BFA-EB8ACFC6E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271168"/>
        <c:axId val="226289152"/>
      </c:scatterChart>
      <c:valAx>
        <c:axId val="225271168"/>
        <c:scaling>
          <c:orientation val="minMax"/>
          <c:max val="1.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Peak 0 deg compressive stress (GPa)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6289152"/>
        <c:crosses val="autoZero"/>
        <c:crossBetween val="midCat"/>
      </c:valAx>
      <c:valAx>
        <c:axId val="226289152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5271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With UD cone SERR11</c:v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0.04'!$E$2:$E$202</c:f>
              <c:numCache>
                <c:formatCode>0.00E+00</c:formatCode>
                <c:ptCount val="201"/>
                <c:pt idx="0">
                  <c:v>3.0092200000000001E-9</c:v>
                </c:pt>
                <c:pt idx="1">
                  <c:v>3.0092200000000001E-9</c:v>
                </c:pt>
                <c:pt idx="2">
                  <c:v>3.0092200000000001E-9</c:v>
                </c:pt>
                <c:pt idx="3">
                  <c:v>3.0092200000000001E-9</c:v>
                </c:pt>
                <c:pt idx="4">
                  <c:v>3.0092200000000001E-9</c:v>
                </c:pt>
                <c:pt idx="5">
                  <c:v>3.0092200000000001E-9</c:v>
                </c:pt>
                <c:pt idx="6">
                  <c:v>3.0092200000000001E-9</c:v>
                </c:pt>
                <c:pt idx="7">
                  <c:v>3.0092200000000001E-9</c:v>
                </c:pt>
                <c:pt idx="8">
                  <c:v>3.0092200000000001E-9</c:v>
                </c:pt>
                <c:pt idx="9">
                  <c:v>3.0092200000000001E-9</c:v>
                </c:pt>
                <c:pt idx="10">
                  <c:v>3.0092200000000001E-9</c:v>
                </c:pt>
                <c:pt idx="11">
                  <c:v>4.8015299999999997E-9</c:v>
                </c:pt>
                <c:pt idx="12">
                  <c:v>7.8672300000000008E-9</c:v>
                </c:pt>
                <c:pt idx="13">
                  <c:v>1.24548E-8</c:v>
                </c:pt>
                <c:pt idx="14">
                  <c:v>1.90846E-8</c:v>
                </c:pt>
                <c:pt idx="15">
                  <c:v>2.8396799999999999E-8</c:v>
                </c:pt>
                <c:pt idx="16">
                  <c:v>4.11572E-8</c:v>
                </c:pt>
                <c:pt idx="17">
                  <c:v>5.8132900000000003E-8</c:v>
                </c:pt>
                <c:pt idx="18">
                  <c:v>8.0479500000000003E-8</c:v>
                </c:pt>
                <c:pt idx="19">
                  <c:v>1.09443E-7</c:v>
                </c:pt>
                <c:pt idx="20">
                  <c:v>1.46484E-7</c:v>
                </c:pt>
                <c:pt idx="21">
                  <c:v>1.90133E-7</c:v>
                </c:pt>
                <c:pt idx="22">
                  <c:v>2.4349000000000002E-7</c:v>
                </c:pt>
                <c:pt idx="23">
                  <c:v>3.1478999999999998E-7</c:v>
                </c:pt>
                <c:pt idx="24">
                  <c:v>5.1891200000000003E-7</c:v>
                </c:pt>
                <c:pt idx="25">
                  <c:v>6.6103200000000004E-7</c:v>
                </c:pt>
                <c:pt idx="26">
                  <c:v>8.2933099999999995E-7</c:v>
                </c:pt>
                <c:pt idx="27">
                  <c:v>9.864809999999999E-7</c:v>
                </c:pt>
                <c:pt idx="28">
                  <c:v>1.5660299999999999E-6</c:v>
                </c:pt>
                <c:pt idx="29">
                  <c:v>2.34193E-6</c:v>
                </c:pt>
                <c:pt idx="30">
                  <c:v>3.31385E-6</c:v>
                </c:pt>
                <c:pt idx="31">
                  <c:v>4.5744599999999997E-6</c:v>
                </c:pt>
                <c:pt idx="32">
                  <c:v>6.0925399999999999E-6</c:v>
                </c:pt>
                <c:pt idx="33">
                  <c:v>7.9153500000000004E-6</c:v>
                </c:pt>
                <c:pt idx="34">
                  <c:v>9.9502399999999995E-6</c:v>
                </c:pt>
                <c:pt idx="35">
                  <c:v>1.2187E-5</c:v>
                </c:pt>
                <c:pt idx="36">
                  <c:v>1.4618599999999999E-5</c:v>
                </c:pt>
                <c:pt idx="37">
                  <c:v>1.7329800000000001E-5</c:v>
                </c:pt>
                <c:pt idx="38">
                  <c:v>2.0298599999999999E-5</c:v>
                </c:pt>
                <c:pt idx="39">
                  <c:v>2.35547E-5</c:v>
                </c:pt>
                <c:pt idx="40">
                  <c:v>2.7156099999999999E-5</c:v>
                </c:pt>
                <c:pt idx="41">
                  <c:v>3.116E-5</c:v>
                </c:pt>
                <c:pt idx="42">
                  <c:v>3.5549700000000003E-5</c:v>
                </c:pt>
                <c:pt idx="43">
                  <c:v>4.0364100000000002E-5</c:v>
                </c:pt>
                <c:pt idx="44">
                  <c:v>4.5675900000000001E-5</c:v>
                </c:pt>
                <c:pt idx="45">
                  <c:v>5.1480300000000002E-5</c:v>
                </c:pt>
                <c:pt idx="46">
                  <c:v>5.7884399999999998E-5</c:v>
                </c:pt>
                <c:pt idx="47">
                  <c:v>6.4884799999999999E-5</c:v>
                </c:pt>
                <c:pt idx="48">
                  <c:v>7.2458600000000005E-5</c:v>
                </c:pt>
                <c:pt idx="49">
                  <c:v>8.0728499999999998E-5</c:v>
                </c:pt>
                <c:pt idx="50">
                  <c:v>8.9835900000000005E-5</c:v>
                </c:pt>
                <c:pt idx="51">
                  <c:v>9.9523299999999996E-5</c:v>
                </c:pt>
                <c:pt idx="52">
                  <c:v>1.0969200000000001E-4</c:v>
                </c:pt>
                <c:pt idx="53">
                  <c:v>1.20846E-4</c:v>
                </c:pt>
                <c:pt idx="54">
                  <c:v>1.3283500000000001E-4</c:v>
                </c:pt>
                <c:pt idx="55">
                  <c:v>1.4543999999999999E-4</c:v>
                </c:pt>
                <c:pt idx="56">
                  <c:v>1.58966E-4</c:v>
                </c:pt>
                <c:pt idx="57">
                  <c:v>1.73313E-4</c:v>
                </c:pt>
                <c:pt idx="58">
                  <c:v>1.88555E-4</c:v>
                </c:pt>
                <c:pt idx="59">
                  <c:v>2.0511100000000001E-4</c:v>
                </c:pt>
                <c:pt idx="60">
                  <c:v>2.2160300000000001E-4</c:v>
                </c:pt>
                <c:pt idx="61">
                  <c:v>2.3943599999999999E-4</c:v>
                </c:pt>
                <c:pt idx="62">
                  <c:v>2.57736E-4</c:v>
                </c:pt>
                <c:pt idx="63">
                  <c:v>2.7677700000000002E-4</c:v>
                </c:pt>
                <c:pt idx="64">
                  <c:v>2.9667199999999999E-4</c:v>
                </c:pt>
                <c:pt idx="65">
                  <c:v>3.1695900000000001E-4</c:v>
                </c:pt>
                <c:pt idx="66">
                  <c:v>3.45951E-4</c:v>
                </c:pt>
                <c:pt idx="67">
                  <c:v>3.9259599999999999E-4</c:v>
                </c:pt>
                <c:pt idx="68">
                  <c:v>4.47446E-4</c:v>
                </c:pt>
                <c:pt idx="69">
                  <c:v>5.0822200000000001E-4</c:v>
                </c:pt>
                <c:pt idx="70">
                  <c:v>5.8455499999999995E-4</c:v>
                </c:pt>
                <c:pt idx="71">
                  <c:v>6.7957499999999997E-4</c:v>
                </c:pt>
                <c:pt idx="72">
                  <c:v>7.8773099999999996E-4</c:v>
                </c:pt>
                <c:pt idx="73">
                  <c:v>9.2002900000000005E-4</c:v>
                </c:pt>
                <c:pt idx="74">
                  <c:v>1.0802800000000001E-3</c:v>
                </c:pt>
                <c:pt idx="75">
                  <c:v>1.2899999999999999E-3</c:v>
                </c:pt>
                <c:pt idx="76">
                  <c:v>1.6795600000000001E-3</c:v>
                </c:pt>
                <c:pt idx="77">
                  <c:v>2.2313599999999999E-3</c:v>
                </c:pt>
                <c:pt idx="78">
                  <c:v>2.91968E-3</c:v>
                </c:pt>
                <c:pt idx="79">
                  <c:v>3.9325899999999997E-3</c:v>
                </c:pt>
                <c:pt idx="80">
                  <c:v>5.3796399999999998E-3</c:v>
                </c:pt>
                <c:pt idx="81">
                  <c:v>7.4827699999999997E-3</c:v>
                </c:pt>
                <c:pt idx="82">
                  <c:v>1.0660599999999999E-2</c:v>
                </c:pt>
                <c:pt idx="83">
                  <c:v>1.56201E-2</c:v>
                </c:pt>
                <c:pt idx="84">
                  <c:v>2.3810100000000001E-2</c:v>
                </c:pt>
                <c:pt idx="85">
                  <c:v>3.8822500000000003E-2</c:v>
                </c:pt>
                <c:pt idx="86">
                  <c:v>6.88994E-2</c:v>
                </c:pt>
                <c:pt idx="87">
                  <c:v>0.138491</c:v>
                </c:pt>
                <c:pt idx="88">
                  <c:v>0.34132600000000002</c:v>
                </c:pt>
                <c:pt idx="89">
                  <c:v>1.08771</c:v>
                </c:pt>
                <c:pt idx="90">
                  <c:v>3.1607699999999999</c:v>
                </c:pt>
                <c:pt idx="91">
                  <c:v>6.319</c:v>
                </c:pt>
                <c:pt idx="92">
                  <c:v>9.9995399999999997</c:v>
                </c:pt>
                <c:pt idx="93">
                  <c:v>13.965999999999999</c:v>
                </c:pt>
                <c:pt idx="94">
                  <c:v>18.1234</c:v>
                </c:pt>
                <c:pt idx="95">
                  <c:v>22.422999999999998</c:v>
                </c:pt>
                <c:pt idx="96">
                  <c:v>26.827000000000002</c:v>
                </c:pt>
                <c:pt idx="97">
                  <c:v>31.316800000000001</c:v>
                </c:pt>
                <c:pt idx="98">
                  <c:v>35.869399999999999</c:v>
                </c:pt>
                <c:pt idx="99">
                  <c:v>40.4694</c:v>
                </c:pt>
                <c:pt idx="100">
                  <c:v>45.101599999999998</c:v>
                </c:pt>
                <c:pt idx="101">
                  <c:v>49.7483</c:v>
                </c:pt>
                <c:pt idx="102">
                  <c:v>54.397500000000001</c:v>
                </c:pt>
                <c:pt idx="103">
                  <c:v>59.033900000000003</c:v>
                </c:pt>
                <c:pt idx="104">
                  <c:v>63.641300000000001</c:v>
                </c:pt>
                <c:pt idx="105">
                  <c:v>68.2166</c:v>
                </c:pt>
                <c:pt idx="106">
                  <c:v>72.868899999999996</c:v>
                </c:pt>
                <c:pt idx="107">
                  <c:v>77.601299999999995</c:v>
                </c:pt>
                <c:pt idx="108">
                  <c:v>82.269199999999998</c:v>
                </c:pt>
                <c:pt idx="109">
                  <c:v>86.870699999999999</c:v>
                </c:pt>
                <c:pt idx="110">
                  <c:v>91.408600000000007</c:v>
                </c:pt>
                <c:pt idx="111">
                  <c:v>95.859200000000001</c:v>
                </c:pt>
                <c:pt idx="112">
                  <c:v>100.203</c:v>
                </c:pt>
                <c:pt idx="113">
                  <c:v>104.45</c:v>
                </c:pt>
                <c:pt idx="114">
                  <c:v>108.56100000000001</c:v>
                </c:pt>
                <c:pt idx="115">
                  <c:v>112.626</c:v>
                </c:pt>
                <c:pt idx="116">
                  <c:v>116.441</c:v>
                </c:pt>
                <c:pt idx="117">
                  <c:v>120.163</c:v>
                </c:pt>
                <c:pt idx="118">
                  <c:v>123.77</c:v>
                </c:pt>
                <c:pt idx="119">
                  <c:v>127.252</c:v>
                </c:pt>
                <c:pt idx="120">
                  <c:v>130.66499999999999</c:v>
                </c:pt>
                <c:pt idx="121">
                  <c:v>133.81200000000001</c:v>
                </c:pt>
                <c:pt idx="122">
                  <c:v>136.85599999999999</c:v>
                </c:pt>
                <c:pt idx="123">
                  <c:v>139.858</c:v>
                </c:pt>
                <c:pt idx="124">
                  <c:v>142.762</c:v>
                </c:pt>
                <c:pt idx="125">
                  <c:v>145.58500000000001</c:v>
                </c:pt>
                <c:pt idx="126">
                  <c:v>148.29400000000001</c:v>
                </c:pt>
                <c:pt idx="127">
                  <c:v>150.851</c:v>
                </c:pt>
                <c:pt idx="128">
                  <c:v>153.40799999999999</c:v>
                </c:pt>
                <c:pt idx="129">
                  <c:v>155.86500000000001</c:v>
                </c:pt>
                <c:pt idx="130">
                  <c:v>158.19300000000001</c:v>
                </c:pt>
                <c:pt idx="131">
                  <c:v>160.352</c:v>
                </c:pt>
                <c:pt idx="132">
                  <c:v>162.578</c:v>
                </c:pt>
                <c:pt idx="133">
                  <c:v>164.67500000000001</c:v>
                </c:pt>
                <c:pt idx="134">
                  <c:v>166.607</c:v>
                </c:pt>
                <c:pt idx="135">
                  <c:v>168.499</c:v>
                </c:pt>
                <c:pt idx="136">
                  <c:v>170.40700000000001</c:v>
                </c:pt>
                <c:pt idx="137">
                  <c:v>172.21199999999999</c:v>
                </c:pt>
                <c:pt idx="138">
                  <c:v>173.91399999999999</c:v>
                </c:pt>
                <c:pt idx="139">
                  <c:v>175.65799999999999</c:v>
                </c:pt>
                <c:pt idx="140">
                  <c:v>177.297</c:v>
                </c:pt>
                <c:pt idx="141">
                  <c:v>178.858</c:v>
                </c:pt>
                <c:pt idx="142">
                  <c:v>180.28700000000001</c:v>
                </c:pt>
                <c:pt idx="143">
                  <c:v>181.71600000000001</c:v>
                </c:pt>
                <c:pt idx="144">
                  <c:v>183.21899999999999</c:v>
                </c:pt>
                <c:pt idx="145">
                  <c:v>184.41</c:v>
                </c:pt>
                <c:pt idx="146">
                  <c:v>185.67599999999999</c:v>
                </c:pt>
                <c:pt idx="147">
                  <c:v>186.928</c:v>
                </c:pt>
                <c:pt idx="148">
                  <c:v>188.102</c:v>
                </c:pt>
                <c:pt idx="149">
                  <c:v>189.173</c:v>
                </c:pt>
                <c:pt idx="150">
                  <c:v>190.202</c:v>
                </c:pt>
                <c:pt idx="151">
                  <c:v>191.28399999999999</c:v>
                </c:pt>
                <c:pt idx="152">
                  <c:v>192.27600000000001</c:v>
                </c:pt>
                <c:pt idx="153">
                  <c:v>193.13900000000001</c:v>
                </c:pt>
                <c:pt idx="154">
                  <c:v>193.96</c:v>
                </c:pt>
                <c:pt idx="155">
                  <c:v>194.71100000000001</c:v>
                </c:pt>
                <c:pt idx="156">
                  <c:v>195.51400000000001</c:v>
                </c:pt>
                <c:pt idx="157">
                  <c:v>196.00700000000001</c:v>
                </c:pt>
                <c:pt idx="158">
                  <c:v>197.327</c:v>
                </c:pt>
                <c:pt idx="159">
                  <c:v>197.57400000000001</c:v>
                </c:pt>
                <c:pt idx="160">
                  <c:v>198.102</c:v>
                </c:pt>
                <c:pt idx="161">
                  <c:v>198.50899999999999</c:v>
                </c:pt>
                <c:pt idx="162">
                  <c:v>198.91300000000001</c:v>
                </c:pt>
                <c:pt idx="163">
                  <c:v>199.256</c:v>
                </c:pt>
                <c:pt idx="164">
                  <c:v>199.40700000000001</c:v>
                </c:pt>
                <c:pt idx="165">
                  <c:v>199.81299999999999</c:v>
                </c:pt>
                <c:pt idx="166">
                  <c:v>200.292</c:v>
                </c:pt>
                <c:pt idx="167">
                  <c:v>200.292</c:v>
                </c:pt>
                <c:pt idx="168">
                  <c:v>200.292</c:v>
                </c:pt>
                <c:pt idx="169">
                  <c:v>200.29499999999999</c:v>
                </c:pt>
                <c:pt idx="170">
                  <c:v>200.29499999999999</c:v>
                </c:pt>
                <c:pt idx="171">
                  <c:v>200.41399999999999</c:v>
                </c:pt>
                <c:pt idx="172">
                  <c:v>200.494</c:v>
                </c:pt>
                <c:pt idx="173">
                  <c:v>201.09</c:v>
                </c:pt>
                <c:pt idx="174">
                  <c:v>201.2</c:v>
                </c:pt>
                <c:pt idx="175">
                  <c:v>201.26599999999999</c:v>
                </c:pt>
                <c:pt idx="176">
                  <c:v>201.351</c:v>
                </c:pt>
                <c:pt idx="177">
                  <c:v>201.351</c:v>
                </c:pt>
                <c:pt idx="178">
                  <c:v>201.386</c:v>
                </c:pt>
                <c:pt idx="179">
                  <c:v>201.50700000000001</c:v>
                </c:pt>
                <c:pt idx="180">
                  <c:v>201.50700000000001</c:v>
                </c:pt>
                <c:pt idx="181">
                  <c:v>201.50700000000001</c:v>
                </c:pt>
                <c:pt idx="182">
                  <c:v>201.50700000000001</c:v>
                </c:pt>
                <c:pt idx="183">
                  <c:v>201.50700000000001</c:v>
                </c:pt>
                <c:pt idx="184">
                  <c:v>201.50700000000001</c:v>
                </c:pt>
                <c:pt idx="185">
                  <c:v>201.50700000000001</c:v>
                </c:pt>
                <c:pt idx="186">
                  <c:v>201.50700000000001</c:v>
                </c:pt>
                <c:pt idx="187">
                  <c:v>201.50700000000001</c:v>
                </c:pt>
                <c:pt idx="188">
                  <c:v>201.50700000000001</c:v>
                </c:pt>
                <c:pt idx="189">
                  <c:v>201.50700000000001</c:v>
                </c:pt>
                <c:pt idx="190">
                  <c:v>201.50700000000001</c:v>
                </c:pt>
                <c:pt idx="191">
                  <c:v>201.50700000000001</c:v>
                </c:pt>
                <c:pt idx="192">
                  <c:v>201.50700000000001</c:v>
                </c:pt>
                <c:pt idx="193">
                  <c:v>201.50700000000001</c:v>
                </c:pt>
                <c:pt idx="194">
                  <c:v>201.50700000000001</c:v>
                </c:pt>
                <c:pt idx="195">
                  <c:v>201.50700000000001</c:v>
                </c:pt>
                <c:pt idx="196">
                  <c:v>201.50700000000001</c:v>
                </c:pt>
                <c:pt idx="197">
                  <c:v>201.50700000000001</c:v>
                </c:pt>
                <c:pt idx="198">
                  <c:v>201.50700000000001</c:v>
                </c:pt>
                <c:pt idx="199">
                  <c:v>201.50700000000001</c:v>
                </c:pt>
                <c:pt idx="200">
                  <c:v>201.50700000000001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CF-44E2-85DA-AB987852B2E6}"/>
            </c:ext>
          </c:extLst>
        </c:ser>
        <c:ser>
          <c:idx val="1"/>
          <c:order val="1"/>
          <c:tx>
            <c:v>With UD cone SERR12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0.04'!$F$2:$F$202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8.7325300000000002E-6</c:v>
                </c:pt>
                <c:pt idx="22">
                  <c:v>5.2731400000000001E-5</c:v>
                </c:pt>
                <c:pt idx="23">
                  <c:v>7.4623599999999995E-5</c:v>
                </c:pt>
                <c:pt idx="24">
                  <c:v>9.4753999999999994E-5</c:v>
                </c:pt>
                <c:pt idx="25">
                  <c:v>1.00862E-4</c:v>
                </c:pt>
                <c:pt idx="26">
                  <c:v>1.33671E-4</c:v>
                </c:pt>
                <c:pt idx="27">
                  <c:v>1.8097100000000001E-4</c:v>
                </c:pt>
                <c:pt idx="28">
                  <c:v>2.21993E-4</c:v>
                </c:pt>
                <c:pt idx="29">
                  <c:v>2.6245400000000002E-4</c:v>
                </c:pt>
                <c:pt idx="30">
                  <c:v>3.0382500000000003E-4</c:v>
                </c:pt>
                <c:pt idx="31">
                  <c:v>3.45087E-4</c:v>
                </c:pt>
                <c:pt idx="32">
                  <c:v>3.8753600000000001E-4</c:v>
                </c:pt>
                <c:pt idx="33">
                  <c:v>4.3250299999999999E-4</c:v>
                </c:pt>
                <c:pt idx="34">
                  <c:v>4.8067299999999998E-4</c:v>
                </c:pt>
                <c:pt idx="35">
                  <c:v>5.3218600000000003E-4</c:v>
                </c:pt>
                <c:pt idx="36">
                  <c:v>5.8655100000000004E-4</c:v>
                </c:pt>
                <c:pt idx="37">
                  <c:v>6.4363500000000004E-4</c:v>
                </c:pt>
                <c:pt idx="38">
                  <c:v>7.0764899999999997E-4</c:v>
                </c:pt>
                <c:pt idx="39">
                  <c:v>7.7594100000000004E-4</c:v>
                </c:pt>
                <c:pt idx="40">
                  <c:v>8.4921300000000003E-4</c:v>
                </c:pt>
                <c:pt idx="41">
                  <c:v>9.2755799999999998E-4</c:v>
                </c:pt>
                <c:pt idx="42">
                  <c:v>1.0018799999999999E-3</c:v>
                </c:pt>
                <c:pt idx="43">
                  <c:v>1.0157E-3</c:v>
                </c:pt>
                <c:pt idx="44">
                  <c:v>1.1021500000000001E-3</c:v>
                </c:pt>
                <c:pt idx="45">
                  <c:v>1.1941499999999999E-3</c:v>
                </c:pt>
                <c:pt idx="46">
                  <c:v>1.29203E-3</c:v>
                </c:pt>
                <c:pt idx="47">
                  <c:v>1.3960699999999999E-3</c:v>
                </c:pt>
                <c:pt idx="48">
                  <c:v>1.5061899999999999E-3</c:v>
                </c:pt>
                <c:pt idx="49">
                  <c:v>1.6231100000000001E-3</c:v>
                </c:pt>
                <c:pt idx="50">
                  <c:v>1.7473600000000001E-3</c:v>
                </c:pt>
                <c:pt idx="51">
                  <c:v>1.8784299999999999E-3</c:v>
                </c:pt>
                <c:pt idx="52">
                  <c:v>2.0165199999999999E-3</c:v>
                </c:pt>
                <c:pt idx="53">
                  <c:v>2.16263E-3</c:v>
                </c:pt>
                <c:pt idx="54">
                  <c:v>2.3168400000000001E-3</c:v>
                </c:pt>
                <c:pt idx="55">
                  <c:v>2.4787899999999998E-3</c:v>
                </c:pt>
                <c:pt idx="56">
                  <c:v>2.6491599999999998E-3</c:v>
                </c:pt>
                <c:pt idx="57">
                  <c:v>2.8298300000000002E-3</c:v>
                </c:pt>
                <c:pt idx="58">
                  <c:v>3.0209600000000001E-3</c:v>
                </c:pt>
                <c:pt idx="59">
                  <c:v>3.2217299999999999E-3</c:v>
                </c:pt>
                <c:pt idx="60">
                  <c:v>3.4311900000000002E-3</c:v>
                </c:pt>
                <c:pt idx="61">
                  <c:v>3.6508299999999999E-3</c:v>
                </c:pt>
                <c:pt idx="62">
                  <c:v>3.8793600000000001E-3</c:v>
                </c:pt>
                <c:pt idx="63">
                  <c:v>4.1170800000000004E-3</c:v>
                </c:pt>
                <c:pt idx="64">
                  <c:v>4.3633600000000002E-3</c:v>
                </c:pt>
                <c:pt idx="65">
                  <c:v>4.75173E-3</c:v>
                </c:pt>
                <c:pt idx="66">
                  <c:v>5.0324300000000001E-3</c:v>
                </c:pt>
                <c:pt idx="67">
                  <c:v>5.3207200000000001E-3</c:v>
                </c:pt>
                <c:pt idx="68">
                  <c:v>5.6146900000000003E-3</c:v>
                </c:pt>
                <c:pt idx="69">
                  <c:v>5.9114299999999996E-3</c:v>
                </c:pt>
                <c:pt idx="70">
                  <c:v>6.4345799999999996E-3</c:v>
                </c:pt>
                <c:pt idx="71">
                  <c:v>6.78182E-3</c:v>
                </c:pt>
                <c:pt idx="72">
                  <c:v>7.1278799999999996E-3</c:v>
                </c:pt>
                <c:pt idx="73">
                  <c:v>8.1355000000000004E-3</c:v>
                </c:pt>
                <c:pt idx="74">
                  <c:v>9.9548899999999992E-3</c:v>
                </c:pt>
                <c:pt idx="75">
                  <c:v>1.22352E-2</c:v>
                </c:pt>
                <c:pt idx="76">
                  <c:v>1.5159300000000001E-2</c:v>
                </c:pt>
                <c:pt idx="77">
                  <c:v>2.0133600000000001E-2</c:v>
                </c:pt>
                <c:pt idx="78">
                  <c:v>2.5150200000000001E-2</c:v>
                </c:pt>
                <c:pt idx="79">
                  <c:v>3.2990199999999997E-2</c:v>
                </c:pt>
                <c:pt idx="80">
                  <c:v>4.38582E-2</c:v>
                </c:pt>
                <c:pt idx="81">
                  <c:v>5.9256400000000001E-2</c:v>
                </c:pt>
                <c:pt idx="82">
                  <c:v>8.1950999999999996E-2</c:v>
                </c:pt>
                <c:pt idx="83">
                  <c:v>0.116852</c:v>
                </c:pt>
                <c:pt idx="84">
                  <c:v>0.17387</c:v>
                </c:pt>
                <c:pt idx="85">
                  <c:v>0.27420699999999998</c:v>
                </c:pt>
                <c:pt idx="86">
                  <c:v>0.47206799999999999</c:v>
                </c:pt>
                <c:pt idx="87">
                  <c:v>0.92335199999999995</c:v>
                </c:pt>
                <c:pt idx="88">
                  <c:v>2.2367499999999998</c:v>
                </c:pt>
                <c:pt idx="89">
                  <c:v>7.5972999999999997</c:v>
                </c:pt>
                <c:pt idx="90">
                  <c:v>22.6633</c:v>
                </c:pt>
                <c:pt idx="91">
                  <c:v>45.8934</c:v>
                </c:pt>
                <c:pt idx="92">
                  <c:v>73.287499999999994</c:v>
                </c:pt>
                <c:pt idx="93">
                  <c:v>103.23</c:v>
                </c:pt>
                <c:pt idx="94">
                  <c:v>135.08099999999999</c:v>
                </c:pt>
                <c:pt idx="95">
                  <c:v>168.57499999999999</c:v>
                </c:pt>
                <c:pt idx="96">
                  <c:v>203.56</c:v>
                </c:pt>
                <c:pt idx="97">
                  <c:v>239.95099999999999</c:v>
                </c:pt>
                <c:pt idx="98">
                  <c:v>277.67599999999999</c:v>
                </c:pt>
                <c:pt idx="99">
                  <c:v>316.69099999999997</c:v>
                </c:pt>
                <c:pt idx="100">
                  <c:v>356.97300000000001</c:v>
                </c:pt>
                <c:pt idx="101">
                  <c:v>398.48399999999998</c:v>
                </c:pt>
                <c:pt idx="102">
                  <c:v>441.202</c:v>
                </c:pt>
                <c:pt idx="103">
                  <c:v>485.09699999999998</c:v>
                </c:pt>
                <c:pt idx="104">
                  <c:v>530.14499999999998</c:v>
                </c:pt>
                <c:pt idx="105">
                  <c:v>576.30399999999997</c:v>
                </c:pt>
                <c:pt idx="106">
                  <c:v>623.57799999999997</c:v>
                </c:pt>
                <c:pt idx="107">
                  <c:v>671.94100000000003</c:v>
                </c:pt>
                <c:pt idx="108">
                  <c:v>721.327</c:v>
                </c:pt>
                <c:pt idx="109">
                  <c:v>771.72699999999998</c:v>
                </c:pt>
                <c:pt idx="110">
                  <c:v>823.11</c:v>
                </c:pt>
                <c:pt idx="111">
                  <c:v>875.45</c:v>
                </c:pt>
                <c:pt idx="112">
                  <c:v>928.68399999999997</c:v>
                </c:pt>
                <c:pt idx="113">
                  <c:v>982.79600000000005</c:v>
                </c:pt>
                <c:pt idx="114">
                  <c:v>1037.76</c:v>
                </c:pt>
                <c:pt idx="115">
                  <c:v>1093.72</c:v>
                </c:pt>
                <c:pt idx="116">
                  <c:v>1150.1400000000001</c:v>
                </c:pt>
                <c:pt idx="117">
                  <c:v>1207.32</c:v>
                </c:pt>
                <c:pt idx="118">
                  <c:v>1265.1500000000001</c:v>
                </c:pt>
                <c:pt idx="119">
                  <c:v>1323.53</c:v>
                </c:pt>
                <c:pt idx="120">
                  <c:v>1382.4</c:v>
                </c:pt>
                <c:pt idx="121">
                  <c:v>1441.77</c:v>
                </c:pt>
                <c:pt idx="122">
                  <c:v>1501.56</c:v>
                </c:pt>
                <c:pt idx="123">
                  <c:v>1561.68</c:v>
                </c:pt>
                <c:pt idx="124">
                  <c:v>1622.11</c:v>
                </c:pt>
                <c:pt idx="125">
                  <c:v>1682.75</c:v>
                </c:pt>
                <c:pt idx="126">
                  <c:v>1743.53</c:v>
                </c:pt>
                <c:pt idx="127">
                  <c:v>1804.51</c:v>
                </c:pt>
                <c:pt idx="128">
                  <c:v>1865.59</c:v>
                </c:pt>
                <c:pt idx="129">
                  <c:v>1926.56</c:v>
                </c:pt>
                <c:pt idx="130">
                  <c:v>1987.41</c:v>
                </c:pt>
                <c:pt idx="131">
                  <c:v>2048.6999999999998</c:v>
                </c:pt>
                <c:pt idx="132">
                  <c:v>2109.14</c:v>
                </c:pt>
                <c:pt idx="133">
                  <c:v>2169.5700000000002</c:v>
                </c:pt>
                <c:pt idx="134">
                  <c:v>2229.6999999999998</c:v>
                </c:pt>
                <c:pt idx="135">
                  <c:v>2289.4</c:v>
                </c:pt>
                <c:pt idx="136">
                  <c:v>2348.71</c:v>
                </c:pt>
                <c:pt idx="137">
                  <c:v>2407.48</c:v>
                </c:pt>
                <c:pt idx="138">
                  <c:v>2465.75</c:v>
                </c:pt>
                <c:pt idx="139">
                  <c:v>2523.36</c:v>
                </c:pt>
                <c:pt idx="140">
                  <c:v>2580.33</c:v>
                </c:pt>
                <c:pt idx="141">
                  <c:v>2636.59</c:v>
                </c:pt>
                <c:pt idx="142">
                  <c:v>2692.14</c:v>
                </c:pt>
                <c:pt idx="143">
                  <c:v>2746.73</c:v>
                </c:pt>
                <c:pt idx="144">
                  <c:v>2800.48</c:v>
                </c:pt>
                <c:pt idx="145">
                  <c:v>2853.56</c:v>
                </c:pt>
                <c:pt idx="146">
                  <c:v>2905.5</c:v>
                </c:pt>
                <c:pt idx="147">
                  <c:v>2956.51</c:v>
                </c:pt>
                <c:pt idx="148">
                  <c:v>3006.56</c:v>
                </c:pt>
                <c:pt idx="149">
                  <c:v>3055.46</c:v>
                </c:pt>
                <c:pt idx="150">
                  <c:v>3103.27</c:v>
                </c:pt>
                <c:pt idx="151">
                  <c:v>3149.97</c:v>
                </c:pt>
                <c:pt idx="152">
                  <c:v>3195.21</c:v>
                </c:pt>
                <c:pt idx="153">
                  <c:v>3239.59</c:v>
                </c:pt>
                <c:pt idx="154">
                  <c:v>3282.63</c:v>
                </c:pt>
                <c:pt idx="155">
                  <c:v>3324.45</c:v>
                </c:pt>
                <c:pt idx="156">
                  <c:v>3364.86</c:v>
                </c:pt>
                <c:pt idx="157">
                  <c:v>3404.11</c:v>
                </c:pt>
                <c:pt idx="158">
                  <c:v>3445.81</c:v>
                </c:pt>
                <c:pt idx="159">
                  <c:v>3480.53</c:v>
                </c:pt>
                <c:pt idx="160">
                  <c:v>3519.18</c:v>
                </c:pt>
                <c:pt idx="161">
                  <c:v>3552.92</c:v>
                </c:pt>
                <c:pt idx="162">
                  <c:v>3585.12</c:v>
                </c:pt>
                <c:pt idx="163">
                  <c:v>3616.07</c:v>
                </c:pt>
                <c:pt idx="164">
                  <c:v>3648.02</c:v>
                </c:pt>
                <c:pt idx="165">
                  <c:v>3678.21</c:v>
                </c:pt>
                <c:pt idx="166">
                  <c:v>3705.71</c:v>
                </c:pt>
                <c:pt idx="167">
                  <c:v>3731.69</c:v>
                </c:pt>
                <c:pt idx="168">
                  <c:v>3756.43</c:v>
                </c:pt>
                <c:pt idx="169">
                  <c:v>3779.49</c:v>
                </c:pt>
                <c:pt idx="170">
                  <c:v>3801.49</c:v>
                </c:pt>
                <c:pt idx="171">
                  <c:v>3822.37</c:v>
                </c:pt>
                <c:pt idx="172">
                  <c:v>3842.14</c:v>
                </c:pt>
                <c:pt idx="173">
                  <c:v>3869.76</c:v>
                </c:pt>
                <c:pt idx="174">
                  <c:v>3891.3</c:v>
                </c:pt>
                <c:pt idx="175">
                  <c:v>3901.87</c:v>
                </c:pt>
                <c:pt idx="176">
                  <c:v>3917.52</c:v>
                </c:pt>
                <c:pt idx="177">
                  <c:v>3934.96</c:v>
                </c:pt>
                <c:pt idx="178">
                  <c:v>3941.95</c:v>
                </c:pt>
                <c:pt idx="179">
                  <c:v>3954.35</c:v>
                </c:pt>
                <c:pt idx="180">
                  <c:v>3963.91</c:v>
                </c:pt>
                <c:pt idx="181">
                  <c:v>3968.35</c:v>
                </c:pt>
                <c:pt idx="182">
                  <c:v>3976.51</c:v>
                </c:pt>
                <c:pt idx="183">
                  <c:v>3982.94</c:v>
                </c:pt>
                <c:pt idx="184">
                  <c:v>3988.38</c:v>
                </c:pt>
                <c:pt idx="185">
                  <c:v>3994.66</c:v>
                </c:pt>
                <c:pt idx="186">
                  <c:v>3998.05</c:v>
                </c:pt>
                <c:pt idx="187">
                  <c:v>4001.34</c:v>
                </c:pt>
                <c:pt idx="188">
                  <c:v>4007.62</c:v>
                </c:pt>
                <c:pt idx="189">
                  <c:v>4010.25</c:v>
                </c:pt>
                <c:pt idx="190">
                  <c:v>4014.37</c:v>
                </c:pt>
                <c:pt idx="191">
                  <c:v>4014.37</c:v>
                </c:pt>
                <c:pt idx="192">
                  <c:v>4019.14</c:v>
                </c:pt>
                <c:pt idx="193">
                  <c:v>4019.14</c:v>
                </c:pt>
                <c:pt idx="194">
                  <c:v>4019.14</c:v>
                </c:pt>
                <c:pt idx="195">
                  <c:v>4019.92</c:v>
                </c:pt>
                <c:pt idx="196">
                  <c:v>4019.92</c:v>
                </c:pt>
                <c:pt idx="197">
                  <c:v>4019.92</c:v>
                </c:pt>
                <c:pt idx="198">
                  <c:v>4019.92</c:v>
                </c:pt>
                <c:pt idx="199">
                  <c:v>4019.92</c:v>
                </c:pt>
                <c:pt idx="200">
                  <c:v>4019.92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CF-44E2-85DA-AB987852B2E6}"/>
            </c:ext>
          </c:extLst>
        </c:ser>
        <c:ser>
          <c:idx val="2"/>
          <c:order val="2"/>
          <c:tx>
            <c:v>With UD cone SERR 13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0.04'!$G$2:$G$202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3.9416300000000001E-6</c:v>
                </c:pt>
                <c:pt idx="22">
                  <c:v>4.5745999999999999E-5</c:v>
                </c:pt>
                <c:pt idx="23">
                  <c:v>8.3640000000000006E-5</c:v>
                </c:pt>
                <c:pt idx="24">
                  <c:v>1.0674E-4</c:v>
                </c:pt>
                <c:pt idx="25">
                  <c:v>1.23564E-4</c:v>
                </c:pt>
                <c:pt idx="26">
                  <c:v>1.4102900000000001E-4</c:v>
                </c:pt>
                <c:pt idx="27">
                  <c:v>1.6101700000000001E-4</c:v>
                </c:pt>
                <c:pt idx="28">
                  <c:v>1.84611E-4</c:v>
                </c:pt>
                <c:pt idx="29">
                  <c:v>2.22251E-4</c:v>
                </c:pt>
                <c:pt idx="30">
                  <c:v>2.7440500000000003E-4</c:v>
                </c:pt>
                <c:pt idx="31">
                  <c:v>3.3206300000000001E-4</c:v>
                </c:pt>
                <c:pt idx="32">
                  <c:v>3.9573400000000002E-4</c:v>
                </c:pt>
                <c:pt idx="33">
                  <c:v>4.6442500000000003E-4</c:v>
                </c:pt>
                <c:pt idx="34">
                  <c:v>5.3875699999999995E-4</c:v>
                </c:pt>
                <c:pt idx="35">
                  <c:v>6.1866899999999997E-4</c:v>
                </c:pt>
                <c:pt idx="36">
                  <c:v>7.05716E-4</c:v>
                </c:pt>
                <c:pt idx="37">
                  <c:v>7.9967199999999997E-4</c:v>
                </c:pt>
                <c:pt idx="38">
                  <c:v>9.0217400000000005E-4</c:v>
                </c:pt>
                <c:pt idx="39">
                  <c:v>1.01337E-3</c:v>
                </c:pt>
                <c:pt idx="40">
                  <c:v>1.1343900000000001E-3</c:v>
                </c:pt>
                <c:pt idx="41">
                  <c:v>1.2665899999999999E-3</c:v>
                </c:pt>
                <c:pt idx="42">
                  <c:v>1.4106399999999999E-3</c:v>
                </c:pt>
                <c:pt idx="43">
                  <c:v>1.56744E-3</c:v>
                </c:pt>
                <c:pt idx="44">
                  <c:v>1.73861E-3</c:v>
                </c:pt>
                <c:pt idx="45">
                  <c:v>1.92541E-3</c:v>
                </c:pt>
                <c:pt idx="46">
                  <c:v>2.1296599999999998E-3</c:v>
                </c:pt>
                <c:pt idx="47">
                  <c:v>2.3528099999999999E-3</c:v>
                </c:pt>
                <c:pt idx="48">
                  <c:v>2.5962699999999999E-3</c:v>
                </c:pt>
                <c:pt idx="49">
                  <c:v>2.86221E-3</c:v>
                </c:pt>
                <c:pt idx="50">
                  <c:v>3.1543000000000001E-3</c:v>
                </c:pt>
                <c:pt idx="51">
                  <c:v>3.47672E-3</c:v>
                </c:pt>
                <c:pt idx="52">
                  <c:v>3.8295600000000001E-3</c:v>
                </c:pt>
                <c:pt idx="53">
                  <c:v>4.21588E-3</c:v>
                </c:pt>
                <c:pt idx="54">
                  <c:v>4.64029E-3</c:v>
                </c:pt>
                <c:pt idx="55">
                  <c:v>5.1033600000000004E-3</c:v>
                </c:pt>
                <c:pt idx="56">
                  <c:v>5.6122400000000001E-3</c:v>
                </c:pt>
                <c:pt idx="57">
                  <c:v>6.1706E-3</c:v>
                </c:pt>
                <c:pt idx="58">
                  <c:v>6.7833900000000003E-3</c:v>
                </c:pt>
                <c:pt idx="59">
                  <c:v>7.4571799999999999E-3</c:v>
                </c:pt>
                <c:pt idx="60">
                  <c:v>8.1964900000000007E-3</c:v>
                </c:pt>
                <c:pt idx="61">
                  <c:v>9.0103800000000001E-3</c:v>
                </c:pt>
                <c:pt idx="62">
                  <c:v>9.9071899999999997E-3</c:v>
                </c:pt>
                <c:pt idx="63">
                  <c:v>1.0896100000000001E-2</c:v>
                </c:pt>
                <c:pt idx="64">
                  <c:v>1.19881E-2</c:v>
                </c:pt>
                <c:pt idx="65">
                  <c:v>1.31964E-2</c:v>
                </c:pt>
                <c:pt idx="66">
                  <c:v>1.45349E-2</c:v>
                </c:pt>
                <c:pt idx="67">
                  <c:v>1.60216E-2</c:v>
                </c:pt>
                <c:pt idx="68">
                  <c:v>1.7679500000000001E-2</c:v>
                </c:pt>
                <c:pt idx="69">
                  <c:v>1.9525799999999999E-2</c:v>
                </c:pt>
                <c:pt idx="70">
                  <c:v>2.1594499999999999E-2</c:v>
                </c:pt>
                <c:pt idx="71">
                  <c:v>2.3917899999999999E-2</c:v>
                </c:pt>
                <c:pt idx="72">
                  <c:v>2.65338E-2</c:v>
                </c:pt>
                <c:pt idx="73">
                  <c:v>2.9503000000000001E-2</c:v>
                </c:pt>
                <c:pt idx="74">
                  <c:v>3.2885299999999999E-2</c:v>
                </c:pt>
                <c:pt idx="75">
                  <c:v>3.67491E-2</c:v>
                </c:pt>
                <c:pt idx="76">
                  <c:v>4.12415E-2</c:v>
                </c:pt>
                <c:pt idx="77">
                  <c:v>4.8473500000000003E-2</c:v>
                </c:pt>
                <c:pt idx="78">
                  <c:v>5.2583600000000001E-2</c:v>
                </c:pt>
                <c:pt idx="79">
                  <c:v>5.9909499999999997E-2</c:v>
                </c:pt>
                <c:pt idx="80">
                  <c:v>6.8962200000000001E-2</c:v>
                </c:pt>
                <c:pt idx="81">
                  <c:v>8.0141299999999999E-2</c:v>
                </c:pt>
                <c:pt idx="82">
                  <c:v>9.4423000000000007E-2</c:v>
                </c:pt>
                <c:pt idx="83">
                  <c:v>0.113439</c:v>
                </c:pt>
                <c:pt idx="84">
                  <c:v>0.141262</c:v>
                </c:pt>
                <c:pt idx="85">
                  <c:v>0.18401799999999999</c:v>
                </c:pt>
                <c:pt idx="86">
                  <c:v>0.25619500000000001</c:v>
                </c:pt>
                <c:pt idx="87">
                  <c:v>0.48364600000000002</c:v>
                </c:pt>
                <c:pt idx="88">
                  <c:v>0.74507400000000001</c:v>
                </c:pt>
                <c:pt idx="89">
                  <c:v>1.8512</c:v>
                </c:pt>
                <c:pt idx="90">
                  <c:v>4.7135999999999996</c:v>
                </c:pt>
                <c:pt idx="91">
                  <c:v>9.0591899999999992</c:v>
                </c:pt>
                <c:pt idx="92">
                  <c:v>14.2341</c:v>
                </c:pt>
                <c:pt idx="93">
                  <c:v>20.072500000000002</c:v>
                </c:pt>
                <c:pt idx="94">
                  <c:v>26.629000000000001</c:v>
                </c:pt>
                <c:pt idx="95">
                  <c:v>33.8538</c:v>
                </c:pt>
                <c:pt idx="96">
                  <c:v>41.745100000000001</c:v>
                </c:pt>
                <c:pt idx="97">
                  <c:v>50.314999999999998</c:v>
                </c:pt>
                <c:pt idx="98">
                  <c:v>59.575299999999999</c:v>
                </c:pt>
                <c:pt idx="99">
                  <c:v>69.550799999999995</c:v>
                </c:pt>
                <c:pt idx="100">
                  <c:v>80.270499999999998</c:v>
                </c:pt>
                <c:pt idx="101">
                  <c:v>91.760099999999994</c:v>
                </c:pt>
                <c:pt idx="102">
                  <c:v>104.039</c:v>
                </c:pt>
                <c:pt idx="103">
                  <c:v>117.14700000000001</c:v>
                </c:pt>
                <c:pt idx="104">
                  <c:v>131.09299999999999</c:v>
                </c:pt>
                <c:pt idx="105">
                  <c:v>145.91300000000001</c:v>
                </c:pt>
                <c:pt idx="106">
                  <c:v>161.614</c:v>
                </c:pt>
                <c:pt idx="107">
                  <c:v>178.251</c:v>
                </c:pt>
                <c:pt idx="108">
                  <c:v>195.768</c:v>
                </c:pt>
                <c:pt idx="109">
                  <c:v>214.221</c:v>
                </c:pt>
                <c:pt idx="110">
                  <c:v>233.64500000000001</c:v>
                </c:pt>
                <c:pt idx="111">
                  <c:v>254.018</c:v>
                </c:pt>
                <c:pt idx="112">
                  <c:v>275.36599999999999</c:v>
                </c:pt>
                <c:pt idx="113">
                  <c:v>297.70400000000001</c:v>
                </c:pt>
                <c:pt idx="114">
                  <c:v>321.04300000000001</c:v>
                </c:pt>
                <c:pt idx="115">
                  <c:v>345.13799999999998</c:v>
                </c:pt>
                <c:pt idx="116">
                  <c:v>370.55799999999999</c:v>
                </c:pt>
                <c:pt idx="117">
                  <c:v>396.93099999999998</c:v>
                </c:pt>
                <c:pt idx="118">
                  <c:v>424.31299999999999</c:v>
                </c:pt>
                <c:pt idx="119">
                  <c:v>452.74599999999998</c:v>
                </c:pt>
                <c:pt idx="120">
                  <c:v>482.209</c:v>
                </c:pt>
                <c:pt idx="121">
                  <c:v>512.60199999999998</c:v>
                </c:pt>
                <c:pt idx="122">
                  <c:v>544.01400000000001</c:v>
                </c:pt>
                <c:pt idx="123">
                  <c:v>576.404</c:v>
                </c:pt>
                <c:pt idx="124">
                  <c:v>609.84100000000001</c:v>
                </c:pt>
                <c:pt idx="125">
                  <c:v>644.178</c:v>
                </c:pt>
                <c:pt idx="126">
                  <c:v>679.43700000000001</c:v>
                </c:pt>
                <c:pt idx="127">
                  <c:v>715.601</c:v>
                </c:pt>
                <c:pt idx="128">
                  <c:v>753.11699999999996</c:v>
                </c:pt>
                <c:pt idx="129">
                  <c:v>790.87199999999996</c:v>
                </c:pt>
                <c:pt idx="130">
                  <c:v>829.45500000000004</c:v>
                </c:pt>
                <c:pt idx="131">
                  <c:v>868.91600000000005</c:v>
                </c:pt>
                <c:pt idx="132">
                  <c:v>909.31299999999999</c:v>
                </c:pt>
                <c:pt idx="133">
                  <c:v>950.43100000000004</c:v>
                </c:pt>
                <c:pt idx="134">
                  <c:v>992.16200000000003</c:v>
                </c:pt>
                <c:pt idx="135">
                  <c:v>1034.6500000000001</c:v>
                </c:pt>
                <c:pt idx="136">
                  <c:v>1077.6400000000001</c:v>
                </c:pt>
                <c:pt idx="137">
                  <c:v>1121.23</c:v>
                </c:pt>
                <c:pt idx="138">
                  <c:v>1165.3399999999999</c:v>
                </c:pt>
                <c:pt idx="139">
                  <c:v>1209.8900000000001</c:v>
                </c:pt>
                <c:pt idx="140">
                  <c:v>1254.8599999999999</c:v>
                </c:pt>
                <c:pt idx="141">
                  <c:v>1300.21</c:v>
                </c:pt>
                <c:pt idx="142">
                  <c:v>1345.84</c:v>
                </c:pt>
                <c:pt idx="143">
                  <c:v>1391.74</c:v>
                </c:pt>
                <c:pt idx="144">
                  <c:v>1438.09</c:v>
                </c:pt>
                <c:pt idx="145">
                  <c:v>1484.01</c:v>
                </c:pt>
                <c:pt idx="146">
                  <c:v>1530.26</c:v>
                </c:pt>
                <c:pt idx="147">
                  <c:v>1576.52</c:v>
                </c:pt>
                <c:pt idx="148">
                  <c:v>1622.65</c:v>
                </c:pt>
                <c:pt idx="149">
                  <c:v>1668.7</c:v>
                </c:pt>
                <c:pt idx="150">
                  <c:v>1714.56</c:v>
                </c:pt>
                <c:pt idx="151">
                  <c:v>1760.19</c:v>
                </c:pt>
                <c:pt idx="152">
                  <c:v>1805.5</c:v>
                </c:pt>
                <c:pt idx="153">
                  <c:v>1850.33</c:v>
                </c:pt>
                <c:pt idx="154">
                  <c:v>1894.75</c:v>
                </c:pt>
                <c:pt idx="155">
                  <c:v>1938.67</c:v>
                </c:pt>
                <c:pt idx="156">
                  <c:v>1981.78</c:v>
                </c:pt>
                <c:pt idx="157">
                  <c:v>2024.63</c:v>
                </c:pt>
                <c:pt idx="158">
                  <c:v>2082.8000000000002</c:v>
                </c:pt>
                <c:pt idx="159">
                  <c:v>2118.92</c:v>
                </c:pt>
                <c:pt idx="160">
                  <c:v>2165.12</c:v>
                </c:pt>
                <c:pt idx="161">
                  <c:v>2205.0300000000002</c:v>
                </c:pt>
                <c:pt idx="162">
                  <c:v>2241.9899999999998</c:v>
                </c:pt>
                <c:pt idx="163">
                  <c:v>2279.71</c:v>
                </c:pt>
                <c:pt idx="164">
                  <c:v>2318.85</c:v>
                </c:pt>
                <c:pt idx="165">
                  <c:v>2369.0100000000002</c:v>
                </c:pt>
                <c:pt idx="166">
                  <c:v>2416.81</c:v>
                </c:pt>
                <c:pt idx="167">
                  <c:v>2449.9299999999998</c:v>
                </c:pt>
                <c:pt idx="168">
                  <c:v>2485.11</c:v>
                </c:pt>
                <c:pt idx="169">
                  <c:v>2515.75</c:v>
                </c:pt>
                <c:pt idx="170">
                  <c:v>2546.8000000000002</c:v>
                </c:pt>
                <c:pt idx="171">
                  <c:v>2576.27</c:v>
                </c:pt>
                <c:pt idx="172">
                  <c:v>2604.4699999999998</c:v>
                </c:pt>
                <c:pt idx="173">
                  <c:v>2633.16</c:v>
                </c:pt>
                <c:pt idx="174">
                  <c:v>2668.64</c:v>
                </c:pt>
                <c:pt idx="175">
                  <c:v>2686.78</c:v>
                </c:pt>
                <c:pt idx="176">
                  <c:v>2708.44</c:v>
                </c:pt>
                <c:pt idx="177">
                  <c:v>2731.13</c:v>
                </c:pt>
                <c:pt idx="178">
                  <c:v>2751.41</c:v>
                </c:pt>
                <c:pt idx="179">
                  <c:v>2778.37</c:v>
                </c:pt>
                <c:pt idx="180">
                  <c:v>2801.26</c:v>
                </c:pt>
                <c:pt idx="181">
                  <c:v>2802.69</c:v>
                </c:pt>
                <c:pt idx="182">
                  <c:v>2821.91</c:v>
                </c:pt>
                <c:pt idx="183">
                  <c:v>2829.34</c:v>
                </c:pt>
                <c:pt idx="184">
                  <c:v>2838.25</c:v>
                </c:pt>
                <c:pt idx="185">
                  <c:v>2845.34</c:v>
                </c:pt>
                <c:pt idx="186">
                  <c:v>2859.74</c:v>
                </c:pt>
                <c:pt idx="187">
                  <c:v>2874.21</c:v>
                </c:pt>
                <c:pt idx="188">
                  <c:v>2882.03</c:v>
                </c:pt>
                <c:pt idx="189">
                  <c:v>2883.97</c:v>
                </c:pt>
                <c:pt idx="190">
                  <c:v>2892.52</c:v>
                </c:pt>
                <c:pt idx="191">
                  <c:v>2893.16</c:v>
                </c:pt>
                <c:pt idx="192">
                  <c:v>2893.54</c:v>
                </c:pt>
                <c:pt idx="193">
                  <c:v>2893.74</c:v>
                </c:pt>
                <c:pt idx="194">
                  <c:v>2893.74</c:v>
                </c:pt>
                <c:pt idx="195">
                  <c:v>2903.51</c:v>
                </c:pt>
                <c:pt idx="196">
                  <c:v>2903.51</c:v>
                </c:pt>
                <c:pt idx="197">
                  <c:v>2903.51</c:v>
                </c:pt>
                <c:pt idx="198">
                  <c:v>2908.12</c:v>
                </c:pt>
                <c:pt idx="199">
                  <c:v>2908.71</c:v>
                </c:pt>
                <c:pt idx="200">
                  <c:v>2912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CF-44E2-85DA-AB987852B2E6}"/>
            </c:ext>
          </c:extLst>
        </c:ser>
        <c:ser>
          <c:idx val="3"/>
          <c:order val="3"/>
          <c:tx>
            <c:v>No UD cone SERR11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'30mm 0.04'!$Q$2:$Q$200</c:f>
              <c:numCache>
                <c:formatCode>General</c:formatCode>
                <c:ptCount val="199"/>
                <c:pt idx="0">
                  <c:v>0</c:v>
                </c:pt>
                <c:pt idx="1">
                  <c:v>2.4714300000000002E-4</c:v>
                </c:pt>
                <c:pt idx="2">
                  <c:v>1.96181E-3</c:v>
                </c:pt>
                <c:pt idx="3">
                  <c:v>6.5711599999999995E-3</c:v>
                </c:pt>
                <c:pt idx="4">
                  <c:v>1.54582E-2</c:v>
                </c:pt>
                <c:pt idx="5">
                  <c:v>2.99625E-2</c:v>
                </c:pt>
                <c:pt idx="6">
                  <c:v>5.1380699999999994E-2</c:v>
                </c:pt>
                <c:pt idx="7">
                  <c:v>8.0966700000000003E-2</c:v>
                </c:pt>
                <c:pt idx="8">
                  <c:v>0.119934</c:v>
                </c:pt>
                <c:pt idx="9">
                  <c:v>0.16944999999999999</c:v>
                </c:pt>
                <c:pt idx="10">
                  <c:v>0.23064500000000002</c:v>
                </c:pt>
                <c:pt idx="11">
                  <c:v>0.30460899999999996</c:v>
                </c:pt>
                <c:pt idx="12">
                  <c:v>0.39238799999999996</c:v>
                </c:pt>
                <c:pt idx="13">
                  <c:v>0.49499200000000004</c:v>
                </c:pt>
                <c:pt idx="14">
                  <c:v>0.61338599999999999</c:v>
                </c:pt>
                <c:pt idx="15">
                  <c:v>0.748506</c:v>
                </c:pt>
                <c:pt idx="16">
                  <c:v>0.90124000000000004</c:v>
                </c:pt>
                <c:pt idx="17">
                  <c:v>1.0724400000000001</c:v>
                </c:pt>
                <c:pt idx="18">
                  <c:v>1.2629300000000001</c:v>
                </c:pt>
                <c:pt idx="19">
                  <c:v>1.4734800000000001</c:v>
                </c:pt>
                <c:pt idx="20">
                  <c:v>1.7048299999999998</c:v>
                </c:pt>
                <c:pt idx="21">
                  <c:v>1.9577</c:v>
                </c:pt>
                <c:pt idx="22">
                  <c:v>2.2327499999999998</c:v>
                </c:pt>
                <c:pt idx="23">
                  <c:v>2.5306100000000002</c:v>
                </c:pt>
                <c:pt idx="24">
                  <c:v>2.8519000000000001</c:v>
                </c:pt>
                <c:pt idx="25">
                  <c:v>3.1971700000000003</c:v>
                </c:pt>
                <c:pt idx="26">
                  <c:v>3.5669499999999998</c:v>
                </c:pt>
                <c:pt idx="27">
                  <c:v>3.9617499999999999</c:v>
                </c:pt>
                <c:pt idx="28">
                  <c:v>4.3820399999999999</c:v>
                </c:pt>
                <c:pt idx="29">
                  <c:v>4.8282299999999996</c:v>
                </c:pt>
                <c:pt idx="30">
                  <c:v>5.3007499999999999</c:v>
                </c:pt>
                <c:pt idx="31">
                  <c:v>5.7999499999999999</c:v>
                </c:pt>
                <c:pt idx="32">
                  <c:v>6.3261799999999999</c:v>
                </c:pt>
                <c:pt idx="33">
                  <c:v>6.87974</c:v>
                </c:pt>
                <c:pt idx="34">
                  <c:v>7.4608999999999996</c:v>
                </c:pt>
                <c:pt idx="35">
                  <c:v>8.0699300000000012</c:v>
                </c:pt>
                <c:pt idx="36">
                  <c:v>8.70702</c:v>
                </c:pt>
                <c:pt idx="37">
                  <c:v>9.3724100000000004</c:v>
                </c:pt>
                <c:pt idx="38">
                  <c:v>10.0662</c:v>
                </c:pt>
                <c:pt idx="39">
                  <c:v>10.788500000000001</c:v>
                </c:pt>
                <c:pt idx="40">
                  <c:v>11.5396</c:v>
                </c:pt>
                <c:pt idx="41">
                  <c:v>12.3193</c:v>
                </c:pt>
                <c:pt idx="42">
                  <c:v>13.1279</c:v>
                </c:pt>
                <c:pt idx="43">
                  <c:v>13.965200000000001</c:v>
                </c:pt>
                <c:pt idx="44">
                  <c:v>14.8314</c:v>
                </c:pt>
                <c:pt idx="45">
                  <c:v>15.7264</c:v>
                </c:pt>
                <c:pt idx="46">
                  <c:v>16.650200000000002</c:v>
                </c:pt>
                <c:pt idx="47">
                  <c:v>17.602499999999999</c:v>
                </c:pt>
                <c:pt idx="48">
                  <c:v>18.583500000000001</c:v>
                </c:pt>
                <c:pt idx="49">
                  <c:v>19.5929</c:v>
                </c:pt>
                <c:pt idx="50">
                  <c:v>20.630599999999998</c:v>
                </c:pt>
                <c:pt idx="51">
                  <c:v>21.696400000000001</c:v>
                </c:pt>
                <c:pt idx="52">
                  <c:v>22.790200000000002</c:v>
                </c:pt>
                <c:pt idx="53">
                  <c:v>23.9117</c:v>
                </c:pt>
                <c:pt idx="54">
                  <c:v>25.060599999999997</c:v>
                </c:pt>
                <c:pt idx="55">
                  <c:v>26.236799999999999</c:v>
                </c:pt>
                <c:pt idx="56">
                  <c:v>27.44</c:v>
                </c:pt>
                <c:pt idx="57">
                  <c:v>28.669799999999999</c:v>
                </c:pt>
                <c:pt idx="58">
                  <c:v>29.925999999999998</c:v>
                </c:pt>
                <c:pt idx="59">
                  <c:v>31.208099999999998</c:v>
                </c:pt>
                <c:pt idx="60">
                  <c:v>32.515900000000002</c:v>
                </c:pt>
                <c:pt idx="61">
                  <c:v>33.848999999999997</c:v>
                </c:pt>
                <c:pt idx="62">
                  <c:v>35.207000000000001</c:v>
                </c:pt>
                <c:pt idx="63">
                  <c:v>36.589500000000001</c:v>
                </c:pt>
                <c:pt idx="64">
                  <c:v>37.996000000000002</c:v>
                </c:pt>
                <c:pt idx="65">
                  <c:v>39.426099999999998</c:v>
                </c:pt>
                <c:pt idx="66">
                  <c:v>40.879400000000004</c:v>
                </c:pt>
                <c:pt idx="67">
                  <c:v>42.3553</c:v>
                </c:pt>
                <c:pt idx="68">
                  <c:v>43.853400000000001</c:v>
                </c:pt>
                <c:pt idx="69">
                  <c:v>45.373100000000001</c:v>
                </c:pt>
                <c:pt idx="70">
                  <c:v>46.914099999999998</c:v>
                </c:pt>
                <c:pt idx="71">
                  <c:v>48.4756</c:v>
                </c:pt>
                <c:pt idx="72">
                  <c:v>50.057099999999998</c:v>
                </c:pt>
                <c:pt idx="73">
                  <c:v>51.658099999999997</c:v>
                </c:pt>
                <c:pt idx="74">
                  <c:v>53.277999999999999</c:v>
                </c:pt>
                <c:pt idx="75">
                  <c:v>54.916199999999996</c:v>
                </c:pt>
                <c:pt idx="76">
                  <c:v>56.572000000000003</c:v>
                </c:pt>
                <c:pt idx="77">
                  <c:v>58.244599999999998</c:v>
                </c:pt>
                <c:pt idx="78">
                  <c:v>59.933300000000003</c:v>
                </c:pt>
                <c:pt idx="79">
                  <c:v>61.6372</c:v>
                </c:pt>
                <c:pt idx="80">
                  <c:v>63.3551</c:v>
                </c:pt>
                <c:pt idx="81">
                  <c:v>65.084999999999994</c:v>
                </c:pt>
                <c:pt idx="82">
                  <c:v>66.82419999999999</c:v>
                </c:pt>
                <c:pt idx="83">
                  <c:v>68.5685</c:v>
                </c:pt>
                <c:pt idx="84">
                  <c:v>70.313999999999993</c:v>
                </c:pt>
                <c:pt idx="85">
                  <c:v>72.059399999999997</c:v>
                </c:pt>
                <c:pt idx="86">
                  <c:v>73.805999999999997</c:v>
                </c:pt>
                <c:pt idx="87">
                  <c:v>75.555600000000013</c:v>
                </c:pt>
                <c:pt idx="88">
                  <c:v>77.309600000000003</c:v>
                </c:pt>
                <c:pt idx="89">
                  <c:v>79.068399999999997</c:v>
                </c:pt>
                <c:pt idx="90">
                  <c:v>80.83189999999999</c:v>
                </c:pt>
                <c:pt idx="91">
                  <c:v>82.6</c:v>
                </c:pt>
                <c:pt idx="92">
                  <c:v>84.372199999999992</c:v>
                </c:pt>
                <c:pt idx="93">
                  <c:v>86.147899999999993</c:v>
                </c:pt>
                <c:pt idx="94">
                  <c:v>87.926699999999997</c:v>
                </c:pt>
                <c:pt idx="95">
                  <c:v>89.707800000000006</c:v>
                </c:pt>
                <c:pt idx="96">
                  <c:v>91.490600000000001</c:v>
                </c:pt>
                <c:pt idx="97">
                  <c:v>93.274600000000007</c:v>
                </c:pt>
                <c:pt idx="98">
                  <c:v>95.058800000000005</c:v>
                </c:pt>
                <c:pt idx="99">
                  <c:v>96.842699999999994</c:v>
                </c:pt>
                <c:pt idx="100">
                  <c:v>98.625600000000006</c:v>
                </c:pt>
                <c:pt idx="101">
                  <c:v>100.407</c:v>
                </c:pt>
                <c:pt idx="102">
                  <c:v>102.18600000000001</c:v>
                </c:pt>
                <c:pt idx="103">
                  <c:v>103.962</c:v>
                </c:pt>
                <c:pt idx="104">
                  <c:v>105.733</c:v>
                </c:pt>
                <c:pt idx="105">
                  <c:v>107.501</c:v>
                </c:pt>
                <c:pt idx="106">
                  <c:v>109.26300000000001</c:v>
                </c:pt>
                <c:pt idx="107">
                  <c:v>111.01900000000001</c:v>
                </c:pt>
                <c:pt idx="108">
                  <c:v>112.76900000000001</c:v>
                </c:pt>
                <c:pt idx="109">
                  <c:v>114.511</c:v>
                </c:pt>
                <c:pt idx="110">
                  <c:v>116.245</c:v>
                </c:pt>
                <c:pt idx="111">
                  <c:v>117.97</c:v>
                </c:pt>
                <c:pt idx="112">
                  <c:v>119.68600000000001</c:v>
                </c:pt>
                <c:pt idx="113">
                  <c:v>121.39100000000001</c:v>
                </c:pt>
                <c:pt idx="114">
                  <c:v>123.08499999999999</c:v>
                </c:pt>
                <c:pt idx="115">
                  <c:v>124.76600000000001</c:v>
                </c:pt>
                <c:pt idx="116">
                  <c:v>126.435</c:v>
                </c:pt>
                <c:pt idx="117">
                  <c:v>128.089</c:v>
                </c:pt>
                <c:pt idx="118">
                  <c:v>129.72900000000001</c:v>
                </c:pt>
                <c:pt idx="119">
                  <c:v>131.35300000000001</c:v>
                </c:pt>
                <c:pt idx="120">
                  <c:v>132.96299999999999</c:v>
                </c:pt>
                <c:pt idx="121">
                  <c:v>134.55699999999999</c:v>
                </c:pt>
                <c:pt idx="122">
                  <c:v>136.136</c:v>
                </c:pt>
                <c:pt idx="123">
                  <c:v>137.69999999999999</c:v>
                </c:pt>
                <c:pt idx="124">
                  <c:v>139.24799999999999</c:v>
                </c:pt>
                <c:pt idx="125">
                  <c:v>140.78</c:v>
                </c:pt>
                <c:pt idx="126">
                  <c:v>142.29499999999999</c:v>
                </c:pt>
                <c:pt idx="127">
                  <c:v>143.792</c:v>
                </c:pt>
                <c:pt idx="128">
                  <c:v>145.27199999999999</c:v>
                </c:pt>
                <c:pt idx="129">
                  <c:v>146.732</c:v>
                </c:pt>
                <c:pt idx="130">
                  <c:v>148.173</c:v>
                </c:pt>
                <c:pt idx="131">
                  <c:v>149.59399999999999</c:v>
                </c:pt>
                <c:pt idx="132">
                  <c:v>150.994</c:v>
                </c:pt>
                <c:pt idx="133">
                  <c:v>152.37299999999999</c:v>
                </c:pt>
                <c:pt idx="134">
                  <c:v>153.73099999999999</c:v>
                </c:pt>
                <c:pt idx="135">
                  <c:v>155.06700000000001</c:v>
                </c:pt>
                <c:pt idx="136">
                  <c:v>156.38</c:v>
                </c:pt>
                <c:pt idx="137">
                  <c:v>157.66999999999999</c:v>
                </c:pt>
                <c:pt idx="138">
                  <c:v>158.93799999999999</c:v>
                </c:pt>
                <c:pt idx="139">
                  <c:v>160.18100000000001</c:v>
                </c:pt>
                <c:pt idx="140">
                  <c:v>161.40100000000001</c:v>
                </c:pt>
                <c:pt idx="141">
                  <c:v>162.596</c:v>
                </c:pt>
                <c:pt idx="142">
                  <c:v>163.76599999999999</c:v>
                </c:pt>
                <c:pt idx="143">
                  <c:v>164.91200000000001</c:v>
                </c:pt>
                <c:pt idx="144">
                  <c:v>166.03200000000001</c:v>
                </c:pt>
                <c:pt idx="145">
                  <c:v>167.12700000000001</c:v>
                </c:pt>
                <c:pt idx="146">
                  <c:v>168.196</c:v>
                </c:pt>
                <c:pt idx="147">
                  <c:v>169.239</c:v>
                </c:pt>
                <c:pt idx="148">
                  <c:v>170.255</c:v>
                </c:pt>
                <c:pt idx="149">
                  <c:v>171.24600000000001</c:v>
                </c:pt>
                <c:pt idx="150">
                  <c:v>172.209</c:v>
                </c:pt>
                <c:pt idx="151">
                  <c:v>173.14599999999999</c:v>
                </c:pt>
                <c:pt idx="152">
                  <c:v>174.05699999999999</c:v>
                </c:pt>
                <c:pt idx="153">
                  <c:v>174.94</c:v>
                </c:pt>
                <c:pt idx="154">
                  <c:v>175.797</c:v>
                </c:pt>
                <c:pt idx="155">
                  <c:v>176.626</c:v>
                </c:pt>
                <c:pt idx="156">
                  <c:v>177.429</c:v>
                </c:pt>
                <c:pt idx="157">
                  <c:v>178.20500000000001</c:v>
                </c:pt>
                <c:pt idx="158">
                  <c:v>178.953</c:v>
                </c:pt>
                <c:pt idx="159">
                  <c:v>179.67500000000001</c:v>
                </c:pt>
                <c:pt idx="160">
                  <c:v>180.37100000000001</c:v>
                </c:pt>
                <c:pt idx="161">
                  <c:v>181.03899999999999</c:v>
                </c:pt>
                <c:pt idx="162">
                  <c:v>181.68100000000001</c:v>
                </c:pt>
                <c:pt idx="163">
                  <c:v>182.297</c:v>
                </c:pt>
                <c:pt idx="164">
                  <c:v>182.887</c:v>
                </c:pt>
                <c:pt idx="165">
                  <c:v>183.45099999999999</c:v>
                </c:pt>
                <c:pt idx="166">
                  <c:v>183.989</c:v>
                </c:pt>
                <c:pt idx="167">
                  <c:v>184.50200000000001</c:v>
                </c:pt>
                <c:pt idx="168">
                  <c:v>184.99</c:v>
                </c:pt>
                <c:pt idx="169">
                  <c:v>185.453</c:v>
                </c:pt>
                <c:pt idx="170">
                  <c:v>185.892</c:v>
                </c:pt>
                <c:pt idx="171">
                  <c:v>186.30600000000001</c:v>
                </c:pt>
                <c:pt idx="172">
                  <c:v>186.697</c:v>
                </c:pt>
                <c:pt idx="173">
                  <c:v>187.065</c:v>
                </c:pt>
                <c:pt idx="174">
                  <c:v>187.41</c:v>
                </c:pt>
                <c:pt idx="175">
                  <c:v>187.733</c:v>
                </c:pt>
                <c:pt idx="176">
                  <c:v>188.03399999999999</c:v>
                </c:pt>
                <c:pt idx="177">
                  <c:v>188.31399999999999</c:v>
                </c:pt>
                <c:pt idx="178">
                  <c:v>188.57300000000001</c:v>
                </c:pt>
                <c:pt idx="179">
                  <c:v>188.81200000000001</c:v>
                </c:pt>
                <c:pt idx="180">
                  <c:v>189.03100000000001</c:v>
                </c:pt>
                <c:pt idx="181">
                  <c:v>189.232</c:v>
                </c:pt>
                <c:pt idx="182">
                  <c:v>189.41399999999999</c:v>
                </c:pt>
                <c:pt idx="183">
                  <c:v>189.57900000000001</c:v>
                </c:pt>
                <c:pt idx="184">
                  <c:v>189.727</c:v>
                </c:pt>
                <c:pt idx="185">
                  <c:v>189.85900000000001</c:v>
                </c:pt>
                <c:pt idx="186">
                  <c:v>189.97499999999999</c:v>
                </c:pt>
                <c:pt idx="187">
                  <c:v>190.077</c:v>
                </c:pt>
                <c:pt idx="188">
                  <c:v>190.16499999999999</c:v>
                </c:pt>
                <c:pt idx="189">
                  <c:v>190.24</c:v>
                </c:pt>
                <c:pt idx="190">
                  <c:v>190.303</c:v>
                </c:pt>
                <c:pt idx="191">
                  <c:v>190.35499999999999</c:v>
                </c:pt>
                <c:pt idx="192">
                  <c:v>190.39699999999999</c:v>
                </c:pt>
              </c:numCache>
            </c:numRef>
          </c:xVal>
          <c:yVal>
            <c:numRef>
              <c:f>'30mm 0.04'!$R$2:$R$200</c:f>
              <c:numCache>
                <c:formatCode>0.00E+00</c:formatCode>
                <c:ptCount val="199"/>
                <c:pt idx="0">
                  <c:v>2.88885E-9</c:v>
                </c:pt>
                <c:pt idx="1">
                  <c:v>3.4097500000000001E-9</c:v>
                </c:pt>
                <c:pt idx="2">
                  <c:v>3.4097500000000001E-9</c:v>
                </c:pt>
                <c:pt idx="3">
                  <c:v>3.4097500000000001E-9</c:v>
                </c:pt>
                <c:pt idx="4">
                  <c:v>3.4097500000000001E-9</c:v>
                </c:pt>
                <c:pt idx="5">
                  <c:v>3.4097500000000001E-9</c:v>
                </c:pt>
                <c:pt idx="6">
                  <c:v>3.4097500000000001E-9</c:v>
                </c:pt>
                <c:pt idx="7">
                  <c:v>3.4097500000000001E-9</c:v>
                </c:pt>
                <c:pt idx="8">
                  <c:v>4.5779299999999997E-9</c:v>
                </c:pt>
                <c:pt idx="9">
                  <c:v>9.1673700000000008E-9</c:v>
                </c:pt>
                <c:pt idx="10">
                  <c:v>1.70399E-8</c:v>
                </c:pt>
                <c:pt idx="11">
                  <c:v>2.9826499999999999E-8</c:v>
                </c:pt>
                <c:pt idx="12">
                  <c:v>4.9690100000000002E-8</c:v>
                </c:pt>
                <c:pt idx="13">
                  <c:v>7.94216E-8</c:v>
                </c:pt>
                <c:pt idx="14">
                  <c:v>1.2258700000000001E-7</c:v>
                </c:pt>
                <c:pt idx="15">
                  <c:v>1.83553E-7</c:v>
                </c:pt>
                <c:pt idx="16">
                  <c:v>2.6797399999999999E-7</c:v>
                </c:pt>
                <c:pt idx="17">
                  <c:v>3.8451899999999998E-7</c:v>
                </c:pt>
                <c:pt idx="18">
                  <c:v>5.4166100000000002E-7</c:v>
                </c:pt>
                <c:pt idx="19">
                  <c:v>7.4852700000000002E-7</c:v>
                </c:pt>
                <c:pt idx="20">
                  <c:v>1.0164600000000001E-6</c:v>
                </c:pt>
                <c:pt idx="21">
                  <c:v>1.3600999999999999E-6</c:v>
                </c:pt>
                <c:pt idx="22">
                  <c:v>1.78947E-6</c:v>
                </c:pt>
                <c:pt idx="23">
                  <c:v>2.4165300000000001E-6</c:v>
                </c:pt>
                <c:pt idx="24">
                  <c:v>3.6526500000000001E-6</c:v>
                </c:pt>
                <c:pt idx="25">
                  <c:v>5.1860900000000004E-6</c:v>
                </c:pt>
                <c:pt idx="26">
                  <c:v>7.0340400000000002E-6</c:v>
                </c:pt>
                <c:pt idx="27">
                  <c:v>9.3325200000000006E-6</c:v>
                </c:pt>
                <c:pt idx="28">
                  <c:v>1.21978E-5</c:v>
                </c:pt>
                <c:pt idx="29">
                  <c:v>1.58259E-5</c:v>
                </c:pt>
                <c:pt idx="30">
                  <c:v>2.02942E-5</c:v>
                </c:pt>
                <c:pt idx="31">
                  <c:v>2.5763999999999999E-5</c:v>
                </c:pt>
                <c:pt idx="32">
                  <c:v>3.2435999999999999E-5</c:v>
                </c:pt>
                <c:pt idx="33">
                  <c:v>4.0509100000000001E-5</c:v>
                </c:pt>
                <c:pt idx="34">
                  <c:v>5.0489999999999999E-5</c:v>
                </c:pt>
                <c:pt idx="35">
                  <c:v>6.3084999999999997E-5</c:v>
                </c:pt>
                <c:pt idx="36">
                  <c:v>7.8354400000000003E-5</c:v>
                </c:pt>
                <c:pt idx="37">
                  <c:v>9.6874300000000002E-5</c:v>
                </c:pt>
                <c:pt idx="38" formatCode="General">
                  <c:v>1.19227E-4</c:v>
                </c:pt>
                <c:pt idx="39" formatCode="General">
                  <c:v>1.4609200000000001E-4</c:v>
                </c:pt>
                <c:pt idx="40" formatCode="General">
                  <c:v>1.78254E-4</c:v>
                </c:pt>
                <c:pt idx="41" formatCode="General">
                  <c:v>2.1648500000000001E-4</c:v>
                </c:pt>
                <c:pt idx="42" formatCode="General">
                  <c:v>2.6038100000000001E-4</c:v>
                </c:pt>
                <c:pt idx="43" formatCode="General">
                  <c:v>3.1198599999999999E-4</c:v>
                </c:pt>
                <c:pt idx="44" formatCode="General">
                  <c:v>3.7272999999999999E-4</c:v>
                </c:pt>
                <c:pt idx="45" formatCode="General">
                  <c:v>4.4427099999999999E-4</c:v>
                </c:pt>
                <c:pt idx="46" formatCode="General">
                  <c:v>5.2863699999999999E-4</c:v>
                </c:pt>
                <c:pt idx="47" formatCode="General">
                  <c:v>6.2812899999999995E-4</c:v>
                </c:pt>
                <c:pt idx="48" formatCode="General">
                  <c:v>7.45606E-4</c:v>
                </c:pt>
                <c:pt idx="49" formatCode="General">
                  <c:v>8.8413999999999995E-4</c:v>
                </c:pt>
                <c:pt idx="50" formatCode="General">
                  <c:v>1.0473699999999999E-3</c:v>
                </c:pt>
                <c:pt idx="51" formatCode="General">
                  <c:v>1.23957E-3</c:v>
                </c:pt>
                <c:pt idx="52" formatCode="General">
                  <c:v>1.46613E-3</c:v>
                </c:pt>
                <c:pt idx="53" formatCode="General">
                  <c:v>1.73296E-3</c:v>
                </c:pt>
                <c:pt idx="54" formatCode="General">
                  <c:v>2.0479000000000001E-3</c:v>
                </c:pt>
                <c:pt idx="55" formatCode="General">
                  <c:v>2.4206499999999999E-3</c:v>
                </c:pt>
                <c:pt idx="56" formatCode="General">
                  <c:v>2.8618599999999999E-3</c:v>
                </c:pt>
                <c:pt idx="57" formatCode="General">
                  <c:v>3.3850999999999998E-3</c:v>
                </c:pt>
                <c:pt idx="58" formatCode="General">
                  <c:v>4.0076399999999998E-3</c:v>
                </c:pt>
                <c:pt idx="59" formatCode="General">
                  <c:v>4.7573299999999997E-3</c:v>
                </c:pt>
                <c:pt idx="60" formatCode="General">
                  <c:v>5.6514499999999997E-3</c:v>
                </c:pt>
                <c:pt idx="61" formatCode="General">
                  <c:v>6.7214600000000003E-3</c:v>
                </c:pt>
                <c:pt idx="62" formatCode="General">
                  <c:v>8.0069300000000006E-3</c:v>
                </c:pt>
                <c:pt idx="63" formatCode="General">
                  <c:v>9.5579500000000008E-3</c:v>
                </c:pt>
                <c:pt idx="64" formatCode="General">
                  <c:v>1.14395E-2</c:v>
                </c:pt>
                <c:pt idx="65" formatCode="General">
                  <c:v>1.37251E-2</c:v>
                </c:pt>
                <c:pt idx="66" formatCode="General">
                  <c:v>1.6516699999999999E-2</c:v>
                </c:pt>
                <c:pt idx="67" formatCode="General">
                  <c:v>1.99417E-2</c:v>
                </c:pt>
                <c:pt idx="68" formatCode="General">
                  <c:v>2.4188899999999999E-2</c:v>
                </c:pt>
                <c:pt idx="69" formatCode="General">
                  <c:v>2.9968399999999999E-2</c:v>
                </c:pt>
                <c:pt idx="70" formatCode="General">
                  <c:v>3.8523799999999997E-2</c:v>
                </c:pt>
                <c:pt idx="71" formatCode="General">
                  <c:v>5.0076200000000001E-2</c:v>
                </c:pt>
                <c:pt idx="72" formatCode="General">
                  <c:v>6.5944000000000003E-2</c:v>
                </c:pt>
                <c:pt idx="73" formatCode="General">
                  <c:v>8.8225799999999993E-2</c:v>
                </c:pt>
                <c:pt idx="74" formatCode="General">
                  <c:v>0.12020500000000001</c:v>
                </c:pt>
                <c:pt idx="75" formatCode="General">
                  <c:v>0.167271</c:v>
                </c:pt>
                <c:pt idx="76" formatCode="General">
                  <c:v>0.23866799999999999</c:v>
                </c:pt>
                <c:pt idx="77" formatCode="General">
                  <c:v>0.350885</c:v>
                </c:pt>
                <c:pt idx="78" formatCode="General">
                  <c:v>0.53473599999999999</c:v>
                </c:pt>
                <c:pt idx="79" formatCode="General">
                  <c:v>0.849522</c:v>
                </c:pt>
                <c:pt idx="80" formatCode="General">
                  <c:v>1.41151</c:v>
                </c:pt>
                <c:pt idx="81" formatCode="General">
                  <c:v>2.43851</c:v>
                </c:pt>
                <c:pt idx="82" formatCode="General">
                  <c:v>4.2616100000000001</c:v>
                </c:pt>
                <c:pt idx="83" formatCode="General">
                  <c:v>7.1515300000000002</c:v>
                </c:pt>
                <c:pt idx="84" formatCode="General">
                  <c:v>10.9948</c:v>
                </c:pt>
                <c:pt idx="85" formatCode="General">
                  <c:v>15.391400000000001</c:v>
                </c:pt>
                <c:pt idx="86" formatCode="General">
                  <c:v>20.039000000000001</c:v>
                </c:pt>
                <c:pt idx="87" formatCode="General">
                  <c:v>24.834499999999998</c:v>
                </c:pt>
                <c:pt idx="88" formatCode="General">
                  <c:v>29.772200000000002</c:v>
                </c:pt>
                <c:pt idx="89" formatCode="General">
                  <c:v>34.882899999999999</c:v>
                </c:pt>
                <c:pt idx="90" formatCode="General">
                  <c:v>40.143000000000001</c:v>
                </c:pt>
                <c:pt idx="91" formatCode="General">
                  <c:v>45.555300000000003</c:v>
                </c:pt>
                <c:pt idx="92" formatCode="General">
                  <c:v>51.115600000000001</c:v>
                </c:pt>
                <c:pt idx="93" formatCode="General">
                  <c:v>56.816200000000002</c:v>
                </c:pt>
                <c:pt idx="94" formatCode="General">
                  <c:v>62.645000000000003</c:v>
                </c:pt>
                <c:pt idx="95" formatCode="General">
                  <c:v>68.592799999999997</c:v>
                </c:pt>
                <c:pt idx="96" formatCode="General">
                  <c:v>74.638599999999997</c:v>
                </c:pt>
                <c:pt idx="97" formatCode="General">
                  <c:v>80.759900000000002</c:v>
                </c:pt>
                <c:pt idx="98" formatCode="General">
                  <c:v>86.956000000000003</c:v>
                </c:pt>
                <c:pt idx="99" formatCode="General">
                  <c:v>93.208299999999994</c:v>
                </c:pt>
                <c:pt idx="100" formatCode="General">
                  <c:v>99.500100000000003</c:v>
                </c:pt>
                <c:pt idx="101" formatCode="General">
                  <c:v>105.825</c:v>
                </c:pt>
                <c:pt idx="102" formatCode="General">
                  <c:v>112.154</c:v>
                </c:pt>
                <c:pt idx="103" formatCode="General">
                  <c:v>118.464</c:v>
                </c:pt>
                <c:pt idx="104" formatCode="General">
                  <c:v>124.738</c:v>
                </c:pt>
                <c:pt idx="105" formatCode="General">
                  <c:v>130.953</c:v>
                </c:pt>
                <c:pt idx="106" formatCode="General">
                  <c:v>137.08099999999999</c:v>
                </c:pt>
                <c:pt idx="107" formatCode="General">
                  <c:v>143.096</c:v>
                </c:pt>
                <c:pt idx="108" formatCode="General">
                  <c:v>148.95599999999999</c:v>
                </c:pt>
                <c:pt idx="109" formatCode="General">
                  <c:v>154.619</c:v>
                </c:pt>
                <c:pt idx="110" formatCode="General">
                  <c:v>160.05199999999999</c:v>
                </c:pt>
                <c:pt idx="111" formatCode="General">
                  <c:v>165.14400000000001</c:v>
                </c:pt>
                <c:pt idx="112" formatCode="General">
                  <c:v>169.756</c:v>
                </c:pt>
                <c:pt idx="113" formatCode="General">
                  <c:v>173.68899999999999</c:v>
                </c:pt>
                <c:pt idx="114" formatCode="General">
                  <c:v>176.62</c:v>
                </c:pt>
                <c:pt idx="115" formatCode="General">
                  <c:v>178.096</c:v>
                </c:pt>
                <c:pt idx="116" formatCode="General">
                  <c:v>178.21700000000001</c:v>
                </c:pt>
                <c:pt idx="117" formatCode="General">
                  <c:v>178.21700000000001</c:v>
                </c:pt>
                <c:pt idx="118" formatCode="General">
                  <c:v>178.21700000000001</c:v>
                </c:pt>
                <c:pt idx="119" formatCode="General">
                  <c:v>178.21700000000001</c:v>
                </c:pt>
                <c:pt idx="120" formatCode="General">
                  <c:v>178.21700000000001</c:v>
                </c:pt>
                <c:pt idx="121" formatCode="General">
                  <c:v>178.21700000000001</c:v>
                </c:pt>
                <c:pt idx="122" formatCode="General">
                  <c:v>178.21700000000001</c:v>
                </c:pt>
                <c:pt idx="123" formatCode="General">
                  <c:v>196.97</c:v>
                </c:pt>
                <c:pt idx="124" formatCode="General">
                  <c:v>217.06399999999999</c:v>
                </c:pt>
                <c:pt idx="125" formatCode="General">
                  <c:v>234.77699999999999</c:v>
                </c:pt>
                <c:pt idx="126" formatCode="General">
                  <c:v>249.96</c:v>
                </c:pt>
                <c:pt idx="127" formatCode="General">
                  <c:v>262.89499999999998</c:v>
                </c:pt>
                <c:pt idx="128" formatCode="General">
                  <c:v>274.255</c:v>
                </c:pt>
                <c:pt idx="129" formatCode="General">
                  <c:v>284.69600000000003</c:v>
                </c:pt>
                <c:pt idx="130" formatCode="General">
                  <c:v>294.27100000000002</c:v>
                </c:pt>
                <c:pt idx="131" formatCode="General">
                  <c:v>307.34500000000003</c:v>
                </c:pt>
                <c:pt idx="132" formatCode="General">
                  <c:v>320.82799999999997</c:v>
                </c:pt>
                <c:pt idx="133" formatCode="General">
                  <c:v>333.322</c:v>
                </c:pt>
                <c:pt idx="134" formatCode="General">
                  <c:v>345.05599999999998</c:v>
                </c:pt>
                <c:pt idx="135" formatCode="General">
                  <c:v>356.19400000000002</c:v>
                </c:pt>
                <c:pt idx="136" formatCode="General">
                  <c:v>366.45299999999997</c:v>
                </c:pt>
                <c:pt idx="137" formatCode="General">
                  <c:v>376.28899999999999</c:v>
                </c:pt>
                <c:pt idx="138" formatCode="General">
                  <c:v>385.59500000000003</c:v>
                </c:pt>
                <c:pt idx="139" formatCode="General">
                  <c:v>394.63299999999998</c:v>
                </c:pt>
                <c:pt idx="140" formatCode="General">
                  <c:v>403.27300000000002</c:v>
                </c:pt>
                <c:pt idx="141" formatCode="General">
                  <c:v>411.50299999999999</c:v>
                </c:pt>
                <c:pt idx="142" formatCode="General">
                  <c:v>419.42200000000003</c:v>
                </c:pt>
                <c:pt idx="143" formatCode="General">
                  <c:v>427.07100000000003</c:v>
                </c:pt>
                <c:pt idx="144" formatCode="General">
                  <c:v>434.41899999999998</c:v>
                </c:pt>
                <c:pt idx="145" formatCode="General">
                  <c:v>441.50200000000001</c:v>
                </c:pt>
                <c:pt idx="146" formatCode="General">
                  <c:v>448.35</c:v>
                </c:pt>
                <c:pt idx="147" formatCode="General">
                  <c:v>454.99900000000002</c:v>
                </c:pt>
                <c:pt idx="148" formatCode="General">
                  <c:v>461.45499999999998</c:v>
                </c:pt>
                <c:pt idx="149" formatCode="General">
                  <c:v>467.63299999999998</c:v>
                </c:pt>
                <c:pt idx="150" formatCode="General">
                  <c:v>473.65</c:v>
                </c:pt>
                <c:pt idx="151" formatCode="General">
                  <c:v>479.495</c:v>
                </c:pt>
                <c:pt idx="152" formatCode="General">
                  <c:v>485.13499999999999</c:v>
                </c:pt>
                <c:pt idx="153" formatCode="General">
                  <c:v>490.67700000000002</c:v>
                </c:pt>
                <c:pt idx="154" formatCode="General">
                  <c:v>495.84500000000003</c:v>
                </c:pt>
                <c:pt idx="155" formatCode="General">
                  <c:v>500.99200000000002</c:v>
                </c:pt>
                <c:pt idx="156" formatCode="General">
                  <c:v>506.04399999999998</c:v>
                </c:pt>
                <c:pt idx="157" formatCode="General">
                  <c:v>511.10500000000002</c:v>
                </c:pt>
                <c:pt idx="158" formatCode="General">
                  <c:v>515.54200000000003</c:v>
                </c:pt>
                <c:pt idx="159" formatCode="General">
                  <c:v>519.98199999999997</c:v>
                </c:pt>
                <c:pt idx="160" formatCode="General">
                  <c:v>524.28899999999999</c:v>
                </c:pt>
                <c:pt idx="161" formatCode="General">
                  <c:v>528.63800000000003</c:v>
                </c:pt>
                <c:pt idx="162" formatCode="General">
                  <c:v>532.37800000000004</c:v>
                </c:pt>
                <c:pt idx="163" formatCode="General">
                  <c:v>536.26099999999997</c:v>
                </c:pt>
                <c:pt idx="164" formatCode="General">
                  <c:v>540.02599999999995</c:v>
                </c:pt>
                <c:pt idx="165" formatCode="General">
                  <c:v>543.72500000000002</c:v>
                </c:pt>
                <c:pt idx="166" formatCode="General">
                  <c:v>547.11900000000003</c:v>
                </c:pt>
                <c:pt idx="167" formatCode="General">
                  <c:v>550.45699999999999</c:v>
                </c:pt>
                <c:pt idx="168" formatCode="General">
                  <c:v>553.65899999999999</c:v>
                </c:pt>
                <c:pt idx="169" formatCode="General">
                  <c:v>556.73</c:v>
                </c:pt>
                <c:pt idx="170" formatCode="General">
                  <c:v>559.82000000000005</c:v>
                </c:pt>
                <c:pt idx="171" formatCode="General">
                  <c:v>562.46900000000005</c:v>
                </c:pt>
                <c:pt idx="172" formatCode="General">
                  <c:v>565.07600000000002</c:v>
                </c:pt>
                <c:pt idx="173" formatCode="General">
                  <c:v>567.61300000000006</c:v>
                </c:pt>
                <c:pt idx="174" formatCode="General">
                  <c:v>570.01800000000003</c:v>
                </c:pt>
                <c:pt idx="175" formatCode="General">
                  <c:v>572.28599999999994</c:v>
                </c:pt>
                <c:pt idx="176" formatCode="General">
                  <c:v>574.41200000000003</c:v>
                </c:pt>
                <c:pt idx="177" formatCode="General">
                  <c:v>576.45299999999997</c:v>
                </c:pt>
                <c:pt idx="178" formatCode="General">
                  <c:v>578.34299999999996</c:v>
                </c:pt>
                <c:pt idx="179" formatCode="General">
                  <c:v>580.101</c:v>
                </c:pt>
                <c:pt idx="180" formatCode="General">
                  <c:v>581.75199999999995</c:v>
                </c:pt>
                <c:pt idx="181" formatCode="General">
                  <c:v>583.26700000000005</c:v>
                </c:pt>
                <c:pt idx="182" formatCode="General">
                  <c:v>584.73599999999999</c:v>
                </c:pt>
                <c:pt idx="183" formatCode="General">
                  <c:v>586.29399999999998</c:v>
                </c:pt>
                <c:pt idx="184" formatCode="General">
                  <c:v>587.08600000000001</c:v>
                </c:pt>
                <c:pt idx="185" formatCode="General">
                  <c:v>588.12599999999998</c:v>
                </c:pt>
                <c:pt idx="186" formatCode="General">
                  <c:v>589.05700000000002</c:v>
                </c:pt>
                <c:pt idx="187" formatCode="General">
                  <c:v>590.00300000000004</c:v>
                </c:pt>
                <c:pt idx="188" formatCode="General">
                  <c:v>591.33900000000006</c:v>
                </c:pt>
                <c:pt idx="189" formatCode="General">
                  <c:v>591.33900000000006</c:v>
                </c:pt>
                <c:pt idx="190" formatCode="General">
                  <c:v>591.803</c:v>
                </c:pt>
                <c:pt idx="191" formatCode="General">
                  <c:v>592.34100000000001</c:v>
                </c:pt>
                <c:pt idx="192" formatCode="General">
                  <c:v>592.65599999999995</c:v>
                </c:pt>
                <c:pt idx="193" formatCode="General">
                  <c:v>592.97299999999996</c:v>
                </c:pt>
                <c:pt idx="194" formatCode="General">
                  <c:v>593.23299999999995</c:v>
                </c:pt>
                <c:pt idx="195" formatCode="General">
                  <c:v>593.43600000000004</c:v>
                </c:pt>
                <c:pt idx="196" formatCode="General">
                  <c:v>593.601</c:v>
                </c:pt>
                <c:pt idx="197" formatCode="General">
                  <c:v>593.72299999999996</c:v>
                </c:pt>
                <c:pt idx="198" formatCode="General">
                  <c:v>593.82600000000002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CF-44E2-85DA-AB987852B2E6}"/>
            </c:ext>
          </c:extLst>
        </c:ser>
        <c:ser>
          <c:idx val="4"/>
          <c:order val="4"/>
          <c:tx>
            <c:v>No UD cone SERR12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xVal>
            <c:numRef>
              <c:f>'30mm 0.04'!$Q$2:$Q$200</c:f>
              <c:numCache>
                <c:formatCode>General</c:formatCode>
                <c:ptCount val="199"/>
                <c:pt idx="0">
                  <c:v>0</c:v>
                </c:pt>
                <c:pt idx="1">
                  <c:v>2.4714300000000002E-4</c:v>
                </c:pt>
                <c:pt idx="2">
                  <c:v>1.96181E-3</c:v>
                </c:pt>
                <c:pt idx="3">
                  <c:v>6.5711599999999995E-3</c:v>
                </c:pt>
                <c:pt idx="4">
                  <c:v>1.54582E-2</c:v>
                </c:pt>
                <c:pt idx="5">
                  <c:v>2.99625E-2</c:v>
                </c:pt>
                <c:pt idx="6">
                  <c:v>5.1380699999999994E-2</c:v>
                </c:pt>
                <c:pt idx="7">
                  <c:v>8.0966700000000003E-2</c:v>
                </c:pt>
                <c:pt idx="8">
                  <c:v>0.119934</c:v>
                </c:pt>
                <c:pt idx="9">
                  <c:v>0.16944999999999999</c:v>
                </c:pt>
                <c:pt idx="10">
                  <c:v>0.23064500000000002</c:v>
                </c:pt>
                <c:pt idx="11">
                  <c:v>0.30460899999999996</c:v>
                </c:pt>
                <c:pt idx="12">
                  <c:v>0.39238799999999996</c:v>
                </c:pt>
                <c:pt idx="13">
                  <c:v>0.49499200000000004</c:v>
                </c:pt>
                <c:pt idx="14">
                  <c:v>0.61338599999999999</c:v>
                </c:pt>
                <c:pt idx="15">
                  <c:v>0.748506</c:v>
                </c:pt>
                <c:pt idx="16">
                  <c:v>0.90124000000000004</c:v>
                </c:pt>
                <c:pt idx="17">
                  <c:v>1.0724400000000001</c:v>
                </c:pt>
                <c:pt idx="18">
                  <c:v>1.2629300000000001</c:v>
                </c:pt>
                <c:pt idx="19">
                  <c:v>1.4734800000000001</c:v>
                </c:pt>
                <c:pt idx="20">
                  <c:v>1.7048299999999998</c:v>
                </c:pt>
                <c:pt idx="21">
                  <c:v>1.9577</c:v>
                </c:pt>
                <c:pt idx="22">
                  <c:v>2.2327499999999998</c:v>
                </c:pt>
                <c:pt idx="23">
                  <c:v>2.5306100000000002</c:v>
                </c:pt>
                <c:pt idx="24">
                  <c:v>2.8519000000000001</c:v>
                </c:pt>
                <c:pt idx="25">
                  <c:v>3.1971700000000003</c:v>
                </c:pt>
                <c:pt idx="26">
                  <c:v>3.5669499999999998</c:v>
                </c:pt>
                <c:pt idx="27">
                  <c:v>3.9617499999999999</c:v>
                </c:pt>
                <c:pt idx="28">
                  <c:v>4.3820399999999999</c:v>
                </c:pt>
                <c:pt idx="29">
                  <c:v>4.8282299999999996</c:v>
                </c:pt>
                <c:pt idx="30">
                  <c:v>5.3007499999999999</c:v>
                </c:pt>
                <c:pt idx="31">
                  <c:v>5.7999499999999999</c:v>
                </c:pt>
                <c:pt idx="32">
                  <c:v>6.3261799999999999</c:v>
                </c:pt>
                <c:pt idx="33">
                  <c:v>6.87974</c:v>
                </c:pt>
                <c:pt idx="34">
                  <c:v>7.4608999999999996</c:v>
                </c:pt>
                <c:pt idx="35">
                  <c:v>8.0699300000000012</c:v>
                </c:pt>
                <c:pt idx="36">
                  <c:v>8.70702</c:v>
                </c:pt>
                <c:pt idx="37">
                  <c:v>9.3724100000000004</c:v>
                </c:pt>
                <c:pt idx="38">
                  <c:v>10.0662</c:v>
                </c:pt>
                <c:pt idx="39">
                  <c:v>10.788500000000001</c:v>
                </c:pt>
                <c:pt idx="40">
                  <c:v>11.5396</c:v>
                </c:pt>
                <c:pt idx="41">
                  <c:v>12.3193</c:v>
                </c:pt>
                <c:pt idx="42">
                  <c:v>13.1279</c:v>
                </c:pt>
                <c:pt idx="43">
                  <c:v>13.965200000000001</c:v>
                </c:pt>
                <c:pt idx="44">
                  <c:v>14.8314</c:v>
                </c:pt>
                <c:pt idx="45">
                  <c:v>15.7264</c:v>
                </c:pt>
                <c:pt idx="46">
                  <c:v>16.650200000000002</c:v>
                </c:pt>
                <c:pt idx="47">
                  <c:v>17.602499999999999</c:v>
                </c:pt>
                <c:pt idx="48">
                  <c:v>18.583500000000001</c:v>
                </c:pt>
                <c:pt idx="49">
                  <c:v>19.5929</c:v>
                </c:pt>
                <c:pt idx="50">
                  <c:v>20.630599999999998</c:v>
                </c:pt>
                <c:pt idx="51">
                  <c:v>21.696400000000001</c:v>
                </c:pt>
                <c:pt idx="52">
                  <c:v>22.790200000000002</c:v>
                </c:pt>
                <c:pt idx="53">
                  <c:v>23.9117</c:v>
                </c:pt>
                <c:pt idx="54">
                  <c:v>25.060599999999997</c:v>
                </c:pt>
                <c:pt idx="55">
                  <c:v>26.236799999999999</c:v>
                </c:pt>
                <c:pt idx="56">
                  <c:v>27.44</c:v>
                </c:pt>
                <c:pt idx="57">
                  <c:v>28.669799999999999</c:v>
                </c:pt>
                <c:pt idx="58">
                  <c:v>29.925999999999998</c:v>
                </c:pt>
                <c:pt idx="59">
                  <c:v>31.208099999999998</c:v>
                </c:pt>
                <c:pt idx="60">
                  <c:v>32.515900000000002</c:v>
                </c:pt>
                <c:pt idx="61">
                  <c:v>33.848999999999997</c:v>
                </c:pt>
                <c:pt idx="62">
                  <c:v>35.207000000000001</c:v>
                </c:pt>
                <c:pt idx="63">
                  <c:v>36.589500000000001</c:v>
                </c:pt>
                <c:pt idx="64">
                  <c:v>37.996000000000002</c:v>
                </c:pt>
                <c:pt idx="65">
                  <c:v>39.426099999999998</c:v>
                </c:pt>
                <c:pt idx="66">
                  <c:v>40.879400000000004</c:v>
                </c:pt>
                <c:pt idx="67">
                  <c:v>42.3553</c:v>
                </c:pt>
                <c:pt idx="68">
                  <c:v>43.853400000000001</c:v>
                </c:pt>
                <c:pt idx="69">
                  <c:v>45.373100000000001</c:v>
                </c:pt>
                <c:pt idx="70">
                  <c:v>46.914099999999998</c:v>
                </c:pt>
                <c:pt idx="71">
                  <c:v>48.4756</c:v>
                </c:pt>
                <c:pt idx="72">
                  <c:v>50.057099999999998</c:v>
                </c:pt>
                <c:pt idx="73">
                  <c:v>51.658099999999997</c:v>
                </c:pt>
                <c:pt idx="74">
                  <c:v>53.277999999999999</c:v>
                </c:pt>
                <c:pt idx="75">
                  <c:v>54.916199999999996</c:v>
                </c:pt>
                <c:pt idx="76">
                  <c:v>56.572000000000003</c:v>
                </c:pt>
                <c:pt idx="77">
                  <c:v>58.244599999999998</c:v>
                </c:pt>
                <c:pt idx="78">
                  <c:v>59.933300000000003</c:v>
                </c:pt>
                <c:pt idx="79">
                  <c:v>61.6372</c:v>
                </c:pt>
                <c:pt idx="80">
                  <c:v>63.3551</c:v>
                </c:pt>
                <c:pt idx="81">
                  <c:v>65.084999999999994</c:v>
                </c:pt>
                <c:pt idx="82">
                  <c:v>66.82419999999999</c:v>
                </c:pt>
                <c:pt idx="83">
                  <c:v>68.5685</c:v>
                </c:pt>
                <c:pt idx="84">
                  <c:v>70.313999999999993</c:v>
                </c:pt>
                <c:pt idx="85">
                  <c:v>72.059399999999997</c:v>
                </c:pt>
                <c:pt idx="86">
                  <c:v>73.805999999999997</c:v>
                </c:pt>
                <c:pt idx="87">
                  <c:v>75.555600000000013</c:v>
                </c:pt>
                <c:pt idx="88">
                  <c:v>77.309600000000003</c:v>
                </c:pt>
                <c:pt idx="89">
                  <c:v>79.068399999999997</c:v>
                </c:pt>
                <c:pt idx="90">
                  <c:v>80.83189999999999</c:v>
                </c:pt>
                <c:pt idx="91">
                  <c:v>82.6</c:v>
                </c:pt>
                <c:pt idx="92">
                  <c:v>84.372199999999992</c:v>
                </c:pt>
                <c:pt idx="93">
                  <c:v>86.147899999999993</c:v>
                </c:pt>
                <c:pt idx="94">
                  <c:v>87.926699999999997</c:v>
                </c:pt>
                <c:pt idx="95">
                  <c:v>89.707800000000006</c:v>
                </c:pt>
                <c:pt idx="96">
                  <c:v>91.490600000000001</c:v>
                </c:pt>
                <c:pt idx="97">
                  <c:v>93.274600000000007</c:v>
                </c:pt>
                <c:pt idx="98">
                  <c:v>95.058800000000005</c:v>
                </c:pt>
                <c:pt idx="99">
                  <c:v>96.842699999999994</c:v>
                </c:pt>
                <c:pt idx="100">
                  <c:v>98.625600000000006</c:v>
                </c:pt>
                <c:pt idx="101">
                  <c:v>100.407</c:v>
                </c:pt>
                <c:pt idx="102">
                  <c:v>102.18600000000001</c:v>
                </c:pt>
                <c:pt idx="103">
                  <c:v>103.962</c:v>
                </c:pt>
                <c:pt idx="104">
                  <c:v>105.733</c:v>
                </c:pt>
                <c:pt idx="105">
                  <c:v>107.501</c:v>
                </c:pt>
                <c:pt idx="106">
                  <c:v>109.26300000000001</c:v>
                </c:pt>
                <c:pt idx="107">
                  <c:v>111.01900000000001</c:v>
                </c:pt>
                <c:pt idx="108">
                  <c:v>112.76900000000001</c:v>
                </c:pt>
                <c:pt idx="109">
                  <c:v>114.511</c:v>
                </c:pt>
                <c:pt idx="110">
                  <c:v>116.245</c:v>
                </c:pt>
                <c:pt idx="111">
                  <c:v>117.97</c:v>
                </c:pt>
                <c:pt idx="112">
                  <c:v>119.68600000000001</c:v>
                </c:pt>
                <c:pt idx="113">
                  <c:v>121.39100000000001</c:v>
                </c:pt>
                <c:pt idx="114">
                  <c:v>123.08499999999999</c:v>
                </c:pt>
                <c:pt idx="115">
                  <c:v>124.76600000000001</c:v>
                </c:pt>
                <c:pt idx="116">
                  <c:v>126.435</c:v>
                </c:pt>
                <c:pt idx="117">
                  <c:v>128.089</c:v>
                </c:pt>
                <c:pt idx="118">
                  <c:v>129.72900000000001</c:v>
                </c:pt>
                <c:pt idx="119">
                  <c:v>131.35300000000001</c:v>
                </c:pt>
                <c:pt idx="120">
                  <c:v>132.96299999999999</c:v>
                </c:pt>
                <c:pt idx="121">
                  <c:v>134.55699999999999</c:v>
                </c:pt>
                <c:pt idx="122">
                  <c:v>136.136</c:v>
                </c:pt>
                <c:pt idx="123">
                  <c:v>137.69999999999999</c:v>
                </c:pt>
                <c:pt idx="124">
                  <c:v>139.24799999999999</c:v>
                </c:pt>
                <c:pt idx="125">
                  <c:v>140.78</c:v>
                </c:pt>
                <c:pt idx="126">
                  <c:v>142.29499999999999</c:v>
                </c:pt>
                <c:pt idx="127">
                  <c:v>143.792</c:v>
                </c:pt>
                <c:pt idx="128">
                  <c:v>145.27199999999999</c:v>
                </c:pt>
                <c:pt idx="129">
                  <c:v>146.732</c:v>
                </c:pt>
                <c:pt idx="130">
                  <c:v>148.173</c:v>
                </c:pt>
                <c:pt idx="131">
                  <c:v>149.59399999999999</c:v>
                </c:pt>
                <c:pt idx="132">
                  <c:v>150.994</c:v>
                </c:pt>
                <c:pt idx="133">
                  <c:v>152.37299999999999</c:v>
                </c:pt>
                <c:pt idx="134">
                  <c:v>153.73099999999999</c:v>
                </c:pt>
                <c:pt idx="135">
                  <c:v>155.06700000000001</c:v>
                </c:pt>
                <c:pt idx="136">
                  <c:v>156.38</c:v>
                </c:pt>
                <c:pt idx="137">
                  <c:v>157.66999999999999</c:v>
                </c:pt>
                <c:pt idx="138">
                  <c:v>158.93799999999999</c:v>
                </c:pt>
                <c:pt idx="139">
                  <c:v>160.18100000000001</c:v>
                </c:pt>
                <c:pt idx="140">
                  <c:v>161.40100000000001</c:v>
                </c:pt>
                <c:pt idx="141">
                  <c:v>162.596</c:v>
                </c:pt>
                <c:pt idx="142">
                  <c:v>163.76599999999999</c:v>
                </c:pt>
                <c:pt idx="143">
                  <c:v>164.91200000000001</c:v>
                </c:pt>
                <c:pt idx="144">
                  <c:v>166.03200000000001</c:v>
                </c:pt>
                <c:pt idx="145">
                  <c:v>167.12700000000001</c:v>
                </c:pt>
                <c:pt idx="146">
                  <c:v>168.196</c:v>
                </c:pt>
                <c:pt idx="147">
                  <c:v>169.239</c:v>
                </c:pt>
                <c:pt idx="148">
                  <c:v>170.255</c:v>
                </c:pt>
                <c:pt idx="149">
                  <c:v>171.24600000000001</c:v>
                </c:pt>
                <c:pt idx="150">
                  <c:v>172.209</c:v>
                </c:pt>
                <c:pt idx="151">
                  <c:v>173.14599999999999</c:v>
                </c:pt>
                <c:pt idx="152">
                  <c:v>174.05699999999999</c:v>
                </c:pt>
                <c:pt idx="153">
                  <c:v>174.94</c:v>
                </c:pt>
                <c:pt idx="154">
                  <c:v>175.797</c:v>
                </c:pt>
                <c:pt idx="155">
                  <c:v>176.626</c:v>
                </c:pt>
                <c:pt idx="156">
                  <c:v>177.429</c:v>
                </c:pt>
                <c:pt idx="157">
                  <c:v>178.20500000000001</c:v>
                </c:pt>
                <c:pt idx="158">
                  <c:v>178.953</c:v>
                </c:pt>
                <c:pt idx="159">
                  <c:v>179.67500000000001</c:v>
                </c:pt>
                <c:pt idx="160">
                  <c:v>180.37100000000001</c:v>
                </c:pt>
                <c:pt idx="161">
                  <c:v>181.03899999999999</c:v>
                </c:pt>
                <c:pt idx="162">
                  <c:v>181.68100000000001</c:v>
                </c:pt>
                <c:pt idx="163">
                  <c:v>182.297</c:v>
                </c:pt>
                <c:pt idx="164">
                  <c:v>182.887</c:v>
                </c:pt>
                <c:pt idx="165">
                  <c:v>183.45099999999999</c:v>
                </c:pt>
                <c:pt idx="166">
                  <c:v>183.989</c:v>
                </c:pt>
                <c:pt idx="167">
                  <c:v>184.50200000000001</c:v>
                </c:pt>
                <c:pt idx="168">
                  <c:v>184.99</c:v>
                </c:pt>
                <c:pt idx="169">
                  <c:v>185.453</c:v>
                </c:pt>
                <c:pt idx="170">
                  <c:v>185.892</c:v>
                </c:pt>
                <c:pt idx="171">
                  <c:v>186.30600000000001</c:v>
                </c:pt>
                <c:pt idx="172">
                  <c:v>186.697</c:v>
                </c:pt>
                <c:pt idx="173">
                  <c:v>187.065</c:v>
                </c:pt>
                <c:pt idx="174">
                  <c:v>187.41</c:v>
                </c:pt>
                <c:pt idx="175">
                  <c:v>187.733</c:v>
                </c:pt>
                <c:pt idx="176">
                  <c:v>188.03399999999999</c:v>
                </c:pt>
                <c:pt idx="177">
                  <c:v>188.31399999999999</c:v>
                </c:pt>
                <c:pt idx="178">
                  <c:v>188.57300000000001</c:v>
                </c:pt>
                <c:pt idx="179">
                  <c:v>188.81200000000001</c:v>
                </c:pt>
                <c:pt idx="180">
                  <c:v>189.03100000000001</c:v>
                </c:pt>
                <c:pt idx="181">
                  <c:v>189.232</c:v>
                </c:pt>
                <c:pt idx="182">
                  <c:v>189.41399999999999</c:v>
                </c:pt>
                <c:pt idx="183">
                  <c:v>189.57900000000001</c:v>
                </c:pt>
                <c:pt idx="184">
                  <c:v>189.727</c:v>
                </c:pt>
                <c:pt idx="185">
                  <c:v>189.85900000000001</c:v>
                </c:pt>
                <c:pt idx="186">
                  <c:v>189.97499999999999</c:v>
                </c:pt>
                <c:pt idx="187">
                  <c:v>190.077</c:v>
                </c:pt>
                <c:pt idx="188">
                  <c:v>190.16499999999999</c:v>
                </c:pt>
                <c:pt idx="189">
                  <c:v>190.24</c:v>
                </c:pt>
                <c:pt idx="190">
                  <c:v>190.303</c:v>
                </c:pt>
                <c:pt idx="191">
                  <c:v>190.35499999999999</c:v>
                </c:pt>
                <c:pt idx="192">
                  <c:v>190.39699999999999</c:v>
                </c:pt>
              </c:numCache>
            </c:numRef>
          </c:xVal>
          <c:yVal>
            <c:numRef>
              <c:f>'30mm 0.04'!$S$2:$S$200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0E+00">
                  <c:v>1.16717E-7</c:v>
                </c:pt>
                <c:pt idx="22" formatCode="0.00E+00">
                  <c:v>8.9630500000000003E-7</c:v>
                </c:pt>
                <c:pt idx="23" formatCode="0.00E+00">
                  <c:v>3.15494E-5</c:v>
                </c:pt>
                <c:pt idx="24" formatCode="0.00E+00">
                  <c:v>5.9741000000000003E-5</c:v>
                </c:pt>
                <c:pt idx="25" formatCode="0.00E+00">
                  <c:v>9.3641900000000002E-5</c:v>
                </c:pt>
                <c:pt idx="26">
                  <c:v>1.2211399999999999E-4</c:v>
                </c:pt>
                <c:pt idx="27">
                  <c:v>1.5504599999999999E-4</c:v>
                </c:pt>
                <c:pt idx="28">
                  <c:v>1.92938E-4</c:v>
                </c:pt>
                <c:pt idx="29">
                  <c:v>2.33895E-4</c:v>
                </c:pt>
                <c:pt idx="30">
                  <c:v>2.8078000000000001E-4</c:v>
                </c:pt>
                <c:pt idx="31">
                  <c:v>3.3199599999999998E-4</c:v>
                </c:pt>
                <c:pt idx="32">
                  <c:v>3.82767E-4</c:v>
                </c:pt>
                <c:pt idx="33">
                  <c:v>4.5025399999999998E-4</c:v>
                </c:pt>
                <c:pt idx="34">
                  <c:v>5.1667200000000003E-4</c:v>
                </c:pt>
                <c:pt idx="35">
                  <c:v>5.9659600000000002E-4</c:v>
                </c:pt>
                <c:pt idx="36">
                  <c:v>6.8215500000000004E-4</c:v>
                </c:pt>
                <c:pt idx="37">
                  <c:v>7.59915E-4</c:v>
                </c:pt>
                <c:pt idx="38">
                  <c:v>8.8492699999999998E-4</c:v>
                </c:pt>
                <c:pt idx="39">
                  <c:v>9.8658499999999989E-4</c:v>
                </c:pt>
                <c:pt idx="40">
                  <c:v>1.12912E-3</c:v>
                </c:pt>
                <c:pt idx="41">
                  <c:v>1.2768600000000001E-3</c:v>
                </c:pt>
                <c:pt idx="42">
                  <c:v>1.45974E-3</c:v>
                </c:pt>
                <c:pt idx="43">
                  <c:v>1.52757E-3</c:v>
                </c:pt>
                <c:pt idx="44">
                  <c:v>1.7731699999999999E-3</c:v>
                </c:pt>
                <c:pt idx="45">
                  <c:v>2.0543200000000001E-3</c:v>
                </c:pt>
                <c:pt idx="46">
                  <c:v>2.3744600000000001E-3</c:v>
                </c:pt>
                <c:pt idx="47">
                  <c:v>2.73961E-3</c:v>
                </c:pt>
                <c:pt idx="48">
                  <c:v>3.1574900000000002E-3</c:v>
                </c:pt>
                <c:pt idx="49">
                  <c:v>3.6371400000000001E-3</c:v>
                </c:pt>
                <c:pt idx="50">
                  <c:v>4.1869699999999999E-3</c:v>
                </c:pt>
                <c:pt idx="51">
                  <c:v>4.8143600000000002E-3</c:v>
                </c:pt>
                <c:pt idx="52">
                  <c:v>5.5358100000000004E-3</c:v>
                </c:pt>
                <c:pt idx="53">
                  <c:v>6.3684099999999997E-3</c:v>
                </c:pt>
                <c:pt idx="54">
                  <c:v>7.33127E-3</c:v>
                </c:pt>
                <c:pt idx="55">
                  <c:v>8.4481899999999995E-3</c:v>
                </c:pt>
                <c:pt idx="56">
                  <c:v>9.7483099999999996E-3</c:v>
                </c:pt>
                <c:pt idx="57">
                  <c:v>1.1266399999999999E-2</c:v>
                </c:pt>
                <c:pt idx="58">
                  <c:v>1.3045299999999999E-2</c:v>
                </c:pt>
                <c:pt idx="59">
                  <c:v>1.51363E-2</c:v>
                </c:pt>
                <c:pt idx="60">
                  <c:v>1.76036E-2</c:v>
                </c:pt>
                <c:pt idx="61">
                  <c:v>2.0528100000000001E-2</c:v>
                </c:pt>
                <c:pt idx="62">
                  <c:v>2.40117E-2</c:v>
                </c:pt>
                <c:pt idx="63">
                  <c:v>2.8182200000000001E-2</c:v>
                </c:pt>
                <c:pt idx="64">
                  <c:v>3.3202700000000002E-2</c:v>
                </c:pt>
                <c:pt idx="65">
                  <c:v>3.9284899999999998E-2</c:v>
                </c:pt>
                <c:pt idx="66">
                  <c:v>4.6706400000000002E-2</c:v>
                </c:pt>
                <c:pt idx="67">
                  <c:v>5.5831499999999999E-2</c:v>
                </c:pt>
                <c:pt idx="68">
                  <c:v>6.7139900000000002E-2</c:v>
                </c:pt>
                <c:pt idx="69">
                  <c:v>8.1475500000000006E-2</c:v>
                </c:pt>
                <c:pt idx="70">
                  <c:v>0.10005799999999999</c:v>
                </c:pt>
                <c:pt idx="71">
                  <c:v>0.124072</c:v>
                </c:pt>
                <c:pt idx="72">
                  <c:v>0.15560599999999999</c:v>
                </c:pt>
                <c:pt idx="73">
                  <c:v>0.19774600000000001</c:v>
                </c:pt>
                <c:pt idx="74">
                  <c:v>0.25510300000000002</c:v>
                </c:pt>
                <c:pt idx="75">
                  <c:v>0.33516200000000002</c:v>
                </c:pt>
                <c:pt idx="76">
                  <c:v>0.45000699999999999</c:v>
                </c:pt>
                <c:pt idx="77">
                  <c:v>0.62063400000000002</c:v>
                </c:pt>
                <c:pt idx="78">
                  <c:v>0.88458999999999999</c:v>
                </c:pt>
                <c:pt idx="79">
                  <c:v>1.3132200000000001</c:v>
                </c:pt>
                <c:pt idx="80">
                  <c:v>2.0487299999999999</c:v>
                </c:pt>
                <c:pt idx="81">
                  <c:v>3.3802500000000002</c:v>
                </c:pt>
                <c:pt idx="82">
                  <c:v>5.8665099999999999</c:v>
                </c:pt>
                <c:pt idx="83">
                  <c:v>10.495100000000001</c:v>
                </c:pt>
                <c:pt idx="84">
                  <c:v>18.691099999999999</c:v>
                </c:pt>
                <c:pt idx="85">
                  <c:v>30.976500000000001</c:v>
                </c:pt>
                <c:pt idx="86">
                  <c:v>46.995199999999997</c:v>
                </c:pt>
                <c:pt idx="87">
                  <c:v>66.051400000000001</c:v>
                </c:pt>
                <c:pt idx="88">
                  <c:v>87.564400000000006</c:v>
                </c:pt>
                <c:pt idx="89">
                  <c:v>111.136</c:v>
                </c:pt>
                <c:pt idx="90">
                  <c:v>136.55500000000001</c:v>
                </c:pt>
                <c:pt idx="91">
                  <c:v>163.66800000000001</c:v>
                </c:pt>
                <c:pt idx="92">
                  <c:v>192.39099999999999</c:v>
                </c:pt>
                <c:pt idx="93">
                  <c:v>222.65</c:v>
                </c:pt>
                <c:pt idx="94">
                  <c:v>254.399</c:v>
                </c:pt>
                <c:pt idx="95">
                  <c:v>287.589</c:v>
                </c:pt>
                <c:pt idx="96">
                  <c:v>322.19</c:v>
                </c:pt>
                <c:pt idx="97">
                  <c:v>358.178</c:v>
                </c:pt>
                <c:pt idx="98">
                  <c:v>395.50799999999998</c:v>
                </c:pt>
                <c:pt idx="99">
                  <c:v>434.13</c:v>
                </c:pt>
                <c:pt idx="100">
                  <c:v>474.00299999999999</c:v>
                </c:pt>
                <c:pt idx="101">
                  <c:v>515.04100000000005</c:v>
                </c:pt>
                <c:pt idx="102">
                  <c:v>557.18799999999999</c:v>
                </c:pt>
                <c:pt idx="103">
                  <c:v>600.346</c:v>
                </c:pt>
                <c:pt idx="104">
                  <c:v>644.39200000000005</c:v>
                </c:pt>
                <c:pt idx="105">
                  <c:v>689.17</c:v>
                </c:pt>
                <c:pt idx="106">
                  <c:v>734.46100000000001</c:v>
                </c:pt>
                <c:pt idx="107">
                  <c:v>779.98099999999999</c:v>
                </c:pt>
                <c:pt idx="108">
                  <c:v>825.399</c:v>
                </c:pt>
                <c:pt idx="109">
                  <c:v>879.202</c:v>
                </c:pt>
                <c:pt idx="110">
                  <c:v>939.20500000000004</c:v>
                </c:pt>
                <c:pt idx="111">
                  <c:v>1002.27</c:v>
                </c:pt>
                <c:pt idx="112">
                  <c:v>1068.08</c:v>
                </c:pt>
                <c:pt idx="113">
                  <c:v>1136.0899999999999</c:v>
                </c:pt>
                <c:pt idx="114">
                  <c:v>1205.6400000000001</c:v>
                </c:pt>
                <c:pt idx="115">
                  <c:v>1275.3</c:v>
                </c:pt>
                <c:pt idx="116">
                  <c:v>1342.34</c:v>
                </c:pt>
                <c:pt idx="117">
                  <c:v>1402.93</c:v>
                </c:pt>
                <c:pt idx="118">
                  <c:v>1451.08</c:v>
                </c:pt>
                <c:pt idx="119">
                  <c:v>1480.29</c:v>
                </c:pt>
                <c:pt idx="120">
                  <c:v>1491.94</c:v>
                </c:pt>
                <c:pt idx="121">
                  <c:v>1497.68</c:v>
                </c:pt>
                <c:pt idx="122">
                  <c:v>1531.24</c:v>
                </c:pt>
                <c:pt idx="123">
                  <c:v>1553.76</c:v>
                </c:pt>
                <c:pt idx="124">
                  <c:v>1590.81</c:v>
                </c:pt>
                <c:pt idx="125">
                  <c:v>1631.76</c:v>
                </c:pt>
                <c:pt idx="126">
                  <c:v>1667.83</c:v>
                </c:pt>
                <c:pt idx="127">
                  <c:v>1701.69</c:v>
                </c:pt>
                <c:pt idx="128">
                  <c:v>1734.08</c:v>
                </c:pt>
                <c:pt idx="129">
                  <c:v>1764.91</c:v>
                </c:pt>
                <c:pt idx="130">
                  <c:v>1795.06</c:v>
                </c:pt>
                <c:pt idx="131">
                  <c:v>1824.48</c:v>
                </c:pt>
                <c:pt idx="132">
                  <c:v>1853.75</c:v>
                </c:pt>
                <c:pt idx="133">
                  <c:v>1883.19</c:v>
                </c:pt>
                <c:pt idx="134">
                  <c:v>1912.84</c:v>
                </c:pt>
                <c:pt idx="135">
                  <c:v>1942.59</c:v>
                </c:pt>
                <c:pt idx="136">
                  <c:v>1972.26</c:v>
                </c:pt>
                <c:pt idx="137">
                  <c:v>2002.01</c:v>
                </c:pt>
                <c:pt idx="138">
                  <c:v>2031.73</c:v>
                </c:pt>
                <c:pt idx="139">
                  <c:v>2061.2600000000002</c:v>
                </c:pt>
                <c:pt idx="140">
                  <c:v>2090.7399999999998</c:v>
                </c:pt>
                <c:pt idx="141">
                  <c:v>2119.84</c:v>
                </c:pt>
                <c:pt idx="142">
                  <c:v>2148.48</c:v>
                </c:pt>
                <c:pt idx="143">
                  <c:v>2176.5300000000002</c:v>
                </c:pt>
                <c:pt idx="144">
                  <c:v>2204.14</c:v>
                </c:pt>
                <c:pt idx="145">
                  <c:v>2231.14</c:v>
                </c:pt>
                <c:pt idx="146">
                  <c:v>2257.34</c:v>
                </c:pt>
                <c:pt idx="147">
                  <c:v>2282.85</c:v>
                </c:pt>
                <c:pt idx="148">
                  <c:v>2307.8200000000002</c:v>
                </c:pt>
                <c:pt idx="149">
                  <c:v>2331.88</c:v>
                </c:pt>
                <c:pt idx="150">
                  <c:v>2355.29</c:v>
                </c:pt>
                <c:pt idx="151">
                  <c:v>2377.75</c:v>
                </c:pt>
                <c:pt idx="152">
                  <c:v>2399.6</c:v>
                </c:pt>
                <c:pt idx="153">
                  <c:v>2420.5</c:v>
                </c:pt>
                <c:pt idx="154">
                  <c:v>2440.46</c:v>
                </c:pt>
                <c:pt idx="155">
                  <c:v>2459.5100000000002</c:v>
                </c:pt>
                <c:pt idx="156">
                  <c:v>2477.59</c:v>
                </c:pt>
                <c:pt idx="157">
                  <c:v>2494.94</c:v>
                </c:pt>
                <c:pt idx="158">
                  <c:v>2511.4299999999998</c:v>
                </c:pt>
                <c:pt idx="159">
                  <c:v>2527</c:v>
                </c:pt>
                <c:pt idx="160">
                  <c:v>2541.91</c:v>
                </c:pt>
                <c:pt idx="161">
                  <c:v>2555.8200000000002</c:v>
                </c:pt>
                <c:pt idx="162">
                  <c:v>2568.87</c:v>
                </c:pt>
                <c:pt idx="163">
                  <c:v>2581.0500000000002</c:v>
                </c:pt>
                <c:pt idx="164">
                  <c:v>2592.65</c:v>
                </c:pt>
                <c:pt idx="165">
                  <c:v>2603.44</c:v>
                </c:pt>
                <c:pt idx="166">
                  <c:v>2613.39</c:v>
                </c:pt>
                <c:pt idx="167">
                  <c:v>2622.82</c:v>
                </c:pt>
                <c:pt idx="168">
                  <c:v>2631.61</c:v>
                </c:pt>
                <c:pt idx="169">
                  <c:v>2639.85</c:v>
                </c:pt>
                <c:pt idx="170">
                  <c:v>2647.53</c:v>
                </c:pt>
                <c:pt idx="171">
                  <c:v>2654.56</c:v>
                </c:pt>
                <c:pt idx="172">
                  <c:v>2660.44</c:v>
                </c:pt>
                <c:pt idx="173">
                  <c:v>2666.3</c:v>
                </c:pt>
                <c:pt idx="174">
                  <c:v>2671.72</c:v>
                </c:pt>
                <c:pt idx="175">
                  <c:v>2676.67</c:v>
                </c:pt>
                <c:pt idx="176">
                  <c:v>2681.19</c:v>
                </c:pt>
                <c:pt idx="177">
                  <c:v>2685.33</c:v>
                </c:pt>
                <c:pt idx="178">
                  <c:v>2689.08</c:v>
                </c:pt>
                <c:pt idx="179">
                  <c:v>2692.49</c:v>
                </c:pt>
                <c:pt idx="180">
                  <c:v>2695.55</c:v>
                </c:pt>
                <c:pt idx="181">
                  <c:v>2698.35</c:v>
                </c:pt>
                <c:pt idx="182">
                  <c:v>2700.83</c:v>
                </c:pt>
                <c:pt idx="183">
                  <c:v>2703.05</c:v>
                </c:pt>
                <c:pt idx="184">
                  <c:v>2705.03</c:v>
                </c:pt>
                <c:pt idx="185">
                  <c:v>2706.82</c:v>
                </c:pt>
                <c:pt idx="186">
                  <c:v>2708.39</c:v>
                </c:pt>
                <c:pt idx="187">
                  <c:v>2709.73</c:v>
                </c:pt>
                <c:pt idx="188">
                  <c:v>2710.9</c:v>
                </c:pt>
                <c:pt idx="189">
                  <c:v>2711.75</c:v>
                </c:pt>
                <c:pt idx="190">
                  <c:v>2712.54</c:v>
                </c:pt>
                <c:pt idx="191">
                  <c:v>2713.21</c:v>
                </c:pt>
                <c:pt idx="192">
                  <c:v>2713.7</c:v>
                </c:pt>
                <c:pt idx="193">
                  <c:v>2714.08</c:v>
                </c:pt>
                <c:pt idx="194">
                  <c:v>2714.35</c:v>
                </c:pt>
                <c:pt idx="195">
                  <c:v>2714.53</c:v>
                </c:pt>
                <c:pt idx="196">
                  <c:v>2714.65</c:v>
                </c:pt>
                <c:pt idx="197">
                  <c:v>2714.71</c:v>
                </c:pt>
                <c:pt idx="198">
                  <c:v>2714.72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CF-44E2-85DA-AB987852B2E6}"/>
            </c:ext>
          </c:extLst>
        </c:ser>
        <c:ser>
          <c:idx val="5"/>
          <c:order val="5"/>
          <c:tx>
            <c:v>No UD cone SERR13</c:v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xVal>
            <c:numRef>
              <c:f>'30mm 0.04'!$Q$2:$Q$200</c:f>
              <c:numCache>
                <c:formatCode>General</c:formatCode>
                <c:ptCount val="199"/>
                <c:pt idx="0">
                  <c:v>0</c:v>
                </c:pt>
                <c:pt idx="1">
                  <c:v>2.4714300000000002E-4</c:v>
                </c:pt>
                <c:pt idx="2">
                  <c:v>1.96181E-3</c:v>
                </c:pt>
                <c:pt idx="3">
                  <c:v>6.5711599999999995E-3</c:v>
                </c:pt>
                <c:pt idx="4">
                  <c:v>1.54582E-2</c:v>
                </c:pt>
                <c:pt idx="5">
                  <c:v>2.99625E-2</c:v>
                </c:pt>
                <c:pt idx="6">
                  <c:v>5.1380699999999994E-2</c:v>
                </c:pt>
                <c:pt idx="7">
                  <c:v>8.0966700000000003E-2</c:v>
                </c:pt>
                <c:pt idx="8">
                  <c:v>0.119934</c:v>
                </c:pt>
                <c:pt idx="9">
                  <c:v>0.16944999999999999</c:v>
                </c:pt>
                <c:pt idx="10">
                  <c:v>0.23064500000000002</c:v>
                </c:pt>
                <c:pt idx="11">
                  <c:v>0.30460899999999996</c:v>
                </c:pt>
                <c:pt idx="12">
                  <c:v>0.39238799999999996</c:v>
                </c:pt>
                <c:pt idx="13">
                  <c:v>0.49499200000000004</c:v>
                </c:pt>
                <c:pt idx="14">
                  <c:v>0.61338599999999999</c:v>
                </c:pt>
                <c:pt idx="15">
                  <c:v>0.748506</c:v>
                </c:pt>
                <c:pt idx="16">
                  <c:v>0.90124000000000004</c:v>
                </c:pt>
                <c:pt idx="17">
                  <c:v>1.0724400000000001</c:v>
                </c:pt>
                <c:pt idx="18">
                  <c:v>1.2629300000000001</c:v>
                </c:pt>
                <c:pt idx="19">
                  <c:v>1.4734800000000001</c:v>
                </c:pt>
                <c:pt idx="20">
                  <c:v>1.7048299999999998</c:v>
                </c:pt>
                <c:pt idx="21">
                  <c:v>1.9577</c:v>
                </c:pt>
                <c:pt idx="22">
                  <c:v>2.2327499999999998</c:v>
                </c:pt>
                <c:pt idx="23">
                  <c:v>2.5306100000000002</c:v>
                </c:pt>
                <c:pt idx="24">
                  <c:v>2.8519000000000001</c:v>
                </c:pt>
                <c:pt idx="25">
                  <c:v>3.1971700000000003</c:v>
                </c:pt>
                <c:pt idx="26">
                  <c:v>3.5669499999999998</c:v>
                </c:pt>
                <c:pt idx="27">
                  <c:v>3.9617499999999999</c:v>
                </c:pt>
                <c:pt idx="28">
                  <c:v>4.3820399999999999</c:v>
                </c:pt>
                <c:pt idx="29">
                  <c:v>4.8282299999999996</c:v>
                </c:pt>
                <c:pt idx="30">
                  <c:v>5.3007499999999999</c:v>
                </c:pt>
                <c:pt idx="31">
                  <c:v>5.7999499999999999</c:v>
                </c:pt>
                <c:pt idx="32">
                  <c:v>6.3261799999999999</c:v>
                </c:pt>
                <c:pt idx="33">
                  <c:v>6.87974</c:v>
                </c:pt>
                <c:pt idx="34">
                  <c:v>7.4608999999999996</c:v>
                </c:pt>
                <c:pt idx="35">
                  <c:v>8.0699300000000012</c:v>
                </c:pt>
                <c:pt idx="36">
                  <c:v>8.70702</c:v>
                </c:pt>
                <c:pt idx="37">
                  <c:v>9.3724100000000004</c:v>
                </c:pt>
                <c:pt idx="38">
                  <c:v>10.0662</c:v>
                </c:pt>
                <c:pt idx="39">
                  <c:v>10.788500000000001</c:v>
                </c:pt>
                <c:pt idx="40">
                  <c:v>11.5396</c:v>
                </c:pt>
                <c:pt idx="41">
                  <c:v>12.3193</c:v>
                </c:pt>
                <c:pt idx="42">
                  <c:v>13.1279</c:v>
                </c:pt>
                <c:pt idx="43">
                  <c:v>13.965200000000001</c:v>
                </c:pt>
                <c:pt idx="44">
                  <c:v>14.8314</c:v>
                </c:pt>
                <c:pt idx="45">
                  <c:v>15.7264</c:v>
                </c:pt>
                <c:pt idx="46">
                  <c:v>16.650200000000002</c:v>
                </c:pt>
                <c:pt idx="47">
                  <c:v>17.602499999999999</c:v>
                </c:pt>
                <c:pt idx="48">
                  <c:v>18.583500000000001</c:v>
                </c:pt>
                <c:pt idx="49">
                  <c:v>19.5929</c:v>
                </c:pt>
                <c:pt idx="50">
                  <c:v>20.630599999999998</c:v>
                </c:pt>
                <c:pt idx="51">
                  <c:v>21.696400000000001</c:v>
                </c:pt>
                <c:pt idx="52">
                  <c:v>22.790200000000002</c:v>
                </c:pt>
                <c:pt idx="53">
                  <c:v>23.9117</c:v>
                </c:pt>
                <c:pt idx="54">
                  <c:v>25.060599999999997</c:v>
                </c:pt>
                <c:pt idx="55">
                  <c:v>26.236799999999999</c:v>
                </c:pt>
                <c:pt idx="56">
                  <c:v>27.44</c:v>
                </c:pt>
                <c:pt idx="57">
                  <c:v>28.669799999999999</c:v>
                </c:pt>
                <c:pt idx="58">
                  <c:v>29.925999999999998</c:v>
                </c:pt>
                <c:pt idx="59">
                  <c:v>31.208099999999998</c:v>
                </c:pt>
                <c:pt idx="60">
                  <c:v>32.515900000000002</c:v>
                </c:pt>
                <c:pt idx="61">
                  <c:v>33.848999999999997</c:v>
                </c:pt>
                <c:pt idx="62">
                  <c:v>35.207000000000001</c:v>
                </c:pt>
                <c:pt idx="63">
                  <c:v>36.589500000000001</c:v>
                </c:pt>
                <c:pt idx="64">
                  <c:v>37.996000000000002</c:v>
                </c:pt>
                <c:pt idx="65">
                  <c:v>39.426099999999998</c:v>
                </c:pt>
                <c:pt idx="66">
                  <c:v>40.879400000000004</c:v>
                </c:pt>
                <c:pt idx="67">
                  <c:v>42.3553</c:v>
                </c:pt>
                <c:pt idx="68">
                  <c:v>43.853400000000001</c:v>
                </c:pt>
                <c:pt idx="69">
                  <c:v>45.373100000000001</c:v>
                </c:pt>
                <c:pt idx="70">
                  <c:v>46.914099999999998</c:v>
                </c:pt>
                <c:pt idx="71">
                  <c:v>48.4756</c:v>
                </c:pt>
                <c:pt idx="72">
                  <c:v>50.057099999999998</c:v>
                </c:pt>
                <c:pt idx="73">
                  <c:v>51.658099999999997</c:v>
                </c:pt>
                <c:pt idx="74">
                  <c:v>53.277999999999999</c:v>
                </c:pt>
                <c:pt idx="75">
                  <c:v>54.916199999999996</c:v>
                </c:pt>
                <c:pt idx="76">
                  <c:v>56.572000000000003</c:v>
                </c:pt>
                <c:pt idx="77">
                  <c:v>58.244599999999998</c:v>
                </c:pt>
                <c:pt idx="78">
                  <c:v>59.933300000000003</c:v>
                </c:pt>
                <c:pt idx="79">
                  <c:v>61.6372</c:v>
                </c:pt>
                <c:pt idx="80">
                  <c:v>63.3551</c:v>
                </c:pt>
                <c:pt idx="81">
                  <c:v>65.084999999999994</c:v>
                </c:pt>
                <c:pt idx="82">
                  <c:v>66.82419999999999</c:v>
                </c:pt>
                <c:pt idx="83">
                  <c:v>68.5685</c:v>
                </c:pt>
                <c:pt idx="84">
                  <c:v>70.313999999999993</c:v>
                </c:pt>
                <c:pt idx="85">
                  <c:v>72.059399999999997</c:v>
                </c:pt>
                <c:pt idx="86">
                  <c:v>73.805999999999997</c:v>
                </c:pt>
                <c:pt idx="87">
                  <c:v>75.555600000000013</c:v>
                </c:pt>
                <c:pt idx="88">
                  <c:v>77.309600000000003</c:v>
                </c:pt>
                <c:pt idx="89">
                  <c:v>79.068399999999997</c:v>
                </c:pt>
                <c:pt idx="90">
                  <c:v>80.83189999999999</c:v>
                </c:pt>
                <c:pt idx="91">
                  <c:v>82.6</c:v>
                </c:pt>
                <c:pt idx="92">
                  <c:v>84.372199999999992</c:v>
                </c:pt>
                <c:pt idx="93">
                  <c:v>86.147899999999993</c:v>
                </c:pt>
                <c:pt idx="94">
                  <c:v>87.926699999999997</c:v>
                </c:pt>
                <c:pt idx="95">
                  <c:v>89.707800000000006</c:v>
                </c:pt>
                <c:pt idx="96">
                  <c:v>91.490600000000001</c:v>
                </c:pt>
                <c:pt idx="97">
                  <c:v>93.274600000000007</c:v>
                </c:pt>
                <c:pt idx="98">
                  <c:v>95.058800000000005</c:v>
                </c:pt>
                <c:pt idx="99">
                  <c:v>96.842699999999994</c:v>
                </c:pt>
                <c:pt idx="100">
                  <c:v>98.625600000000006</c:v>
                </c:pt>
                <c:pt idx="101">
                  <c:v>100.407</c:v>
                </c:pt>
                <c:pt idx="102">
                  <c:v>102.18600000000001</c:v>
                </c:pt>
                <c:pt idx="103">
                  <c:v>103.962</c:v>
                </c:pt>
                <c:pt idx="104">
                  <c:v>105.733</c:v>
                </c:pt>
                <c:pt idx="105">
                  <c:v>107.501</c:v>
                </c:pt>
                <c:pt idx="106">
                  <c:v>109.26300000000001</c:v>
                </c:pt>
                <c:pt idx="107">
                  <c:v>111.01900000000001</c:v>
                </c:pt>
                <c:pt idx="108">
                  <c:v>112.76900000000001</c:v>
                </c:pt>
                <c:pt idx="109">
                  <c:v>114.511</c:v>
                </c:pt>
                <c:pt idx="110">
                  <c:v>116.245</c:v>
                </c:pt>
                <c:pt idx="111">
                  <c:v>117.97</c:v>
                </c:pt>
                <c:pt idx="112">
                  <c:v>119.68600000000001</c:v>
                </c:pt>
                <c:pt idx="113">
                  <c:v>121.39100000000001</c:v>
                </c:pt>
                <c:pt idx="114">
                  <c:v>123.08499999999999</c:v>
                </c:pt>
                <c:pt idx="115">
                  <c:v>124.76600000000001</c:v>
                </c:pt>
                <c:pt idx="116">
                  <c:v>126.435</c:v>
                </c:pt>
                <c:pt idx="117">
                  <c:v>128.089</c:v>
                </c:pt>
                <c:pt idx="118">
                  <c:v>129.72900000000001</c:v>
                </c:pt>
                <c:pt idx="119">
                  <c:v>131.35300000000001</c:v>
                </c:pt>
                <c:pt idx="120">
                  <c:v>132.96299999999999</c:v>
                </c:pt>
                <c:pt idx="121">
                  <c:v>134.55699999999999</c:v>
                </c:pt>
                <c:pt idx="122">
                  <c:v>136.136</c:v>
                </c:pt>
                <c:pt idx="123">
                  <c:v>137.69999999999999</c:v>
                </c:pt>
                <c:pt idx="124">
                  <c:v>139.24799999999999</c:v>
                </c:pt>
                <c:pt idx="125">
                  <c:v>140.78</c:v>
                </c:pt>
                <c:pt idx="126">
                  <c:v>142.29499999999999</c:v>
                </c:pt>
                <c:pt idx="127">
                  <c:v>143.792</c:v>
                </c:pt>
                <c:pt idx="128">
                  <c:v>145.27199999999999</c:v>
                </c:pt>
                <c:pt idx="129">
                  <c:v>146.732</c:v>
                </c:pt>
                <c:pt idx="130">
                  <c:v>148.173</c:v>
                </c:pt>
                <c:pt idx="131">
                  <c:v>149.59399999999999</c:v>
                </c:pt>
                <c:pt idx="132">
                  <c:v>150.994</c:v>
                </c:pt>
                <c:pt idx="133">
                  <c:v>152.37299999999999</c:v>
                </c:pt>
                <c:pt idx="134">
                  <c:v>153.73099999999999</c:v>
                </c:pt>
                <c:pt idx="135">
                  <c:v>155.06700000000001</c:v>
                </c:pt>
                <c:pt idx="136">
                  <c:v>156.38</c:v>
                </c:pt>
                <c:pt idx="137">
                  <c:v>157.66999999999999</c:v>
                </c:pt>
                <c:pt idx="138">
                  <c:v>158.93799999999999</c:v>
                </c:pt>
                <c:pt idx="139">
                  <c:v>160.18100000000001</c:v>
                </c:pt>
                <c:pt idx="140">
                  <c:v>161.40100000000001</c:v>
                </c:pt>
                <c:pt idx="141">
                  <c:v>162.596</c:v>
                </c:pt>
                <c:pt idx="142">
                  <c:v>163.76599999999999</c:v>
                </c:pt>
                <c:pt idx="143">
                  <c:v>164.91200000000001</c:v>
                </c:pt>
                <c:pt idx="144">
                  <c:v>166.03200000000001</c:v>
                </c:pt>
                <c:pt idx="145">
                  <c:v>167.12700000000001</c:v>
                </c:pt>
                <c:pt idx="146">
                  <c:v>168.196</c:v>
                </c:pt>
                <c:pt idx="147">
                  <c:v>169.239</c:v>
                </c:pt>
                <c:pt idx="148">
                  <c:v>170.255</c:v>
                </c:pt>
                <c:pt idx="149">
                  <c:v>171.24600000000001</c:v>
                </c:pt>
                <c:pt idx="150">
                  <c:v>172.209</c:v>
                </c:pt>
                <c:pt idx="151">
                  <c:v>173.14599999999999</c:v>
                </c:pt>
                <c:pt idx="152">
                  <c:v>174.05699999999999</c:v>
                </c:pt>
                <c:pt idx="153">
                  <c:v>174.94</c:v>
                </c:pt>
                <c:pt idx="154">
                  <c:v>175.797</c:v>
                </c:pt>
                <c:pt idx="155">
                  <c:v>176.626</c:v>
                </c:pt>
                <c:pt idx="156">
                  <c:v>177.429</c:v>
                </c:pt>
                <c:pt idx="157">
                  <c:v>178.20500000000001</c:v>
                </c:pt>
                <c:pt idx="158">
                  <c:v>178.953</c:v>
                </c:pt>
                <c:pt idx="159">
                  <c:v>179.67500000000001</c:v>
                </c:pt>
                <c:pt idx="160">
                  <c:v>180.37100000000001</c:v>
                </c:pt>
                <c:pt idx="161">
                  <c:v>181.03899999999999</c:v>
                </c:pt>
                <c:pt idx="162">
                  <c:v>181.68100000000001</c:v>
                </c:pt>
                <c:pt idx="163">
                  <c:v>182.297</c:v>
                </c:pt>
                <c:pt idx="164">
                  <c:v>182.887</c:v>
                </c:pt>
                <c:pt idx="165">
                  <c:v>183.45099999999999</c:v>
                </c:pt>
                <c:pt idx="166">
                  <c:v>183.989</c:v>
                </c:pt>
                <c:pt idx="167">
                  <c:v>184.50200000000001</c:v>
                </c:pt>
                <c:pt idx="168">
                  <c:v>184.99</c:v>
                </c:pt>
                <c:pt idx="169">
                  <c:v>185.453</c:v>
                </c:pt>
                <c:pt idx="170">
                  <c:v>185.892</c:v>
                </c:pt>
                <c:pt idx="171">
                  <c:v>186.30600000000001</c:v>
                </c:pt>
                <c:pt idx="172">
                  <c:v>186.697</c:v>
                </c:pt>
                <c:pt idx="173">
                  <c:v>187.065</c:v>
                </c:pt>
                <c:pt idx="174">
                  <c:v>187.41</c:v>
                </c:pt>
                <c:pt idx="175">
                  <c:v>187.733</c:v>
                </c:pt>
                <c:pt idx="176">
                  <c:v>188.03399999999999</c:v>
                </c:pt>
                <c:pt idx="177">
                  <c:v>188.31399999999999</c:v>
                </c:pt>
                <c:pt idx="178">
                  <c:v>188.57300000000001</c:v>
                </c:pt>
                <c:pt idx="179">
                  <c:v>188.81200000000001</c:v>
                </c:pt>
                <c:pt idx="180">
                  <c:v>189.03100000000001</c:v>
                </c:pt>
                <c:pt idx="181">
                  <c:v>189.232</c:v>
                </c:pt>
                <c:pt idx="182">
                  <c:v>189.41399999999999</c:v>
                </c:pt>
                <c:pt idx="183">
                  <c:v>189.57900000000001</c:v>
                </c:pt>
                <c:pt idx="184">
                  <c:v>189.727</c:v>
                </c:pt>
                <c:pt idx="185">
                  <c:v>189.85900000000001</c:v>
                </c:pt>
                <c:pt idx="186">
                  <c:v>189.97499999999999</c:v>
                </c:pt>
                <c:pt idx="187">
                  <c:v>190.077</c:v>
                </c:pt>
                <c:pt idx="188">
                  <c:v>190.16499999999999</c:v>
                </c:pt>
                <c:pt idx="189">
                  <c:v>190.24</c:v>
                </c:pt>
                <c:pt idx="190">
                  <c:v>190.303</c:v>
                </c:pt>
                <c:pt idx="191">
                  <c:v>190.35499999999999</c:v>
                </c:pt>
                <c:pt idx="192">
                  <c:v>190.39699999999999</c:v>
                </c:pt>
              </c:numCache>
            </c:numRef>
          </c:xVal>
          <c:yVal>
            <c:numRef>
              <c:f>'30mm 0.04'!$T$2:$T$200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0E+00">
                  <c:v>2.3137199999999999E-5</c:v>
                </c:pt>
                <c:pt idx="22" formatCode="0.00E+00">
                  <c:v>9.5121299999999993E-5</c:v>
                </c:pt>
                <c:pt idx="23">
                  <c:v>1.58756E-4</c:v>
                </c:pt>
                <c:pt idx="24">
                  <c:v>2.0729799999999999E-4</c:v>
                </c:pt>
                <c:pt idx="25">
                  <c:v>2.5970000000000002E-4</c:v>
                </c:pt>
                <c:pt idx="26">
                  <c:v>3.2088700000000001E-4</c:v>
                </c:pt>
                <c:pt idx="27">
                  <c:v>3.8826000000000003E-4</c:v>
                </c:pt>
                <c:pt idx="28">
                  <c:v>4.6201E-4</c:v>
                </c:pt>
                <c:pt idx="29">
                  <c:v>5.4266099999999995E-4</c:v>
                </c:pt>
                <c:pt idx="30">
                  <c:v>6.2988599999999997E-4</c:v>
                </c:pt>
                <c:pt idx="31">
                  <c:v>7.2538699999999997E-4</c:v>
                </c:pt>
                <c:pt idx="32">
                  <c:v>8.2990600000000005E-4</c:v>
                </c:pt>
                <c:pt idx="33">
                  <c:v>9.4491900000000001E-4</c:v>
                </c:pt>
                <c:pt idx="34">
                  <c:v>1.07153E-3</c:v>
                </c:pt>
                <c:pt idx="35">
                  <c:v>1.21122E-3</c:v>
                </c:pt>
                <c:pt idx="36">
                  <c:v>1.3656499999999999E-3</c:v>
                </c:pt>
                <c:pt idx="37">
                  <c:v>1.53561E-3</c:v>
                </c:pt>
                <c:pt idx="38">
                  <c:v>1.7226699999999999E-3</c:v>
                </c:pt>
                <c:pt idx="39">
                  <c:v>1.92961E-3</c:v>
                </c:pt>
                <c:pt idx="40">
                  <c:v>2.15818E-3</c:v>
                </c:pt>
                <c:pt idx="41">
                  <c:v>2.4111100000000002E-3</c:v>
                </c:pt>
                <c:pt idx="42">
                  <c:v>2.6907300000000001E-3</c:v>
                </c:pt>
                <c:pt idx="43">
                  <c:v>3.00066E-3</c:v>
                </c:pt>
                <c:pt idx="44">
                  <c:v>3.3444500000000001E-3</c:v>
                </c:pt>
                <c:pt idx="45">
                  <c:v>3.7259900000000002E-3</c:v>
                </c:pt>
                <c:pt idx="46">
                  <c:v>4.14913E-3</c:v>
                </c:pt>
                <c:pt idx="47">
                  <c:v>4.61898E-3</c:v>
                </c:pt>
                <c:pt idx="48">
                  <c:v>5.1410900000000001E-3</c:v>
                </c:pt>
                <c:pt idx="49">
                  <c:v>5.7219599999999999E-3</c:v>
                </c:pt>
                <c:pt idx="50">
                  <c:v>6.3686200000000002E-3</c:v>
                </c:pt>
                <c:pt idx="51">
                  <c:v>7.0891799999999996E-3</c:v>
                </c:pt>
                <c:pt idx="52">
                  <c:v>7.8922699999999998E-3</c:v>
                </c:pt>
                <c:pt idx="53">
                  <c:v>8.7881499999999998E-3</c:v>
                </c:pt>
                <c:pt idx="54">
                  <c:v>9.7896400000000005E-3</c:v>
                </c:pt>
                <c:pt idx="55">
                  <c:v>1.091E-2</c:v>
                </c:pt>
                <c:pt idx="56">
                  <c:v>1.21671E-2</c:v>
                </c:pt>
                <c:pt idx="57">
                  <c:v>1.35797E-2</c:v>
                </c:pt>
                <c:pt idx="58">
                  <c:v>1.51696E-2</c:v>
                </c:pt>
                <c:pt idx="59">
                  <c:v>1.6963499999999999E-2</c:v>
                </c:pt>
                <c:pt idx="60">
                  <c:v>1.8993699999999999E-2</c:v>
                </c:pt>
                <c:pt idx="61">
                  <c:v>2.1297400000000001E-2</c:v>
                </c:pt>
                <c:pt idx="62">
                  <c:v>2.39201E-2</c:v>
                </c:pt>
                <c:pt idx="63">
                  <c:v>2.69188E-2</c:v>
                </c:pt>
                <c:pt idx="64">
                  <c:v>3.03609E-2</c:v>
                </c:pt>
                <c:pt idx="65">
                  <c:v>3.4331199999999999E-2</c:v>
                </c:pt>
                <c:pt idx="66">
                  <c:v>3.8934900000000001E-2</c:v>
                </c:pt>
                <c:pt idx="67">
                  <c:v>4.4305600000000001E-2</c:v>
                </c:pt>
                <c:pt idx="68">
                  <c:v>5.0616399999999999E-2</c:v>
                </c:pt>
                <c:pt idx="69">
                  <c:v>5.8104500000000003E-2</c:v>
                </c:pt>
                <c:pt idx="70">
                  <c:v>6.70959E-2</c:v>
                </c:pt>
                <c:pt idx="71">
                  <c:v>7.8239100000000006E-2</c:v>
                </c:pt>
                <c:pt idx="72">
                  <c:v>9.2511599999999999E-2</c:v>
                </c:pt>
                <c:pt idx="73">
                  <c:v>0.11047700000000001</c:v>
                </c:pt>
                <c:pt idx="74">
                  <c:v>0.13347400000000001</c:v>
                </c:pt>
                <c:pt idx="75">
                  <c:v>0.16356599999999999</c:v>
                </c:pt>
                <c:pt idx="76">
                  <c:v>0.21716299999999999</c:v>
                </c:pt>
                <c:pt idx="77">
                  <c:v>0.308479</c:v>
                </c:pt>
                <c:pt idx="78">
                  <c:v>0.45139899999999999</c:v>
                </c:pt>
                <c:pt idx="79">
                  <c:v>0.46267799999999998</c:v>
                </c:pt>
                <c:pt idx="80">
                  <c:v>0.65806399999999998</c:v>
                </c:pt>
                <c:pt idx="81">
                  <c:v>0.99048999999999998</c:v>
                </c:pt>
                <c:pt idx="82">
                  <c:v>1.5995900000000001</c:v>
                </c:pt>
                <c:pt idx="83">
                  <c:v>2.68607</c:v>
                </c:pt>
                <c:pt idx="84">
                  <c:v>4.43912</c:v>
                </c:pt>
                <c:pt idx="85">
                  <c:v>6.9470400000000003</c:v>
                </c:pt>
                <c:pt idx="86">
                  <c:v>10.2684</c:v>
                </c:pt>
                <c:pt idx="87">
                  <c:v>14.257400000000001</c:v>
                </c:pt>
                <c:pt idx="88">
                  <c:v>18.8597</c:v>
                </c:pt>
                <c:pt idx="89">
                  <c:v>24.064</c:v>
                </c:pt>
                <c:pt idx="90">
                  <c:v>29.906199999999998</c:v>
                </c:pt>
                <c:pt idx="91">
                  <c:v>36.381599999999999</c:v>
                </c:pt>
                <c:pt idx="92">
                  <c:v>43.513399999999997</c:v>
                </c:pt>
                <c:pt idx="93">
                  <c:v>51.332599999999999</c:v>
                </c:pt>
                <c:pt idx="94">
                  <c:v>59.874400000000001</c:v>
                </c:pt>
                <c:pt idx="95">
                  <c:v>69.174000000000007</c:v>
                </c:pt>
                <c:pt idx="96">
                  <c:v>79.265900000000002</c:v>
                </c:pt>
                <c:pt idx="97">
                  <c:v>90.219899999999996</c:v>
                </c:pt>
                <c:pt idx="98">
                  <c:v>102.08199999999999</c:v>
                </c:pt>
                <c:pt idx="99">
                  <c:v>114.92</c:v>
                </c:pt>
                <c:pt idx="100">
                  <c:v>128.79300000000001</c:v>
                </c:pt>
                <c:pt idx="101">
                  <c:v>143.78200000000001</c:v>
                </c:pt>
                <c:pt idx="102">
                  <c:v>159.917</c:v>
                </c:pt>
                <c:pt idx="103">
                  <c:v>177.27600000000001</c:v>
                </c:pt>
                <c:pt idx="104">
                  <c:v>195.96</c:v>
                </c:pt>
                <c:pt idx="105">
                  <c:v>216.03899999999999</c:v>
                </c:pt>
                <c:pt idx="106">
                  <c:v>237.62899999999999</c:v>
                </c:pt>
                <c:pt idx="107">
                  <c:v>260.82799999999997</c:v>
                </c:pt>
                <c:pt idx="108">
                  <c:v>285.72500000000002</c:v>
                </c:pt>
                <c:pt idx="109">
                  <c:v>312.47800000000001</c:v>
                </c:pt>
                <c:pt idx="110">
                  <c:v>341.15</c:v>
                </c:pt>
                <c:pt idx="111">
                  <c:v>374.08499999999998</c:v>
                </c:pt>
                <c:pt idx="112">
                  <c:v>415.72899999999998</c:v>
                </c:pt>
                <c:pt idx="113">
                  <c:v>461.86200000000002</c:v>
                </c:pt>
                <c:pt idx="114">
                  <c:v>512.95500000000004</c:v>
                </c:pt>
                <c:pt idx="115">
                  <c:v>568.47400000000005</c:v>
                </c:pt>
                <c:pt idx="116">
                  <c:v>627.53700000000003</c:v>
                </c:pt>
                <c:pt idx="117">
                  <c:v>688.78</c:v>
                </c:pt>
                <c:pt idx="118">
                  <c:v>758.52099999999996</c:v>
                </c:pt>
                <c:pt idx="119">
                  <c:v>855.31700000000001</c:v>
                </c:pt>
                <c:pt idx="120">
                  <c:v>944.346</c:v>
                </c:pt>
                <c:pt idx="121">
                  <c:v>1024.06</c:v>
                </c:pt>
                <c:pt idx="122">
                  <c:v>1093.3599999999999</c:v>
                </c:pt>
                <c:pt idx="123">
                  <c:v>1186.1099999999999</c:v>
                </c:pt>
                <c:pt idx="124">
                  <c:v>1281.73</c:v>
                </c:pt>
                <c:pt idx="125">
                  <c:v>1370.75</c:v>
                </c:pt>
                <c:pt idx="126">
                  <c:v>1453.8</c:v>
                </c:pt>
                <c:pt idx="127">
                  <c:v>1532.75</c:v>
                </c:pt>
                <c:pt idx="128">
                  <c:v>1609.71</c:v>
                </c:pt>
                <c:pt idx="129">
                  <c:v>1691.36</c:v>
                </c:pt>
                <c:pt idx="130">
                  <c:v>1793.94</c:v>
                </c:pt>
                <c:pt idx="131">
                  <c:v>1895.99</c:v>
                </c:pt>
                <c:pt idx="132">
                  <c:v>1997.62</c:v>
                </c:pt>
                <c:pt idx="133">
                  <c:v>2099.0500000000002</c:v>
                </c:pt>
                <c:pt idx="134">
                  <c:v>2200.6999999999998</c:v>
                </c:pt>
                <c:pt idx="135">
                  <c:v>2302.94</c:v>
                </c:pt>
                <c:pt idx="136">
                  <c:v>2405.61</c:v>
                </c:pt>
                <c:pt idx="137">
                  <c:v>2509.2600000000002</c:v>
                </c:pt>
                <c:pt idx="138">
                  <c:v>2615.25</c:v>
                </c:pt>
                <c:pt idx="139">
                  <c:v>2720.02</c:v>
                </c:pt>
                <c:pt idx="140">
                  <c:v>2825.02</c:v>
                </c:pt>
                <c:pt idx="141">
                  <c:v>2930.79</c:v>
                </c:pt>
                <c:pt idx="142">
                  <c:v>3037.15</c:v>
                </c:pt>
                <c:pt idx="143">
                  <c:v>3144</c:v>
                </c:pt>
                <c:pt idx="144">
                  <c:v>3251.2</c:v>
                </c:pt>
                <c:pt idx="145">
                  <c:v>3358.76</c:v>
                </c:pt>
                <c:pt idx="146">
                  <c:v>3466.41</c:v>
                </c:pt>
                <c:pt idx="147">
                  <c:v>3573.74</c:v>
                </c:pt>
                <c:pt idx="148">
                  <c:v>3680.93</c:v>
                </c:pt>
                <c:pt idx="149">
                  <c:v>3787.81</c:v>
                </c:pt>
                <c:pt idx="150">
                  <c:v>3894.19</c:v>
                </c:pt>
                <c:pt idx="151">
                  <c:v>3999.99</c:v>
                </c:pt>
                <c:pt idx="152">
                  <c:v>4104.88</c:v>
                </c:pt>
                <c:pt idx="153">
                  <c:v>4208.8900000000003</c:v>
                </c:pt>
                <c:pt idx="154">
                  <c:v>4311.67</c:v>
                </c:pt>
                <c:pt idx="155">
                  <c:v>4413.2299999999996</c:v>
                </c:pt>
                <c:pt idx="156">
                  <c:v>4513.57</c:v>
                </c:pt>
                <c:pt idx="157">
                  <c:v>4612.28</c:v>
                </c:pt>
                <c:pt idx="158">
                  <c:v>4708.92</c:v>
                </c:pt>
                <c:pt idx="159">
                  <c:v>4803.74</c:v>
                </c:pt>
                <c:pt idx="160">
                  <c:v>4896.41</c:v>
                </c:pt>
                <c:pt idx="161">
                  <c:v>4987.2</c:v>
                </c:pt>
                <c:pt idx="162">
                  <c:v>5075.46</c:v>
                </c:pt>
                <c:pt idx="163">
                  <c:v>5161.3999999999996</c:v>
                </c:pt>
                <c:pt idx="164">
                  <c:v>5244.87</c:v>
                </c:pt>
                <c:pt idx="165">
                  <c:v>5325.62</c:v>
                </c:pt>
                <c:pt idx="166">
                  <c:v>5403.72</c:v>
                </c:pt>
                <c:pt idx="167">
                  <c:v>5479.03</c:v>
                </c:pt>
                <c:pt idx="168">
                  <c:v>5551.52</c:v>
                </c:pt>
                <c:pt idx="169">
                  <c:v>5621.05</c:v>
                </c:pt>
                <c:pt idx="170">
                  <c:v>5687.55</c:v>
                </c:pt>
                <c:pt idx="171">
                  <c:v>5751</c:v>
                </c:pt>
                <c:pt idx="172">
                  <c:v>5814.15</c:v>
                </c:pt>
                <c:pt idx="173">
                  <c:v>5871.44</c:v>
                </c:pt>
                <c:pt idx="174">
                  <c:v>5925.54</c:v>
                </c:pt>
                <c:pt idx="175">
                  <c:v>5976.6</c:v>
                </c:pt>
                <c:pt idx="176">
                  <c:v>6024.51</c:v>
                </c:pt>
                <c:pt idx="177">
                  <c:v>6069.36</c:v>
                </c:pt>
                <c:pt idx="178">
                  <c:v>6111.13</c:v>
                </c:pt>
                <c:pt idx="179">
                  <c:v>6149.85</c:v>
                </c:pt>
                <c:pt idx="180">
                  <c:v>6185.6</c:v>
                </c:pt>
                <c:pt idx="181">
                  <c:v>6218.41</c:v>
                </c:pt>
                <c:pt idx="182">
                  <c:v>6248.41</c:v>
                </c:pt>
                <c:pt idx="183">
                  <c:v>6275.03</c:v>
                </c:pt>
                <c:pt idx="184">
                  <c:v>6299.44</c:v>
                </c:pt>
                <c:pt idx="185">
                  <c:v>6321.32</c:v>
                </c:pt>
                <c:pt idx="186">
                  <c:v>6340.75</c:v>
                </c:pt>
                <c:pt idx="187">
                  <c:v>6357.8</c:v>
                </c:pt>
                <c:pt idx="188">
                  <c:v>6372.66</c:v>
                </c:pt>
                <c:pt idx="189">
                  <c:v>6385.29</c:v>
                </c:pt>
                <c:pt idx="190">
                  <c:v>6396.01</c:v>
                </c:pt>
                <c:pt idx="191">
                  <c:v>6404.92</c:v>
                </c:pt>
                <c:pt idx="192">
                  <c:v>6412.11</c:v>
                </c:pt>
                <c:pt idx="193">
                  <c:v>6417.8</c:v>
                </c:pt>
                <c:pt idx="194">
                  <c:v>6422.14</c:v>
                </c:pt>
                <c:pt idx="195">
                  <c:v>6425.3</c:v>
                </c:pt>
                <c:pt idx="196">
                  <c:v>6427.48</c:v>
                </c:pt>
                <c:pt idx="197">
                  <c:v>6428.84</c:v>
                </c:pt>
                <c:pt idx="198">
                  <c:v>6429.58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CF-44E2-85DA-AB987852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36608"/>
        <c:axId val="226438528"/>
      </c:scatterChart>
      <c:valAx>
        <c:axId val="226436608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6438528"/>
        <c:crosses val="autoZero"/>
        <c:crossBetween val="midCat"/>
      </c:valAx>
      <c:valAx>
        <c:axId val="226438528"/>
        <c:scaling>
          <c:orientation val="minMax"/>
          <c:max val="26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Strain energy release rate (J/m2)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643660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With UD cone</c:v>
          </c:tx>
          <c:marker>
            <c:symbol val="none"/>
          </c:marker>
          <c:xVal>
            <c:numRef>
              <c:f>'30mm 0.04'!$D$2:$D$202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xVal>
          <c:yVal>
            <c:numRef>
              <c:f>'30mm 0.04'!$B$2:$B$202</c:f>
              <c:numCache>
                <c:formatCode>General</c:formatCode>
                <c:ptCount val="201"/>
                <c:pt idx="0">
                  <c:v>0</c:v>
                </c:pt>
                <c:pt idx="1">
                  <c:v>1.3674700000000001E-6</c:v>
                </c:pt>
                <c:pt idx="2">
                  <c:v>1.08571E-5</c:v>
                </c:pt>
                <c:pt idx="3">
                  <c:v>3.6366400000000005E-5</c:v>
                </c:pt>
                <c:pt idx="4">
                  <c:v>8.5549399999999991E-5</c:v>
                </c:pt>
                <c:pt idx="5">
                  <c:v>1.6581899999999999E-4</c:v>
                </c:pt>
                <c:pt idx="6">
                  <c:v>2.84281E-4</c:v>
                </c:pt>
                <c:pt idx="7">
                  <c:v>4.4776000000000001E-4</c:v>
                </c:pt>
                <c:pt idx="8">
                  <c:v>6.6303499999999997E-4</c:v>
                </c:pt>
                <c:pt idx="9">
                  <c:v>9.3657600000000005E-4</c:v>
                </c:pt>
                <c:pt idx="10">
                  <c:v>1.2746299999999999E-3</c:v>
                </c:pt>
                <c:pt idx="11">
                  <c:v>1.68322E-3</c:v>
                </c:pt>
                <c:pt idx="12">
                  <c:v>2.1681299999999999E-3</c:v>
                </c:pt>
                <c:pt idx="13">
                  <c:v>2.7349399999999999E-3</c:v>
                </c:pt>
                <c:pt idx="14">
                  <c:v>3.3889699999999998E-3</c:v>
                </c:pt>
                <c:pt idx="15">
                  <c:v>4.1354E-3</c:v>
                </c:pt>
                <c:pt idx="16">
                  <c:v>4.97914E-3</c:v>
                </c:pt>
                <c:pt idx="17">
                  <c:v>5.9248900000000004E-3</c:v>
                </c:pt>
                <c:pt idx="18">
                  <c:v>6.9771599999999996E-3</c:v>
                </c:pt>
                <c:pt idx="19">
                  <c:v>8.1402899999999997E-3</c:v>
                </c:pt>
                <c:pt idx="20">
                  <c:v>9.4183099999999992E-3</c:v>
                </c:pt>
                <c:pt idx="21">
                  <c:v>1.0815200000000001E-2</c:v>
                </c:pt>
                <c:pt idx="22">
                  <c:v>1.23348E-2</c:v>
                </c:pt>
                <c:pt idx="23">
                  <c:v>1.39804E-2</c:v>
                </c:pt>
                <c:pt idx="24">
                  <c:v>1.5755600000000002E-2</c:v>
                </c:pt>
                <c:pt idx="25">
                  <c:v>1.7661E-2</c:v>
                </c:pt>
                <c:pt idx="26">
                  <c:v>1.9699999999999999E-2</c:v>
                </c:pt>
                <c:pt idx="27">
                  <c:v>2.1877199999999999E-2</c:v>
                </c:pt>
                <c:pt idx="28">
                  <c:v>2.4204199999999999E-2</c:v>
                </c:pt>
                <c:pt idx="29">
                  <c:v>2.6674E-2</c:v>
                </c:pt>
                <c:pt idx="30">
                  <c:v>2.92883E-2</c:v>
                </c:pt>
                <c:pt idx="31">
                  <c:v>3.2050000000000002E-2</c:v>
                </c:pt>
                <c:pt idx="32">
                  <c:v>3.49608E-2</c:v>
                </c:pt>
                <c:pt idx="33">
                  <c:v>3.8022500000000001E-2</c:v>
                </c:pt>
                <c:pt idx="34">
                  <c:v>4.1236599999999998E-2</c:v>
                </c:pt>
                <c:pt idx="35">
                  <c:v>4.4604699999999997E-2</c:v>
                </c:pt>
                <c:pt idx="36">
                  <c:v>4.8127999999999997E-2</c:v>
                </c:pt>
                <c:pt idx="37">
                  <c:v>5.1807400000000003E-2</c:v>
                </c:pt>
                <c:pt idx="38">
                  <c:v>5.5643699999999997E-2</c:v>
                </c:pt>
                <c:pt idx="39">
                  <c:v>5.9637900000000001E-2</c:v>
                </c:pt>
                <c:pt idx="40">
                  <c:v>6.37905E-2</c:v>
                </c:pt>
                <c:pt idx="41">
                  <c:v>6.8101800000000004E-2</c:v>
                </c:pt>
                <c:pt idx="42">
                  <c:v>7.2572300000000006E-2</c:v>
                </c:pt>
                <c:pt idx="43">
                  <c:v>7.7201900000000004E-2</c:v>
                </c:pt>
                <c:pt idx="44">
                  <c:v>8.19907E-2</c:v>
                </c:pt>
                <c:pt idx="45">
                  <c:v>8.6938799999999997E-2</c:v>
                </c:pt>
                <c:pt idx="46">
                  <c:v>9.2045500000000002E-2</c:v>
                </c:pt>
                <c:pt idx="47">
                  <c:v>9.7310599999999997E-2</c:v>
                </c:pt>
                <c:pt idx="48">
                  <c:v>0.10273400000000001</c:v>
                </c:pt>
                <c:pt idx="49">
                  <c:v>0.10831399999999999</c:v>
                </c:pt>
                <c:pt idx="50">
                  <c:v>0.11405</c:v>
                </c:pt>
                <c:pt idx="51">
                  <c:v>0.11994199999999999</c:v>
                </c:pt>
                <c:pt idx="52">
                  <c:v>0.12598899999999999</c:v>
                </c:pt>
                <c:pt idx="53">
                  <c:v>0.132188</c:v>
                </c:pt>
                <c:pt idx="54">
                  <c:v>0.13854</c:v>
                </c:pt>
                <c:pt idx="55">
                  <c:v>0.145042</c:v>
                </c:pt>
                <c:pt idx="56">
                  <c:v>0.15169299999999999</c:v>
                </c:pt>
                <c:pt idx="57">
                  <c:v>0.15849099999999999</c:v>
                </c:pt>
                <c:pt idx="58">
                  <c:v>0.165436</c:v>
                </c:pt>
                <c:pt idx="59">
                  <c:v>0.17252400000000001</c:v>
                </c:pt>
                <c:pt idx="60">
                  <c:v>0.179754</c:v>
                </c:pt>
                <c:pt idx="61">
                  <c:v>0.18712400000000001</c:v>
                </c:pt>
                <c:pt idx="62">
                  <c:v>0.194632</c:v>
                </c:pt>
                <c:pt idx="63">
                  <c:v>0.20227600000000001</c:v>
                </c:pt>
                <c:pt idx="64">
                  <c:v>0.21005299999999999</c:v>
                </c:pt>
                <c:pt idx="65">
                  <c:v>0.21796099999999999</c:v>
                </c:pt>
                <c:pt idx="66">
                  <c:v>0.225997</c:v>
                </c:pt>
                <c:pt idx="67">
                  <c:v>0.23416000000000001</c:v>
                </c:pt>
                <c:pt idx="68">
                  <c:v>0.242447</c:v>
                </c:pt>
                <c:pt idx="69">
                  <c:v>0.25085400000000002</c:v>
                </c:pt>
                <c:pt idx="70">
                  <c:v>0.25938</c:v>
                </c:pt>
                <c:pt idx="71">
                  <c:v>0.26802100000000001</c:v>
                </c:pt>
                <c:pt idx="72">
                  <c:v>0.27677499999999999</c:v>
                </c:pt>
                <c:pt idx="73">
                  <c:v>0.28563899999999998</c:v>
                </c:pt>
                <c:pt idx="74">
                  <c:v>0.29461100000000001</c:v>
                </c:pt>
                <c:pt idx="75">
                  <c:v>0.30368800000000001</c:v>
                </c:pt>
                <c:pt idx="76">
                  <c:v>0.31286700000000001</c:v>
                </c:pt>
                <c:pt idx="77">
                  <c:v>0.32214500000000001</c:v>
                </c:pt>
                <c:pt idx="78">
                  <c:v>0.33152100000000001</c:v>
                </c:pt>
                <c:pt idx="79">
                  <c:v>0.34099299999999999</c:v>
                </c:pt>
                <c:pt idx="80">
                  <c:v>0.35056100000000001</c:v>
                </c:pt>
                <c:pt idx="81">
                  <c:v>0.36022300000000002</c:v>
                </c:pt>
                <c:pt idx="82">
                  <c:v>0.36998300000000001</c:v>
                </c:pt>
                <c:pt idx="83">
                  <c:v>0.37984699999999999</c:v>
                </c:pt>
                <c:pt idx="84">
                  <c:v>0.38982699999999998</c:v>
                </c:pt>
                <c:pt idx="85">
                  <c:v>0.39994800000000003</c:v>
                </c:pt>
                <c:pt idx="86">
                  <c:v>0.41026800000000002</c:v>
                </c:pt>
                <c:pt idx="87">
                  <c:v>0.42092600000000002</c:v>
                </c:pt>
                <c:pt idx="88">
                  <c:v>0.43232399999999999</c:v>
                </c:pt>
                <c:pt idx="89">
                  <c:v>0.44563700000000001</c:v>
                </c:pt>
                <c:pt idx="90">
                  <c:v>0.46181800000000001</c:v>
                </c:pt>
                <c:pt idx="91">
                  <c:v>0.47919400000000001</c:v>
                </c:pt>
                <c:pt idx="92">
                  <c:v>0.49674000000000001</c:v>
                </c:pt>
                <c:pt idx="93">
                  <c:v>0.51429999999999998</c:v>
                </c:pt>
                <c:pt idx="94">
                  <c:v>0.53187799999999996</c:v>
                </c:pt>
                <c:pt idx="95">
                  <c:v>0.54949700000000001</c:v>
                </c:pt>
                <c:pt idx="96">
                  <c:v>0.56716800000000001</c:v>
                </c:pt>
                <c:pt idx="97">
                  <c:v>0.58490500000000001</c:v>
                </c:pt>
                <c:pt idx="98">
                  <c:v>0.60271300000000005</c:v>
                </c:pt>
                <c:pt idx="99">
                  <c:v>0.62059699999999995</c:v>
                </c:pt>
                <c:pt idx="100">
                  <c:v>0.63855600000000001</c:v>
                </c:pt>
                <c:pt idx="101">
                  <c:v>0.65659000000000001</c:v>
                </c:pt>
                <c:pt idx="102">
                  <c:v>0.67469500000000004</c:v>
                </c:pt>
                <c:pt idx="103">
                  <c:v>0.69286899999999996</c:v>
                </c:pt>
                <c:pt idx="104">
                  <c:v>0.71110799999999996</c:v>
                </c:pt>
                <c:pt idx="105">
                  <c:v>0.72940300000000002</c:v>
                </c:pt>
                <c:pt idx="106">
                  <c:v>0.74775599999999998</c:v>
                </c:pt>
                <c:pt idx="107">
                  <c:v>0.76615500000000003</c:v>
                </c:pt>
                <c:pt idx="108">
                  <c:v>0.78459500000000004</c:v>
                </c:pt>
                <c:pt idx="109">
                  <c:v>0.80306900000000003</c:v>
                </c:pt>
                <c:pt idx="110">
                  <c:v>0.82156600000000002</c:v>
                </c:pt>
                <c:pt idx="111">
                  <c:v>0.84007900000000002</c:v>
                </c:pt>
                <c:pt idx="112">
                  <c:v>0.85860400000000003</c:v>
                </c:pt>
                <c:pt idx="113">
                  <c:v>0.87712299999999999</c:v>
                </c:pt>
                <c:pt idx="114">
                  <c:v>0.89563800000000005</c:v>
                </c:pt>
                <c:pt idx="115">
                  <c:v>0.91415100000000005</c:v>
                </c:pt>
                <c:pt idx="116">
                  <c:v>0.93262100000000003</c:v>
                </c:pt>
                <c:pt idx="117">
                  <c:v>0.95105600000000001</c:v>
                </c:pt>
                <c:pt idx="118">
                  <c:v>0.96944900000000001</c:v>
                </c:pt>
                <c:pt idx="119">
                  <c:v>0.98778100000000002</c:v>
                </c:pt>
                <c:pt idx="120">
                  <c:v>1.0060500000000001</c:v>
                </c:pt>
                <c:pt idx="121">
                  <c:v>1.02424</c:v>
                </c:pt>
                <c:pt idx="122">
                  <c:v>1.04234</c:v>
                </c:pt>
                <c:pt idx="123">
                  <c:v>1.0603499999999999</c:v>
                </c:pt>
                <c:pt idx="124">
                  <c:v>1.0782499999999999</c:v>
                </c:pt>
                <c:pt idx="125">
                  <c:v>1.0960399999999999</c:v>
                </c:pt>
                <c:pt idx="126">
                  <c:v>1.1136900000000001</c:v>
                </c:pt>
                <c:pt idx="127">
                  <c:v>1.13121</c:v>
                </c:pt>
                <c:pt idx="128">
                  <c:v>1.14859</c:v>
                </c:pt>
                <c:pt idx="129">
                  <c:v>1.16578</c:v>
                </c:pt>
                <c:pt idx="130">
                  <c:v>1.1829000000000001</c:v>
                </c:pt>
                <c:pt idx="131">
                  <c:v>1.1997599999999999</c:v>
                </c:pt>
                <c:pt idx="132">
                  <c:v>1.21644</c:v>
                </c:pt>
                <c:pt idx="133">
                  <c:v>1.2329399999999999</c:v>
                </c:pt>
                <c:pt idx="134">
                  <c:v>1.2492300000000001</c:v>
                </c:pt>
                <c:pt idx="135">
                  <c:v>1.2653300000000001</c:v>
                </c:pt>
                <c:pt idx="136">
                  <c:v>1.28118</c:v>
                </c:pt>
                <c:pt idx="137">
                  <c:v>1.2968299999999999</c:v>
                </c:pt>
                <c:pt idx="138">
                  <c:v>1.3122199999999999</c:v>
                </c:pt>
                <c:pt idx="139">
                  <c:v>1.32734</c:v>
                </c:pt>
                <c:pt idx="140">
                  <c:v>1.34222</c:v>
                </c:pt>
                <c:pt idx="141">
                  <c:v>1.35687</c:v>
                </c:pt>
                <c:pt idx="142">
                  <c:v>1.37121</c:v>
                </c:pt>
                <c:pt idx="143">
                  <c:v>1.3852899999999999</c:v>
                </c:pt>
                <c:pt idx="144">
                  <c:v>1.39906</c:v>
                </c:pt>
                <c:pt idx="145">
                  <c:v>1.41259</c:v>
                </c:pt>
                <c:pt idx="146">
                  <c:v>1.42578</c:v>
                </c:pt>
                <c:pt idx="147">
                  <c:v>1.4386699999999999</c:v>
                </c:pt>
                <c:pt idx="148">
                  <c:v>1.4512700000000001</c:v>
                </c:pt>
                <c:pt idx="149">
                  <c:v>1.4635400000000001</c:v>
                </c:pt>
                <c:pt idx="150">
                  <c:v>1.4755199999999999</c:v>
                </c:pt>
                <c:pt idx="151">
                  <c:v>1.4871700000000001</c:v>
                </c:pt>
                <c:pt idx="152">
                  <c:v>1.49848</c:v>
                </c:pt>
                <c:pt idx="153">
                  <c:v>1.5095400000000001</c:v>
                </c:pt>
                <c:pt idx="154">
                  <c:v>1.52023</c:v>
                </c:pt>
                <c:pt idx="155">
                  <c:v>1.53061</c:v>
                </c:pt>
                <c:pt idx="156">
                  <c:v>1.5406200000000001</c:v>
                </c:pt>
                <c:pt idx="157">
                  <c:v>1.55033</c:v>
                </c:pt>
                <c:pt idx="158">
                  <c:v>1.55985</c:v>
                </c:pt>
                <c:pt idx="159">
                  <c:v>1.5689500000000001</c:v>
                </c:pt>
                <c:pt idx="160">
                  <c:v>1.57759</c:v>
                </c:pt>
                <c:pt idx="161">
                  <c:v>1.58605</c:v>
                </c:pt>
                <c:pt idx="162">
                  <c:v>1.5941700000000001</c:v>
                </c:pt>
                <c:pt idx="163">
                  <c:v>1.6019600000000001</c:v>
                </c:pt>
                <c:pt idx="164">
                  <c:v>1.6088</c:v>
                </c:pt>
                <c:pt idx="165">
                  <c:v>1.6161399999999999</c:v>
                </c:pt>
                <c:pt idx="166">
                  <c:v>1.6245000000000001</c:v>
                </c:pt>
                <c:pt idx="167">
                  <c:v>1.63103</c:v>
                </c:pt>
                <c:pt idx="168">
                  <c:v>1.6360600000000001</c:v>
                </c:pt>
                <c:pt idx="169">
                  <c:v>1.6427499999999999</c:v>
                </c:pt>
                <c:pt idx="170">
                  <c:v>1.64968</c:v>
                </c:pt>
                <c:pt idx="171">
                  <c:v>1.6548099999999999</c:v>
                </c:pt>
                <c:pt idx="172">
                  <c:v>1.6587099999999999</c:v>
                </c:pt>
                <c:pt idx="173">
                  <c:v>1.66658</c:v>
                </c:pt>
                <c:pt idx="174">
                  <c:v>1.67021</c:v>
                </c:pt>
                <c:pt idx="175">
                  <c:v>1.6734500000000001</c:v>
                </c:pt>
                <c:pt idx="176">
                  <c:v>1.68022</c:v>
                </c:pt>
                <c:pt idx="177">
                  <c:v>1.6812400000000001</c:v>
                </c:pt>
                <c:pt idx="178">
                  <c:v>1.6846399999999999</c:v>
                </c:pt>
                <c:pt idx="179">
                  <c:v>1.69136</c:v>
                </c:pt>
                <c:pt idx="180">
                  <c:v>1.6942299999999999</c:v>
                </c:pt>
                <c:pt idx="181">
                  <c:v>1.69425</c:v>
                </c:pt>
                <c:pt idx="182">
                  <c:v>1.69862</c:v>
                </c:pt>
                <c:pt idx="183">
                  <c:v>1.7008099999999999</c:v>
                </c:pt>
                <c:pt idx="184">
                  <c:v>1.7026699999999999</c:v>
                </c:pt>
                <c:pt idx="185">
                  <c:v>1.7041299999999999</c:v>
                </c:pt>
                <c:pt idx="186">
                  <c:v>1.70932</c:v>
                </c:pt>
                <c:pt idx="187">
                  <c:v>1.70783</c:v>
                </c:pt>
                <c:pt idx="188">
                  <c:v>1.70973</c:v>
                </c:pt>
                <c:pt idx="189">
                  <c:v>1.7141200000000001</c:v>
                </c:pt>
                <c:pt idx="190">
                  <c:v>1.7127600000000001</c:v>
                </c:pt>
                <c:pt idx="191">
                  <c:v>1.7170799999999999</c:v>
                </c:pt>
                <c:pt idx="192">
                  <c:v>1.7141900000000001</c:v>
                </c:pt>
                <c:pt idx="193">
                  <c:v>1.71909</c:v>
                </c:pt>
                <c:pt idx="194">
                  <c:v>1.7192799999999999</c:v>
                </c:pt>
                <c:pt idx="195">
                  <c:v>1.71885</c:v>
                </c:pt>
                <c:pt idx="196">
                  <c:v>1.7211099999999999</c:v>
                </c:pt>
                <c:pt idx="197">
                  <c:v>1.7188300000000001</c:v>
                </c:pt>
                <c:pt idx="198">
                  <c:v>1.72075</c:v>
                </c:pt>
                <c:pt idx="199">
                  <c:v>1.7199199999999999</c:v>
                </c:pt>
                <c:pt idx="200">
                  <c:v>1.7194799999999999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00-4FED-802E-883B82914C7E}"/>
            </c:ext>
          </c:extLst>
        </c:ser>
        <c:ser>
          <c:idx val="1"/>
          <c:order val="1"/>
          <c:tx>
            <c:v>Without UD cone</c:v>
          </c:tx>
          <c:marker>
            <c:symbol val="none"/>
          </c:marker>
          <c:xVal>
            <c:numRef>
              <c:f>'30mm 0.04'!$Q$2:$Q$137</c:f>
              <c:numCache>
                <c:formatCode>General</c:formatCode>
                <c:ptCount val="136"/>
                <c:pt idx="0">
                  <c:v>0</c:v>
                </c:pt>
                <c:pt idx="1">
                  <c:v>2.4714300000000002E-4</c:v>
                </c:pt>
                <c:pt idx="2">
                  <c:v>1.96181E-3</c:v>
                </c:pt>
                <c:pt idx="3">
                  <c:v>6.5711599999999995E-3</c:v>
                </c:pt>
                <c:pt idx="4">
                  <c:v>1.54582E-2</c:v>
                </c:pt>
                <c:pt idx="5">
                  <c:v>2.99625E-2</c:v>
                </c:pt>
                <c:pt idx="6">
                  <c:v>5.1380699999999994E-2</c:v>
                </c:pt>
                <c:pt idx="7">
                  <c:v>8.0966700000000003E-2</c:v>
                </c:pt>
                <c:pt idx="8">
                  <c:v>0.119934</c:v>
                </c:pt>
                <c:pt idx="9">
                  <c:v>0.16944999999999999</c:v>
                </c:pt>
                <c:pt idx="10">
                  <c:v>0.23064500000000002</c:v>
                </c:pt>
                <c:pt idx="11">
                  <c:v>0.30460899999999996</c:v>
                </c:pt>
                <c:pt idx="12">
                  <c:v>0.39238799999999996</c:v>
                </c:pt>
                <c:pt idx="13">
                  <c:v>0.49499200000000004</c:v>
                </c:pt>
                <c:pt idx="14">
                  <c:v>0.61338599999999999</c:v>
                </c:pt>
                <c:pt idx="15">
                  <c:v>0.748506</c:v>
                </c:pt>
                <c:pt idx="16">
                  <c:v>0.90124000000000004</c:v>
                </c:pt>
                <c:pt idx="17">
                  <c:v>1.0724400000000001</c:v>
                </c:pt>
                <c:pt idx="18">
                  <c:v>1.2629300000000001</c:v>
                </c:pt>
                <c:pt idx="19">
                  <c:v>1.4734800000000001</c:v>
                </c:pt>
                <c:pt idx="20">
                  <c:v>1.7048299999999998</c:v>
                </c:pt>
                <c:pt idx="21">
                  <c:v>1.9577</c:v>
                </c:pt>
                <c:pt idx="22">
                  <c:v>2.2327499999999998</c:v>
                </c:pt>
                <c:pt idx="23">
                  <c:v>2.5306100000000002</c:v>
                </c:pt>
                <c:pt idx="24">
                  <c:v>2.8519000000000001</c:v>
                </c:pt>
                <c:pt idx="25">
                  <c:v>3.1971700000000003</c:v>
                </c:pt>
                <c:pt idx="26">
                  <c:v>3.5669499999999998</c:v>
                </c:pt>
                <c:pt idx="27">
                  <c:v>3.9617499999999999</c:v>
                </c:pt>
                <c:pt idx="28">
                  <c:v>4.3820399999999999</c:v>
                </c:pt>
                <c:pt idx="29">
                  <c:v>4.8282299999999996</c:v>
                </c:pt>
                <c:pt idx="30">
                  <c:v>5.3007499999999999</c:v>
                </c:pt>
                <c:pt idx="31">
                  <c:v>5.7999499999999999</c:v>
                </c:pt>
                <c:pt idx="32">
                  <c:v>6.3261799999999999</c:v>
                </c:pt>
                <c:pt idx="33">
                  <c:v>6.87974</c:v>
                </c:pt>
                <c:pt idx="34">
                  <c:v>7.4608999999999996</c:v>
                </c:pt>
                <c:pt idx="35">
                  <c:v>8.0699300000000012</c:v>
                </c:pt>
                <c:pt idx="36">
                  <c:v>8.70702</c:v>
                </c:pt>
                <c:pt idx="37">
                  <c:v>9.3724100000000004</c:v>
                </c:pt>
                <c:pt idx="38">
                  <c:v>10.0662</c:v>
                </c:pt>
                <c:pt idx="39">
                  <c:v>10.788500000000001</c:v>
                </c:pt>
                <c:pt idx="40">
                  <c:v>11.5396</c:v>
                </c:pt>
                <c:pt idx="41">
                  <c:v>12.3193</c:v>
                </c:pt>
                <c:pt idx="42">
                  <c:v>13.1279</c:v>
                </c:pt>
                <c:pt idx="43">
                  <c:v>13.965200000000001</c:v>
                </c:pt>
                <c:pt idx="44">
                  <c:v>14.8314</c:v>
                </c:pt>
                <c:pt idx="45">
                  <c:v>15.7264</c:v>
                </c:pt>
                <c:pt idx="46">
                  <c:v>16.650200000000002</c:v>
                </c:pt>
                <c:pt idx="47">
                  <c:v>17.602499999999999</c:v>
                </c:pt>
                <c:pt idx="48">
                  <c:v>18.583500000000001</c:v>
                </c:pt>
                <c:pt idx="49">
                  <c:v>19.5929</c:v>
                </c:pt>
                <c:pt idx="50">
                  <c:v>20.630599999999998</c:v>
                </c:pt>
                <c:pt idx="51">
                  <c:v>21.696400000000001</c:v>
                </c:pt>
                <c:pt idx="52">
                  <c:v>22.790200000000002</c:v>
                </c:pt>
                <c:pt idx="53">
                  <c:v>23.9117</c:v>
                </c:pt>
                <c:pt idx="54">
                  <c:v>25.060599999999997</c:v>
                </c:pt>
                <c:pt idx="55">
                  <c:v>26.236799999999999</c:v>
                </c:pt>
                <c:pt idx="56">
                  <c:v>27.44</c:v>
                </c:pt>
                <c:pt idx="57">
                  <c:v>28.669799999999999</c:v>
                </c:pt>
                <c:pt idx="58">
                  <c:v>29.925999999999998</c:v>
                </c:pt>
                <c:pt idx="59">
                  <c:v>31.208099999999998</c:v>
                </c:pt>
                <c:pt idx="60">
                  <c:v>32.515900000000002</c:v>
                </c:pt>
                <c:pt idx="61">
                  <c:v>33.848999999999997</c:v>
                </c:pt>
                <c:pt idx="62">
                  <c:v>35.207000000000001</c:v>
                </c:pt>
                <c:pt idx="63">
                  <c:v>36.589500000000001</c:v>
                </c:pt>
                <c:pt idx="64">
                  <c:v>37.996000000000002</c:v>
                </c:pt>
                <c:pt idx="65">
                  <c:v>39.426099999999998</c:v>
                </c:pt>
                <c:pt idx="66">
                  <c:v>40.879400000000004</c:v>
                </c:pt>
                <c:pt idx="67">
                  <c:v>42.3553</c:v>
                </c:pt>
                <c:pt idx="68">
                  <c:v>43.853400000000001</c:v>
                </c:pt>
                <c:pt idx="69">
                  <c:v>45.373100000000001</c:v>
                </c:pt>
                <c:pt idx="70">
                  <c:v>46.914099999999998</c:v>
                </c:pt>
                <c:pt idx="71">
                  <c:v>48.4756</c:v>
                </c:pt>
                <c:pt idx="72">
                  <c:v>50.057099999999998</c:v>
                </c:pt>
                <c:pt idx="73">
                  <c:v>51.658099999999997</c:v>
                </c:pt>
                <c:pt idx="74">
                  <c:v>53.277999999999999</c:v>
                </c:pt>
                <c:pt idx="75">
                  <c:v>54.916199999999996</c:v>
                </c:pt>
                <c:pt idx="76">
                  <c:v>56.572000000000003</c:v>
                </c:pt>
                <c:pt idx="77">
                  <c:v>58.244599999999998</c:v>
                </c:pt>
                <c:pt idx="78">
                  <c:v>59.933300000000003</c:v>
                </c:pt>
                <c:pt idx="79">
                  <c:v>61.6372</c:v>
                </c:pt>
                <c:pt idx="80">
                  <c:v>63.3551</c:v>
                </c:pt>
                <c:pt idx="81">
                  <c:v>65.084999999999994</c:v>
                </c:pt>
                <c:pt idx="82">
                  <c:v>66.82419999999999</c:v>
                </c:pt>
                <c:pt idx="83">
                  <c:v>68.5685</c:v>
                </c:pt>
                <c:pt idx="84">
                  <c:v>70.313999999999993</c:v>
                </c:pt>
                <c:pt idx="85">
                  <c:v>72.059399999999997</c:v>
                </c:pt>
                <c:pt idx="86">
                  <c:v>73.805999999999997</c:v>
                </c:pt>
                <c:pt idx="87">
                  <c:v>75.555600000000013</c:v>
                </c:pt>
                <c:pt idx="88">
                  <c:v>77.309600000000003</c:v>
                </c:pt>
                <c:pt idx="89">
                  <c:v>79.068399999999997</c:v>
                </c:pt>
                <c:pt idx="90">
                  <c:v>80.83189999999999</c:v>
                </c:pt>
                <c:pt idx="91">
                  <c:v>82.6</c:v>
                </c:pt>
                <c:pt idx="92">
                  <c:v>84.372199999999992</c:v>
                </c:pt>
                <c:pt idx="93">
                  <c:v>86.147899999999993</c:v>
                </c:pt>
                <c:pt idx="94">
                  <c:v>87.926699999999997</c:v>
                </c:pt>
                <c:pt idx="95">
                  <c:v>89.707800000000006</c:v>
                </c:pt>
                <c:pt idx="96">
                  <c:v>91.490600000000001</c:v>
                </c:pt>
                <c:pt idx="97">
                  <c:v>93.274600000000007</c:v>
                </c:pt>
                <c:pt idx="98">
                  <c:v>95.058800000000005</c:v>
                </c:pt>
                <c:pt idx="99">
                  <c:v>96.842699999999994</c:v>
                </c:pt>
                <c:pt idx="100">
                  <c:v>98.625600000000006</c:v>
                </c:pt>
                <c:pt idx="101">
                  <c:v>100.407</c:v>
                </c:pt>
                <c:pt idx="102">
                  <c:v>102.18600000000001</c:v>
                </c:pt>
                <c:pt idx="103">
                  <c:v>103.962</c:v>
                </c:pt>
                <c:pt idx="104">
                  <c:v>105.733</c:v>
                </c:pt>
                <c:pt idx="105">
                  <c:v>107.501</c:v>
                </c:pt>
                <c:pt idx="106">
                  <c:v>109.26300000000001</c:v>
                </c:pt>
                <c:pt idx="107">
                  <c:v>111.01900000000001</c:v>
                </c:pt>
                <c:pt idx="108">
                  <c:v>112.76900000000001</c:v>
                </c:pt>
                <c:pt idx="109">
                  <c:v>114.511</c:v>
                </c:pt>
                <c:pt idx="110">
                  <c:v>116.245</c:v>
                </c:pt>
                <c:pt idx="111">
                  <c:v>117.97</c:v>
                </c:pt>
                <c:pt idx="112">
                  <c:v>119.68600000000001</c:v>
                </c:pt>
                <c:pt idx="113">
                  <c:v>121.39100000000001</c:v>
                </c:pt>
                <c:pt idx="114">
                  <c:v>123.08499999999999</c:v>
                </c:pt>
                <c:pt idx="115">
                  <c:v>124.76600000000001</c:v>
                </c:pt>
                <c:pt idx="116">
                  <c:v>126.435</c:v>
                </c:pt>
                <c:pt idx="117">
                  <c:v>128.089</c:v>
                </c:pt>
                <c:pt idx="118">
                  <c:v>129.72900000000001</c:v>
                </c:pt>
                <c:pt idx="119">
                  <c:v>131.35300000000001</c:v>
                </c:pt>
                <c:pt idx="120">
                  <c:v>132.96299999999999</c:v>
                </c:pt>
                <c:pt idx="121">
                  <c:v>134.55699999999999</c:v>
                </c:pt>
                <c:pt idx="122">
                  <c:v>136.136</c:v>
                </c:pt>
                <c:pt idx="123">
                  <c:v>137.69999999999999</c:v>
                </c:pt>
                <c:pt idx="124">
                  <c:v>139.24799999999999</c:v>
                </c:pt>
                <c:pt idx="125">
                  <c:v>140.78</c:v>
                </c:pt>
                <c:pt idx="126">
                  <c:v>142.29499999999999</c:v>
                </c:pt>
                <c:pt idx="127">
                  <c:v>143.792</c:v>
                </c:pt>
                <c:pt idx="128">
                  <c:v>145.27199999999999</c:v>
                </c:pt>
                <c:pt idx="129">
                  <c:v>146.732</c:v>
                </c:pt>
                <c:pt idx="130">
                  <c:v>148.173</c:v>
                </c:pt>
                <c:pt idx="131">
                  <c:v>149.59399999999999</c:v>
                </c:pt>
                <c:pt idx="132">
                  <c:v>150.994</c:v>
                </c:pt>
                <c:pt idx="133">
                  <c:v>152.37299999999999</c:v>
                </c:pt>
                <c:pt idx="134">
                  <c:v>153.73099999999999</c:v>
                </c:pt>
                <c:pt idx="135">
                  <c:v>155.06700000000001</c:v>
                </c:pt>
              </c:numCache>
            </c:numRef>
          </c:xVal>
          <c:yVal>
            <c:numRef>
              <c:f>'30mm 0.04'!$O$1:$O$152</c:f>
              <c:numCache>
                <c:formatCode>General</c:formatCode>
                <c:ptCount val="152"/>
                <c:pt idx="0">
                  <c:v>0</c:v>
                </c:pt>
                <c:pt idx="1">
                  <c:v>0</c:v>
                </c:pt>
                <c:pt idx="2">
                  <c:v>1.3690299999999999E-6</c:v>
                </c:pt>
                <c:pt idx="3">
                  <c:v>1.08678E-5</c:v>
                </c:pt>
                <c:pt idx="4">
                  <c:v>3.6400699999999999E-5</c:v>
                </c:pt>
                <c:pt idx="5">
                  <c:v>8.5629600000000004E-5</c:v>
                </c:pt>
                <c:pt idx="6">
                  <c:v>1.6597500000000001E-4</c:v>
                </c:pt>
                <c:pt idx="7">
                  <c:v>2.8462000000000002E-4</c:v>
                </c:pt>
                <c:pt idx="8">
                  <c:v>4.4851100000000002E-4</c:v>
                </c:pt>
                <c:pt idx="9">
                  <c:v>6.6436900000000005E-4</c:v>
                </c:pt>
                <c:pt idx="10">
                  <c:v>9.38666E-4</c:v>
                </c:pt>
                <c:pt idx="11">
                  <c:v>1.2776599999999999E-3</c:v>
                </c:pt>
                <c:pt idx="12">
                  <c:v>1.6873999999999999E-3</c:v>
                </c:pt>
                <c:pt idx="13">
                  <c:v>2.1736699999999999E-3</c:v>
                </c:pt>
                <c:pt idx="14">
                  <c:v>2.74209E-3</c:v>
                </c:pt>
                <c:pt idx="15">
                  <c:v>3.39799E-3</c:v>
                </c:pt>
                <c:pt idx="16">
                  <c:v>4.1465699999999996E-3</c:v>
                </c:pt>
                <c:pt idx="17">
                  <c:v>4.9927699999999997E-3</c:v>
                </c:pt>
                <c:pt idx="18">
                  <c:v>5.9413299999999999E-3</c:v>
                </c:pt>
                <c:pt idx="19">
                  <c:v>6.9967500000000004E-3</c:v>
                </c:pt>
                <c:pt idx="20">
                  <c:v>8.1634099999999994E-3</c:v>
                </c:pt>
                <c:pt idx="21">
                  <c:v>9.4453699999999998E-3</c:v>
                </c:pt>
                <c:pt idx="22">
                  <c:v>1.08466E-2</c:v>
                </c:pt>
                <c:pt idx="23">
                  <c:v>1.2371500000000001E-2</c:v>
                </c:pt>
                <c:pt idx="24">
                  <c:v>1.40216E-2</c:v>
                </c:pt>
                <c:pt idx="25">
                  <c:v>1.5803500000000002E-2</c:v>
                </c:pt>
                <c:pt idx="26">
                  <c:v>1.7726499999999999E-2</c:v>
                </c:pt>
                <c:pt idx="27">
                  <c:v>1.97868E-2</c:v>
                </c:pt>
                <c:pt idx="28">
                  <c:v>2.19869E-2</c:v>
                </c:pt>
                <c:pt idx="29">
                  <c:v>2.4327999999999999E-2</c:v>
                </c:pt>
                <c:pt idx="30">
                  <c:v>2.6812599999999999E-2</c:v>
                </c:pt>
                <c:pt idx="31">
                  <c:v>2.94431E-2</c:v>
                </c:pt>
                <c:pt idx="32">
                  <c:v>3.2221800000000002E-2</c:v>
                </c:pt>
                <c:pt idx="33">
                  <c:v>3.5150300000000002E-2</c:v>
                </c:pt>
                <c:pt idx="34">
                  <c:v>3.8230500000000001E-2</c:v>
                </c:pt>
                <c:pt idx="35">
                  <c:v>4.1464000000000001E-2</c:v>
                </c:pt>
                <c:pt idx="36">
                  <c:v>4.4852599999999999E-2</c:v>
                </c:pt>
                <c:pt idx="37">
                  <c:v>4.83974E-2</c:v>
                </c:pt>
                <c:pt idx="38">
                  <c:v>5.2099600000000003E-2</c:v>
                </c:pt>
                <c:pt idx="39">
                  <c:v>5.5959700000000001E-2</c:v>
                </c:pt>
                <c:pt idx="40">
                  <c:v>5.99791E-2</c:v>
                </c:pt>
                <c:pt idx="41">
                  <c:v>6.4158099999999996E-2</c:v>
                </c:pt>
                <c:pt idx="42">
                  <c:v>6.84974E-2</c:v>
                </c:pt>
                <c:pt idx="43">
                  <c:v>7.2997400000000004E-2</c:v>
                </c:pt>
                <c:pt idx="44">
                  <c:v>7.76583E-2</c:v>
                </c:pt>
                <c:pt idx="45">
                  <c:v>8.2480300000000006E-2</c:v>
                </c:pt>
                <c:pt idx="46">
                  <c:v>8.7463299999999994E-2</c:v>
                </c:pt>
                <c:pt idx="47">
                  <c:v>9.2607200000000001E-2</c:v>
                </c:pt>
                <c:pt idx="48">
                  <c:v>9.7911600000000001E-2</c:v>
                </c:pt>
                <c:pt idx="49">
                  <c:v>0.103376</c:v>
                </c:pt>
                <c:pt idx="50">
                  <c:v>0.109001</c:v>
                </c:pt>
                <c:pt idx="51">
                  <c:v>0.114784</c:v>
                </c:pt>
                <c:pt idx="52">
                  <c:v>0.120726</c:v>
                </c:pt>
                <c:pt idx="53">
                  <c:v>0.12682599999999999</c:v>
                </c:pt>
                <c:pt idx="54">
                  <c:v>0.13308200000000001</c:v>
                </c:pt>
                <c:pt idx="55">
                  <c:v>0.13949400000000001</c:v>
                </c:pt>
                <c:pt idx="56">
                  <c:v>0.146061</c:v>
                </c:pt>
                <c:pt idx="57">
                  <c:v>0.152782</c:v>
                </c:pt>
                <c:pt idx="58">
                  <c:v>0.15965499999999999</c:v>
                </c:pt>
                <c:pt idx="59">
                  <c:v>0.16667999999999999</c:v>
                </c:pt>
                <c:pt idx="60">
                  <c:v>0.17385600000000001</c:v>
                </c:pt>
                <c:pt idx="61">
                  <c:v>0.18118000000000001</c:v>
                </c:pt>
                <c:pt idx="62">
                  <c:v>0.18865299999999999</c:v>
                </c:pt>
                <c:pt idx="63">
                  <c:v>0.19627800000000001</c:v>
                </c:pt>
                <c:pt idx="64">
                  <c:v>0.20405100000000001</c:v>
                </c:pt>
                <c:pt idx="65">
                  <c:v>0.21196999999999999</c:v>
                </c:pt>
                <c:pt idx="66">
                  <c:v>0.22003600000000001</c:v>
                </c:pt>
                <c:pt idx="67">
                  <c:v>0.22824900000000001</c:v>
                </c:pt>
                <c:pt idx="68">
                  <c:v>0.23660900000000001</c:v>
                </c:pt>
                <c:pt idx="69">
                  <c:v>0.245118</c:v>
                </c:pt>
                <c:pt idx="70">
                  <c:v>0.25377899999999998</c:v>
                </c:pt>
                <c:pt idx="71">
                  <c:v>0.26259500000000002</c:v>
                </c:pt>
                <c:pt idx="72">
                  <c:v>0.27157199999999998</c:v>
                </c:pt>
                <c:pt idx="73">
                  <c:v>0.280719</c:v>
                </c:pt>
                <c:pt idx="74">
                  <c:v>0.29004799999999997</c:v>
                </c:pt>
                <c:pt idx="75">
                  <c:v>0.29957699999999998</c:v>
                </c:pt>
                <c:pt idx="76">
                  <c:v>0.30933500000000003</c:v>
                </c:pt>
                <c:pt idx="77">
                  <c:v>0.31935999999999998</c:v>
                </c:pt>
                <c:pt idx="78">
                  <c:v>0.32971</c:v>
                </c:pt>
                <c:pt idx="79">
                  <c:v>0.34049000000000001</c:v>
                </c:pt>
                <c:pt idx="80">
                  <c:v>0.351856</c:v>
                </c:pt>
                <c:pt idx="81">
                  <c:v>0.36408099999999999</c:v>
                </c:pt>
                <c:pt idx="82">
                  <c:v>0.377608</c:v>
                </c:pt>
                <c:pt idx="83">
                  <c:v>0.39308799999999999</c:v>
                </c:pt>
                <c:pt idx="84">
                  <c:v>0.41119499999999998</c:v>
                </c:pt>
                <c:pt idx="85">
                  <c:v>0.43203799999999998</c:v>
                </c:pt>
                <c:pt idx="86">
                  <c:v>0.45484000000000002</c:v>
                </c:pt>
                <c:pt idx="87">
                  <c:v>0.47858699999999998</c:v>
                </c:pt>
                <c:pt idx="88">
                  <c:v>0.50261500000000003</c:v>
                </c:pt>
                <c:pt idx="89">
                  <c:v>0.52664699999999998</c:v>
                </c:pt>
                <c:pt idx="90">
                  <c:v>0.55060799999999999</c:v>
                </c:pt>
                <c:pt idx="91">
                  <c:v>0.57448100000000002</c:v>
                </c:pt>
                <c:pt idx="92">
                  <c:v>0.59827900000000001</c:v>
                </c:pt>
                <c:pt idx="93">
                  <c:v>0.62202900000000005</c:v>
                </c:pt>
                <c:pt idx="94">
                  <c:v>0.64573499999999995</c:v>
                </c:pt>
                <c:pt idx="95">
                  <c:v>0.66940999999999995</c:v>
                </c:pt>
                <c:pt idx="96">
                  <c:v>0.69305099999999997</c:v>
                </c:pt>
                <c:pt idx="97">
                  <c:v>0.71666099999999999</c:v>
                </c:pt>
                <c:pt idx="98">
                  <c:v>0.74023099999999997</c:v>
                </c:pt>
                <c:pt idx="99">
                  <c:v>0.76375400000000004</c:v>
                </c:pt>
                <c:pt idx="100">
                  <c:v>0.78720199999999996</c:v>
                </c:pt>
                <c:pt idx="101">
                  <c:v>0.81056499999999998</c:v>
                </c:pt>
                <c:pt idx="102">
                  <c:v>0.83379999999999999</c:v>
                </c:pt>
                <c:pt idx="103">
                  <c:v>0.85688299999999995</c:v>
                </c:pt>
                <c:pt idx="104">
                  <c:v>0.87976200000000004</c:v>
                </c:pt>
                <c:pt idx="105">
                  <c:v>0.90239000000000003</c:v>
                </c:pt>
                <c:pt idx="106">
                  <c:v>0.92464199999999996</c:v>
                </c:pt>
                <c:pt idx="107">
                  <c:v>0.94643699999999997</c:v>
                </c:pt>
                <c:pt idx="108">
                  <c:v>0.96767300000000001</c:v>
                </c:pt>
                <c:pt idx="109">
                  <c:v>0.98825200000000002</c:v>
                </c:pt>
                <c:pt idx="110">
                  <c:v>1.0105299999999999</c:v>
                </c:pt>
                <c:pt idx="111">
                  <c:v>1.0324</c:v>
                </c:pt>
                <c:pt idx="112">
                  <c:v>1.05341</c:v>
                </c:pt>
                <c:pt idx="113">
                  <c:v>1.07342</c:v>
                </c:pt>
                <c:pt idx="114">
                  <c:v>1.09205</c:v>
                </c:pt>
                <c:pt idx="115">
                  <c:v>1.1087899999999999</c:v>
                </c:pt>
                <c:pt idx="116">
                  <c:v>1.12321</c:v>
                </c:pt>
                <c:pt idx="117">
                  <c:v>1.1347499999999999</c:v>
                </c:pt>
                <c:pt idx="118">
                  <c:v>1.1519999999999999</c:v>
                </c:pt>
                <c:pt idx="119">
                  <c:v>1.17127</c:v>
                </c:pt>
                <c:pt idx="120">
                  <c:v>1.1876100000000001</c:v>
                </c:pt>
                <c:pt idx="121">
                  <c:v>1.20248</c:v>
                </c:pt>
                <c:pt idx="122">
                  <c:v>1.2221500000000001</c:v>
                </c:pt>
                <c:pt idx="123">
                  <c:v>1.2397199999999999</c:v>
                </c:pt>
                <c:pt idx="124">
                  <c:v>1.2770300000000001</c:v>
                </c:pt>
                <c:pt idx="125">
                  <c:v>1.32816</c:v>
                </c:pt>
                <c:pt idx="126">
                  <c:v>1.37415</c:v>
                </c:pt>
                <c:pt idx="127">
                  <c:v>1.41537</c:v>
                </c:pt>
                <c:pt idx="128">
                  <c:v>1.4526600000000001</c:v>
                </c:pt>
                <c:pt idx="129">
                  <c:v>1.48739</c:v>
                </c:pt>
                <c:pt idx="130">
                  <c:v>1.5202599999999999</c:v>
                </c:pt>
                <c:pt idx="131">
                  <c:v>1.55915</c:v>
                </c:pt>
                <c:pt idx="132">
                  <c:v>1.5990599999999999</c:v>
                </c:pt>
                <c:pt idx="133">
                  <c:v>1.6370499999999999</c:v>
                </c:pt>
                <c:pt idx="134">
                  <c:v>1.67323</c:v>
                </c:pt>
                <c:pt idx="135">
                  <c:v>1.7079899999999999</c:v>
                </c:pt>
                <c:pt idx="136">
                  <c:v>1.74153</c:v>
                </c:pt>
                <c:pt idx="137">
                  <c:v>1.77397</c:v>
                </c:pt>
                <c:pt idx="138">
                  <c:v>1.80535</c:v>
                </c:pt>
                <c:pt idx="139">
                  <c:v>1.8359399999999999</c:v>
                </c:pt>
                <c:pt idx="140">
                  <c:v>1.86572</c:v>
                </c:pt>
                <c:pt idx="141">
                  <c:v>1.89472</c:v>
                </c:pt>
                <c:pt idx="142">
                  <c:v>1.9230100000000001</c:v>
                </c:pt>
                <c:pt idx="143">
                  <c:v>1.95065</c:v>
                </c:pt>
                <c:pt idx="144">
                  <c:v>1.97767</c:v>
                </c:pt>
                <c:pt idx="145">
                  <c:v>2.0040300000000002</c:v>
                </c:pt>
                <c:pt idx="146">
                  <c:v>2.02982</c:v>
                </c:pt>
                <c:pt idx="147">
                  <c:v>2.0550099999999998</c:v>
                </c:pt>
                <c:pt idx="148">
                  <c:v>2.0796100000000002</c:v>
                </c:pt>
                <c:pt idx="149">
                  <c:v>2.1035499999999998</c:v>
                </c:pt>
                <c:pt idx="150">
                  <c:v>2.1269300000000002</c:v>
                </c:pt>
                <c:pt idx="151">
                  <c:v>2.1497000000000002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00-4FED-802E-883B82914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170176"/>
        <c:axId val="227176448"/>
      </c:scatterChart>
      <c:valAx>
        <c:axId val="227170176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7176448"/>
        <c:crosses val="autoZero"/>
        <c:crossBetween val="midCat"/>
      </c:valAx>
      <c:valAx>
        <c:axId val="227176448"/>
        <c:scaling>
          <c:orientation val="minMax"/>
          <c:max val="1.6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Peak 0 deg compressive stress (GPa)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717017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Edge SERR 11</c:v>
          </c:tx>
          <c:marker>
            <c:symbol val="none"/>
          </c:marker>
          <c:xVal>
            <c:numRef>
              <c:f>'30mm 0.4'!$D$2:$D$202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2.4504099999999999E-4</c:v>
                </c:pt>
                <c:pt idx="2">
                  <c:v>1.94604E-3</c:v>
                </c:pt>
                <c:pt idx="3">
                  <c:v>6.5185099999999999E-3</c:v>
                </c:pt>
                <c:pt idx="4">
                  <c:v>1.53343E-2</c:v>
                </c:pt>
                <c:pt idx="5">
                  <c:v>2.97223E-2</c:v>
                </c:pt>
                <c:pt idx="6">
                  <c:v>5.0968800000000002E-2</c:v>
                </c:pt>
                <c:pt idx="7">
                  <c:v>8.0332400000000012E-2</c:v>
                </c:pt>
                <c:pt idx="8">
                  <c:v>0.119024</c:v>
                </c:pt>
                <c:pt idx="9">
                  <c:v>0.16819999999999999</c:v>
                </c:pt>
                <c:pt idx="10">
                  <c:v>0.228986</c:v>
                </c:pt>
                <c:pt idx="11">
                  <c:v>0.30246000000000001</c:v>
                </c:pt>
                <c:pt idx="12">
                  <c:v>0.389658</c:v>
                </c:pt>
                <c:pt idx="13">
                  <c:v>0.49158400000000002</c:v>
                </c:pt>
                <c:pt idx="14">
                  <c:v>0.60919899999999994</c:v>
                </c:pt>
                <c:pt idx="15">
                  <c:v>0.743425</c:v>
                </c:pt>
                <c:pt idx="16">
                  <c:v>0.895146</c:v>
                </c:pt>
                <c:pt idx="17">
                  <c:v>1.06521</c:v>
                </c:pt>
                <c:pt idx="18">
                  <c:v>1.2544300000000002</c:v>
                </c:pt>
                <c:pt idx="19">
                  <c:v>1.46357</c:v>
                </c:pt>
                <c:pt idx="20">
                  <c:v>1.6933699999999998</c:v>
                </c:pt>
                <c:pt idx="21">
                  <c:v>1.94452</c:v>
                </c:pt>
                <c:pt idx="22">
                  <c:v>2.2177099999999998</c:v>
                </c:pt>
                <c:pt idx="23">
                  <c:v>2.5135300000000003</c:v>
                </c:pt>
                <c:pt idx="24">
                  <c:v>2.8326100000000003</c:v>
                </c:pt>
                <c:pt idx="25">
                  <c:v>3.1754799999999999</c:v>
                </c:pt>
                <c:pt idx="26">
                  <c:v>3.5426899999999999</c:v>
                </c:pt>
                <c:pt idx="27">
                  <c:v>3.9347099999999999</c:v>
                </c:pt>
                <c:pt idx="28">
                  <c:v>4.3520000000000003</c:v>
                </c:pt>
                <c:pt idx="29">
                  <c:v>4.7949999999999999</c:v>
                </c:pt>
                <c:pt idx="30">
                  <c:v>5.2640900000000004</c:v>
                </c:pt>
                <c:pt idx="31">
                  <c:v>5.7596400000000001</c:v>
                </c:pt>
                <c:pt idx="32">
                  <c:v>6.2819599999999998</c:v>
                </c:pt>
                <c:pt idx="33">
                  <c:v>6.8313699999999997</c:v>
                </c:pt>
                <c:pt idx="34">
                  <c:v>7.4081400000000004</c:v>
                </c:pt>
                <c:pt idx="35">
                  <c:v>8.0124999999999993</c:v>
                </c:pt>
                <c:pt idx="36">
                  <c:v>8.6446500000000004</c:v>
                </c:pt>
                <c:pt idx="37">
                  <c:v>9.3047800000000009</c:v>
                </c:pt>
                <c:pt idx="38">
                  <c:v>9.9930400000000006</c:v>
                </c:pt>
                <c:pt idx="39">
                  <c:v>10.7095</c:v>
                </c:pt>
                <c:pt idx="40">
                  <c:v>11.4544</c:v>
                </c:pt>
                <c:pt idx="41">
                  <c:v>12.227600000000001</c:v>
                </c:pt>
                <c:pt idx="42">
                  <c:v>13.029299999999999</c:v>
                </c:pt>
                <c:pt idx="43">
                  <c:v>13.859500000000001</c:v>
                </c:pt>
                <c:pt idx="44">
                  <c:v>14.718</c:v>
                </c:pt>
                <c:pt idx="45">
                  <c:v>15.605</c:v>
                </c:pt>
                <c:pt idx="46">
                  <c:v>16.520299999999999</c:v>
                </c:pt>
                <c:pt idx="47">
                  <c:v>17.463900000000002</c:v>
                </c:pt>
                <c:pt idx="48">
                  <c:v>18.435599999999997</c:v>
                </c:pt>
                <c:pt idx="49">
                  <c:v>19.435299999999998</c:v>
                </c:pt>
                <c:pt idx="50">
                  <c:v>20.462799999999998</c:v>
                </c:pt>
                <c:pt idx="51">
                  <c:v>21.517900000000001</c:v>
                </c:pt>
                <c:pt idx="52">
                  <c:v>22.6004</c:v>
                </c:pt>
                <c:pt idx="53">
                  <c:v>23.710099999999997</c:v>
                </c:pt>
                <c:pt idx="54">
                  <c:v>24.846799999999998</c:v>
                </c:pt>
                <c:pt idx="55">
                  <c:v>26.01</c:v>
                </c:pt>
                <c:pt idx="56">
                  <c:v>27.1997</c:v>
                </c:pt>
                <c:pt idx="57">
                  <c:v>28.415299999999998</c:v>
                </c:pt>
                <c:pt idx="58">
                  <c:v>29.656599999999997</c:v>
                </c:pt>
                <c:pt idx="59">
                  <c:v>30.923200000000001</c:v>
                </c:pt>
                <c:pt idx="60">
                  <c:v>32.214700000000001</c:v>
                </c:pt>
                <c:pt idx="61">
                  <c:v>33.530800000000006</c:v>
                </c:pt>
                <c:pt idx="62">
                  <c:v>34.870899999999999</c:v>
                </c:pt>
                <c:pt idx="63">
                  <c:v>36.234699999999997</c:v>
                </c:pt>
                <c:pt idx="64">
                  <c:v>37.621699999999997</c:v>
                </c:pt>
                <c:pt idx="65">
                  <c:v>39.031400000000005</c:v>
                </c:pt>
                <c:pt idx="66">
                  <c:v>40.4634</c:v>
                </c:pt>
                <c:pt idx="67">
                  <c:v>41.917000000000002</c:v>
                </c:pt>
                <c:pt idx="68">
                  <c:v>43.391800000000003</c:v>
                </c:pt>
                <c:pt idx="69">
                  <c:v>44.887300000000003</c:v>
                </c:pt>
                <c:pt idx="70">
                  <c:v>46.402900000000002</c:v>
                </c:pt>
                <c:pt idx="71">
                  <c:v>47.937899999999999</c:v>
                </c:pt>
                <c:pt idx="72">
                  <c:v>49.491900000000001</c:v>
                </c:pt>
                <c:pt idx="73">
                  <c:v>51.0642</c:v>
                </c:pt>
                <c:pt idx="74">
                  <c:v>52.654199999999996</c:v>
                </c:pt>
                <c:pt idx="75">
                  <c:v>54.261300000000006</c:v>
                </c:pt>
                <c:pt idx="76">
                  <c:v>55.884800000000006</c:v>
                </c:pt>
                <c:pt idx="77">
                  <c:v>57.524000000000001</c:v>
                </c:pt>
                <c:pt idx="78">
                  <c:v>59.1785</c:v>
                </c:pt>
                <c:pt idx="79">
                  <c:v>60.847300000000004</c:v>
                </c:pt>
                <c:pt idx="80">
                  <c:v>62.529900000000005</c:v>
                </c:pt>
                <c:pt idx="81">
                  <c:v>64.2256</c:v>
                </c:pt>
                <c:pt idx="82">
                  <c:v>65.933499999999995</c:v>
                </c:pt>
                <c:pt idx="83">
                  <c:v>67.653199999999998</c:v>
                </c:pt>
                <c:pt idx="84">
                  <c:v>69.383800000000008</c:v>
                </c:pt>
                <c:pt idx="85">
                  <c:v>71.124600000000001</c:v>
                </c:pt>
                <c:pt idx="86">
                  <c:v>72.875</c:v>
                </c:pt>
                <c:pt idx="87">
                  <c:v>74.634100000000004</c:v>
                </c:pt>
                <c:pt idx="88">
                  <c:v>76.401200000000003</c:v>
                </c:pt>
                <c:pt idx="89">
                  <c:v>78.175399999999996</c:v>
                </c:pt>
                <c:pt idx="90">
                  <c:v>79.956399999999988</c:v>
                </c:pt>
                <c:pt idx="91">
                  <c:v>81.742999999999995</c:v>
                </c:pt>
                <c:pt idx="92">
                  <c:v>83.534499999999994</c:v>
                </c:pt>
                <c:pt idx="93">
                  <c:v>85.330699999999993</c:v>
                </c:pt>
                <c:pt idx="94">
                  <c:v>87.130099999999999</c:v>
                </c:pt>
                <c:pt idx="95">
                  <c:v>88.932299999999998</c:v>
                </c:pt>
                <c:pt idx="96">
                  <c:v>90.736699999999999</c:v>
                </c:pt>
                <c:pt idx="97">
                  <c:v>92.542000000000002</c:v>
                </c:pt>
                <c:pt idx="98">
                  <c:v>94.348100000000002</c:v>
                </c:pt>
                <c:pt idx="99">
                  <c:v>96.153899999999993</c:v>
                </c:pt>
                <c:pt idx="100">
                  <c:v>97.958699999999993</c:v>
                </c:pt>
                <c:pt idx="101">
                  <c:v>99.76169999999999</c:v>
                </c:pt>
                <c:pt idx="102">
                  <c:v>101.563</c:v>
                </c:pt>
                <c:pt idx="103">
                  <c:v>103.35899999999999</c:v>
                </c:pt>
                <c:pt idx="104">
                  <c:v>105.15300000000001</c:v>
                </c:pt>
                <c:pt idx="105">
                  <c:v>106.94199999999999</c:v>
                </c:pt>
                <c:pt idx="106">
                  <c:v>108.72499999999999</c:v>
                </c:pt>
                <c:pt idx="107">
                  <c:v>110.502</c:v>
                </c:pt>
                <c:pt idx="108">
                  <c:v>112.273</c:v>
                </c:pt>
                <c:pt idx="109">
                  <c:v>114.036</c:v>
                </c:pt>
                <c:pt idx="110">
                  <c:v>115.791</c:v>
                </c:pt>
                <c:pt idx="111">
                  <c:v>117.53700000000001</c:v>
                </c:pt>
                <c:pt idx="112">
                  <c:v>119.273</c:v>
                </c:pt>
                <c:pt idx="113">
                  <c:v>120.999</c:v>
                </c:pt>
                <c:pt idx="114">
                  <c:v>122.715</c:v>
                </c:pt>
                <c:pt idx="115">
                  <c:v>124.419</c:v>
                </c:pt>
                <c:pt idx="116">
                  <c:v>126.11</c:v>
                </c:pt>
                <c:pt idx="117">
                  <c:v>127.789</c:v>
                </c:pt>
                <c:pt idx="118">
                  <c:v>129.45500000000001</c:v>
                </c:pt>
                <c:pt idx="119">
                  <c:v>131.10599999999999</c:v>
                </c:pt>
                <c:pt idx="120">
                  <c:v>132.74299999999999</c:v>
                </c:pt>
                <c:pt idx="121">
                  <c:v>134.36500000000001</c:v>
                </c:pt>
                <c:pt idx="122">
                  <c:v>135.97</c:v>
                </c:pt>
                <c:pt idx="123">
                  <c:v>137.56</c:v>
                </c:pt>
                <c:pt idx="124">
                  <c:v>139.13200000000001</c:v>
                </c:pt>
                <c:pt idx="125">
                  <c:v>140.68700000000001</c:v>
                </c:pt>
                <c:pt idx="126">
                  <c:v>142.22399999999999</c:v>
                </c:pt>
                <c:pt idx="127">
                  <c:v>143.74299999999999</c:v>
                </c:pt>
                <c:pt idx="128">
                  <c:v>145.24299999999999</c:v>
                </c:pt>
                <c:pt idx="129">
                  <c:v>146.72200000000001</c:v>
                </c:pt>
                <c:pt idx="130">
                  <c:v>148.18199999999999</c:v>
                </c:pt>
                <c:pt idx="131">
                  <c:v>149.62100000000001</c:v>
                </c:pt>
                <c:pt idx="132">
                  <c:v>151.04</c:v>
                </c:pt>
                <c:pt idx="133">
                  <c:v>152.43700000000001</c:v>
                </c:pt>
                <c:pt idx="134">
                  <c:v>153.81200000000001</c:v>
                </c:pt>
                <c:pt idx="135">
                  <c:v>155.16499999999999</c:v>
                </c:pt>
                <c:pt idx="136">
                  <c:v>156.49600000000001</c:v>
                </c:pt>
                <c:pt idx="137">
                  <c:v>157.803</c:v>
                </c:pt>
                <c:pt idx="138">
                  <c:v>159.08699999999999</c:v>
                </c:pt>
                <c:pt idx="139">
                  <c:v>160.34700000000001</c:v>
                </c:pt>
                <c:pt idx="140">
                  <c:v>161.583</c:v>
                </c:pt>
                <c:pt idx="141">
                  <c:v>162.79499999999999</c:v>
                </c:pt>
                <c:pt idx="142">
                  <c:v>163.982</c:v>
                </c:pt>
                <c:pt idx="143">
                  <c:v>165.143</c:v>
                </c:pt>
                <c:pt idx="144">
                  <c:v>166.28</c:v>
                </c:pt>
                <c:pt idx="145">
                  <c:v>167.39099999999999</c:v>
                </c:pt>
                <c:pt idx="146">
                  <c:v>168.477</c:v>
                </c:pt>
                <c:pt idx="147">
                  <c:v>169.536</c:v>
                </c:pt>
                <c:pt idx="148">
                  <c:v>170.56899999999999</c:v>
                </c:pt>
                <c:pt idx="149">
                  <c:v>171.57599999999999</c:v>
                </c:pt>
                <c:pt idx="150">
                  <c:v>172.55600000000001</c:v>
                </c:pt>
                <c:pt idx="151">
                  <c:v>173.51</c:v>
                </c:pt>
                <c:pt idx="152">
                  <c:v>174.43700000000001</c:v>
                </c:pt>
                <c:pt idx="153">
                  <c:v>175.33699999999999</c:v>
                </c:pt>
                <c:pt idx="154">
                  <c:v>176.21</c:v>
                </c:pt>
                <c:pt idx="155">
                  <c:v>177.05600000000001</c:v>
                </c:pt>
                <c:pt idx="156">
                  <c:v>177.875</c:v>
                </c:pt>
                <c:pt idx="157">
                  <c:v>178.667</c:v>
                </c:pt>
                <c:pt idx="158">
                  <c:v>179.43199999999999</c:v>
                </c:pt>
                <c:pt idx="159">
                  <c:v>180.17</c:v>
                </c:pt>
                <c:pt idx="160">
                  <c:v>180.881</c:v>
                </c:pt>
                <c:pt idx="161">
                  <c:v>181.566</c:v>
                </c:pt>
                <c:pt idx="162">
                  <c:v>182.22300000000001</c:v>
                </c:pt>
                <c:pt idx="163">
                  <c:v>182.85400000000001</c:v>
                </c:pt>
                <c:pt idx="164">
                  <c:v>183.459</c:v>
                </c:pt>
                <c:pt idx="165">
                  <c:v>184.03800000000001</c:v>
                </c:pt>
                <c:pt idx="166">
                  <c:v>184.59100000000001</c:v>
                </c:pt>
                <c:pt idx="167">
                  <c:v>185.11699999999999</c:v>
                </c:pt>
                <c:pt idx="168">
                  <c:v>185.619</c:v>
                </c:pt>
                <c:pt idx="169">
                  <c:v>186.096</c:v>
                </c:pt>
                <c:pt idx="170">
                  <c:v>186.547</c:v>
                </c:pt>
                <c:pt idx="171">
                  <c:v>186.97399999999999</c:v>
                </c:pt>
                <c:pt idx="172">
                  <c:v>187.37700000000001</c:v>
                </c:pt>
                <c:pt idx="173">
                  <c:v>187.756</c:v>
                </c:pt>
                <c:pt idx="174">
                  <c:v>188.11199999999999</c:v>
                </c:pt>
                <c:pt idx="175">
                  <c:v>188.44499999999999</c:v>
                </c:pt>
                <c:pt idx="176">
                  <c:v>188.755</c:v>
                </c:pt>
                <c:pt idx="177">
                  <c:v>189.04400000000001</c:v>
                </c:pt>
                <c:pt idx="178">
                  <c:v>189.31200000000001</c:v>
                </c:pt>
                <c:pt idx="179">
                  <c:v>189.559</c:v>
                </c:pt>
                <c:pt idx="180">
                  <c:v>189.786</c:v>
                </c:pt>
                <c:pt idx="181">
                  <c:v>189.99299999999999</c:v>
                </c:pt>
                <c:pt idx="182">
                  <c:v>190.18199999999999</c:v>
                </c:pt>
                <c:pt idx="183">
                  <c:v>190.35300000000001</c:v>
                </c:pt>
                <c:pt idx="184">
                  <c:v>190.506</c:v>
                </c:pt>
                <c:pt idx="185">
                  <c:v>190.642</c:v>
                </c:pt>
                <c:pt idx="186">
                  <c:v>190.76300000000001</c:v>
                </c:pt>
                <c:pt idx="187">
                  <c:v>190.86799999999999</c:v>
                </c:pt>
                <c:pt idx="188">
                  <c:v>190.959</c:v>
                </c:pt>
                <c:pt idx="189">
                  <c:v>191.03700000000001</c:v>
                </c:pt>
                <c:pt idx="190">
                  <c:v>191.10300000000001</c:v>
                </c:pt>
                <c:pt idx="191">
                  <c:v>191.15700000000001</c:v>
                </c:pt>
                <c:pt idx="192">
                  <c:v>191.2</c:v>
                </c:pt>
                <c:pt idx="193">
                  <c:v>191.23400000000001</c:v>
                </c:pt>
                <c:pt idx="194">
                  <c:v>191.26</c:v>
                </c:pt>
                <c:pt idx="195">
                  <c:v>191.27799999999999</c:v>
                </c:pt>
                <c:pt idx="196">
                  <c:v>191.29</c:v>
                </c:pt>
                <c:pt idx="197">
                  <c:v>191.298</c:v>
                </c:pt>
                <c:pt idx="198">
                  <c:v>191.30099999999999</c:v>
                </c:pt>
                <c:pt idx="199">
                  <c:v>191.30099999999999</c:v>
                </c:pt>
                <c:pt idx="200">
                  <c:v>191.30099999999999</c:v>
                </c:pt>
              </c:numCache>
            </c:numRef>
          </c:xVal>
          <c:yVal>
            <c:numRef>
              <c:f>'30mm 0.4'!$E$2:$E$202</c:f>
              <c:numCache>
                <c:formatCode>0.00E+00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6E-4F0C-BF74-B15A4CC7B238}"/>
            </c:ext>
          </c:extLst>
        </c:ser>
        <c:ser>
          <c:idx val="1"/>
          <c:order val="1"/>
          <c:tx>
            <c:v>Edge SERR 12</c:v>
          </c:tx>
          <c:marker>
            <c:symbol val="none"/>
          </c:marker>
          <c:xVal>
            <c:numRef>
              <c:f>'30mm 0.4'!$D$2:$D$202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2.4504099999999999E-4</c:v>
                </c:pt>
                <c:pt idx="2">
                  <c:v>1.94604E-3</c:v>
                </c:pt>
                <c:pt idx="3">
                  <c:v>6.5185099999999999E-3</c:v>
                </c:pt>
                <c:pt idx="4">
                  <c:v>1.53343E-2</c:v>
                </c:pt>
                <c:pt idx="5">
                  <c:v>2.97223E-2</c:v>
                </c:pt>
                <c:pt idx="6">
                  <c:v>5.0968800000000002E-2</c:v>
                </c:pt>
                <c:pt idx="7">
                  <c:v>8.0332400000000012E-2</c:v>
                </c:pt>
                <c:pt idx="8">
                  <c:v>0.119024</c:v>
                </c:pt>
                <c:pt idx="9">
                  <c:v>0.16819999999999999</c:v>
                </c:pt>
                <c:pt idx="10">
                  <c:v>0.228986</c:v>
                </c:pt>
                <c:pt idx="11">
                  <c:v>0.30246000000000001</c:v>
                </c:pt>
                <c:pt idx="12">
                  <c:v>0.389658</c:v>
                </c:pt>
                <c:pt idx="13">
                  <c:v>0.49158400000000002</c:v>
                </c:pt>
                <c:pt idx="14">
                  <c:v>0.60919899999999994</c:v>
                </c:pt>
                <c:pt idx="15">
                  <c:v>0.743425</c:v>
                </c:pt>
                <c:pt idx="16">
                  <c:v>0.895146</c:v>
                </c:pt>
                <c:pt idx="17">
                  <c:v>1.06521</c:v>
                </c:pt>
                <c:pt idx="18">
                  <c:v>1.2544300000000002</c:v>
                </c:pt>
                <c:pt idx="19">
                  <c:v>1.46357</c:v>
                </c:pt>
                <c:pt idx="20">
                  <c:v>1.6933699999999998</c:v>
                </c:pt>
                <c:pt idx="21">
                  <c:v>1.94452</c:v>
                </c:pt>
                <c:pt idx="22">
                  <c:v>2.2177099999999998</c:v>
                </c:pt>
                <c:pt idx="23">
                  <c:v>2.5135300000000003</c:v>
                </c:pt>
                <c:pt idx="24">
                  <c:v>2.8326100000000003</c:v>
                </c:pt>
                <c:pt idx="25">
                  <c:v>3.1754799999999999</c:v>
                </c:pt>
                <c:pt idx="26">
                  <c:v>3.5426899999999999</c:v>
                </c:pt>
                <c:pt idx="27">
                  <c:v>3.9347099999999999</c:v>
                </c:pt>
                <c:pt idx="28">
                  <c:v>4.3520000000000003</c:v>
                </c:pt>
                <c:pt idx="29">
                  <c:v>4.7949999999999999</c:v>
                </c:pt>
                <c:pt idx="30">
                  <c:v>5.2640900000000004</c:v>
                </c:pt>
                <c:pt idx="31">
                  <c:v>5.7596400000000001</c:v>
                </c:pt>
                <c:pt idx="32">
                  <c:v>6.2819599999999998</c:v>
                </c:pt>
                <c:pt idx="33">
                  <c:v>6.8313699999999997</c:v>
                </c:pt>
                <c:pt idx="34">
                  <c:v>7.4081400000000004</c:v>
                </c:pt>
                <c:pt idx="35">
                  <c:v>8.0124999999999993</c:v>
                </c:pt>
                <c:pt idx="36">
                  <c:v>8.6446500000000004</c:v>
                </c:pt>
                <c:pt idx="37">
                  <c:v>9.3047800000000009</c:v>
                </c:pt>
                <c:pt idx="38">
                  <c:v>9.9930400000000006</c:v>
                </c:pt>
                <c:pt idx="39">
                  <c:v>10.7095</c:v>
                </c:pt>
                <c:pt idx="40">
                  <c:v>11.4544</c:v>
                </c:pt>
                <c:pt idx="41">
                  <c:v>12.227600000000001</c:v>
                </c:pt>
                <c:pt idx="42">
                  <c:v>13.029299999999999</c:v>
                </c:pt>
                <c:pt idx="43">
                  <c:v>13.859500000000001</c:v>
                </c:pt>
                <c:pt idx="44">
                  <c:v>14.718</c:v>
                </c:pt>
                <c:pt idx="45">
                  <c:v>15.605</c:v>
                </c:pt>
                <c:pt idx="46">
                  <c:v>16.520299999999999</c:v>
                </c:pt>
                <c:pt idx="47">
                  <c:v>17.463900000000002</c:v>
                </c:pt>
                <c:pt idx="48">
                  <c:v>18.435599999999997</c:v>
                </c:pt>
                <c:pt idx="49">
                  <c:v>19.435299999999998</c:v>
                </c:pt>
                <c:pt idx="50">
                  <c:v>20.462799999999998</c:v>
                </c:pt>
                <c:pt idx="51">
                  <c:v>21.517900000000001</c:v>
                </c:pt>
                <c:pt idx="52">
                  <c:v>22.6004</c:v>
                </c:pt>
                <c:pt idx="53">
                  <c:v>23.710099999999997</c:v>
                </c:pt>
                <c:pt idx="54">
                  <c:v>24.846799999999998</c:v>
                </c:pt>
                <c:pt idx="55">
                  <c:v>26.01</c:v>
                </c:pt>
                <c:pt idx="56">
                  <c:v>27.1997</c:v>
                </c:pt>
                <c:pt idx="57">
                  <c:v>28.415299999999998</c:v>
                </c:pt>
                <c:pt idx="58">
                  <c:v>29.656599999999997</c:v>
                </c:pt>
                <c:pt idx="59">
                  <c:v>30.923200000000001</c:v>
                </c:pt>
                <c:pt idx="60">
                  <c:v>32.214700000000001</c:v>
                </c:pt>
                <c:pt idx="61">
                  <c:v>33.530800000000006</c:v>
                </c:pt>
                <c:pt idx="62">
                  <c:v>34.870899999999999</c:v>
                </c:pt>
                <c:pt idx="63">
                  <c:v>36.234699999999997</c:v>
                </c:pt>
                <c:pt idx="64">
                  <c:v>37.621699999999997</c:v>
                </c:pt>
                <c:pt idx="65">
                  <c:v>39.031400000000005</c:v>
                </c:pt>
                <c:pt idx="66">
                  <c:v>40.4634</c:v>
                </c:pt>
                <c:pt idx="67">
                  <c:v>41.917000000000002</c:v>
                </c:pt>
                <c:pt idx="68">
                  <c:v>43.391800000000003</c:v>
                </c:pt>
                <c:pt idx="69">
                  <c:v>44.887300000000003</c:v>
                </c:pt>
                <c:pt idx="70">
                  <c:v>46.402900000000002</c:v>
                </c:pt>
                <c:pt idx="71">
                  <c:v>47.937899999999999</c:v>
                </c:pt>
                <c:pt idx="72">
                  <c:v>49.491900000000001</c:v>
                </c:pt>
                <c:pt idx="73">
                  <c:v>51.0642</c:v>
                </c:pt>
                <c:pt idx="74">
                  <c:v>52.654199999999996</c:v>
                </c:pt>
                <c:pt idx="75">
                  <c:v>54.261300000000006</c:v>
                </c:pt>
                <c:pt idx="76">
                  <c:v>55.884800000000006</c:v>
                </c:pt>
                <c:pt idx="77">
                  <c:v>57.524000000000001</c:v>
                </c:pt>
                <c:pt idx="78">
                  <c:v>59.1785</c:v>
                </c:pt>
                <c:pt idx="79">
                  <c:v>60.847300000000004</c:v>
                </c:pt>
                <c:pt idx="80">
                  <c:v>62.529900000000005</c:v>
                </c:pt>
                <c:pt idx="81">
                  <c:v>64.2256</c:v>
                </c:pt>
                <c:pt idx="82">
                  <c:v>65.933499999999995</c:v>
                </c:pt>
                <c:pt idx="83">
                  <c:v>67.653199999999998</c:v>
                </c:pt>
                <c:pt idx="84">
                  <c:v>69.383800000000008</c:v>
                </c:pt>
                <c:pt idx="85">
                  <c:v>71.124600000000001</c:v>
                </c:pt>
                <c:pt idx="86">
                  <c:v>72.875</c:v>
                </c:pt>
                <c:pt idx="87">
                  <c:v>74.634100000000004</c:v>
                </c:pt>
                <c:pt idx="88">
                  <c:v>76.401200000000003</c:v>
                </c:pt>
                <c:pt idx="89">
                  <c:v>78.175399999999996</c:v>
                </c:pt>
                <c:pt idx="90">
                  <c:v>79.956399999999988</c:v>
                </c:pt>
                <c:pt idx="91">
                  <c:v>81.742999999999995</c:v>
                </c:pt>
                <c:pt idx="92">
                  <c:v>83.534499999999994</c:v>
                </c:pt>
                <c:pt idx="93">
                  <c:v>85.330699999999993</c:v>
                </c:pt>
                <c:pt idx="94">
                  <c:v>87.130099999999999</c:v>
                </c:pt>
                <c:pt idx="95">
                  <c:v>88.932299999999998</c:v>
                </c:pt>
                <c:pt idx="96">
                  <c:v>90.736699999999999</c:v>
                </c:pt>
                <c:pt idx="97">
                  <c:v>92.542000000000002</c:v>
                </c:pt>
                <c:pt idx="98">
                  <c:v>94.348100000000002</c:v>
                </c:pt>
                <c:pt idx="99">
                  <c:v>96.153899999999993</c:v>
                </c:pt>
                <c:pt idx="100">
                  <c:v>97.958699999999993</c:v>
                </c:pt>
                <c:pt idx="101">
                  <c:v>99.76169999999999</c:v>
                </c:pt>
                <c:pt idx="102">
                  <c:v>101.563</c:v>
                </c:pt>
                <c:pt idx="103">
                  <c:v>103.35899999999999</c:v>
                </c:pt>
                <c:pt idx="104">
                  <c:v>105.15300000000001</c:v>
                </c:pt>
                <c:pt idx="105">
                  <c:v>106.94199999999999</c:v>
                </c:pt>
                <c:pt idx="106">
                  <c:v>108.72499999999999</c:v>
                </c:pt>
                <c:pt idx="107">
                  <c:v>110.502</c:v>
                </c:pt>
                <c:pt idx="108">
                  <c:v>112.273</c:v>
                </c:pt>
                <c:pt idx="109">
                  <c:v>114.036</c:v>
                </c:pt>
                <c:pt idx="110">
                  <c:v>115.791</c:v>
                </c:pt>
                <c:pt idx="111">
                  <c:v>117.53700000000001</c:v>
                </c:pt>
                <c:pt idx="112">
                  <c:v>119.273</c:v>
                </c:pt>
                <c:pt idx="113">
                  <c:v>120.999</c:v>
                </c:pt>
                <c:pt idx="114">
                  <c:v>122.715</c:v>
                </c:pt>
                <c:pt idx="115">
                  <c:v>124.419</c:v>
                </c:pt>
                <c:pt idx="116">
                  <c:v>126.11</c:v>
                </c:pt>
                <c:pt idx="117">
                  <c:v>127.789</c:v>
                </c:pt>
                <c:pt idx="118">
                  <c:v>129.45500000000001</c:v>
                </c:pt>
                <c:pt idx="119">
                  <c:v>131.10599999999999</c:v>
                </c:pt>
                <c:pt idx="120">
                  <c:v>132.74299999999999</c:v>
                </c:pt>
                <c:pt idx="121">
                  <c:v>134.36500000000001</c:v>
                </c:pt>
                <c:pt idx="122">
                  <c:v>135.97</c:v>
                </c:pt>
                <c:pt idx="123">
                  <c:v>137.56</c:v>
                </c:pt>
                <c:pt idx="124">
                  <c:v>139.13200000000001</c:v>
                </c:pt>
                <c:pt idx="125">
                  <c:v>140.68700000000001</c:v>
                </c:pt>
                <c:pt idx="126">
                  <c:v>142.22399999999999</c:v>
                </c:pt>
                <c:pt idx="127">
                  <c:v>143.74299999999999</c:v>
                </c:pt>
                <c:pt idx="128">
                  <c:v>145.24299999999999</c:v>
                </c:pt>
                <c:pt idx="129">
                  <c:v>146.72200000000001</c:v>
                </c:pt>
                <c:pt idx="130">
                  <c:v>148.18199999999999</c:v>
                </c:pt>
                <c:pt idx="131">
                  <c:v>149.62100000000001</c:v>
                </c:pt>
                <c:pt idx="132">
                  <c:v>151.04</c:v>
                </c:pt>
                <c:pt idx="133">
                  <c:v>152.43700000000001</c:v>
                </c:pt>
                <c:pt idx="134">
                  <c:v>153.81200000000001</c:v>
                </c:pt>
                <c:pt idx="135">
                  <c:v>155.16499999999999</c:v>
                </c:pt>
                <c:pt idx="136">
                  <c:v>156.49600000000001</c:v>
                </c:pt>
                <c:pt idx="137">
                  <c:v>157.803</c:v>
                </c:pt>
                <c:pt idx="138">
                  <c:v>159.08699999999999</c:v>
                </c:pt>
                <c:pt idx="139">
                  <c:v>160.34700000000001</c:v>
                </c:pt>
                <c:pt idx="140">
                  <c:v>161.583</c:v>
                </c:pt>
                <c:pt idx="141">
                  <c:v>162.79499999999999</c:v>
                </c:pt>
                <c:pt idx="142">
                  <c:v>163.982</c:v>
                </c:pt>
                <c:pt idx="143">
                  <c:v>165.143</c:v>
                </c:pt>
                <c:pt idx="144">
                  <c:v>166.28</c:v>
                </c:pt>
                <c:pt idx="145">
                  <c:v>167.39099999999999</c:v>
                </c:pt>
                <c:pt idx="146">
                  <c:v>168.477</c:v>
                </c:pt>
                <c:pt idx="147">
                  <c:v>169.536</c:v>
                </c:pt>
                <c:pt idx="148">
                  <c:v>170.56899999999999</c:v>
                </c:pt>
                <c:pt idx="149">
                  <c:v>171.57599999999999</c:v>
                </c:pt>
                <c:pt idx="150">
                  <c:v>172.55600000000001</c:v>
                </c:pt>
                <c:pt idx="151">
                  <c:v>173.51</c:v>
                </c:pt>
                <c:pt idx="152">
                  <c:v>174.43700000000001</c:v>
                </c:pt>
                <c:pt idx="153">
                  <c:v>175.33699999999999</c:v>
                </c:pt>
                <c:pt idx="154">
                  <c:v>176.21</c:v>
                </c:pt>
                <c:pt idx="155">
                  <c:v>177.05600000000001</c:v>
                </c:pt>
                <c:pt idx="156">
                  <c:v>177.875</c:v>
                </c:pt>
                <c:pt idx="157">
                  <c:v>178.667</c:v>
                </c:pt>
                <c:pt idx="158">
                  <c:v>179.43199999999999</c:v>
                </c:pt>
                <c:pt idx="159">
                  <c:v>180.17</c:v>
                </c:pt>
                <c:pt idx="160">
                  <c:v>180.881</c:v>
                </c:pt>
                <c:pt idx="161">
                  <c:v>181.566</c:v>
                </c:pt>
                <c:pt idx="162">
                  <c:v>182.22300000000001</c:v>
                </c:pt>
                <c:pt idx="163">
                  <c:v>182.85400000000001</c:v>
                </c:pt>
                <c:pt idx="164">
                  <c:v>183.459</c:v>
                </c:pt>
                <c:pt idx="165">
                  <c:v>184.03800000000001</c:v>
                </c:pt>
                <c:pt idx="166">
                  <c:v>184.59100000000001</c:v>
                </c:pt>
                <c:pt idx="167">
                  <c:v>185.11699999999999</c:v>
                </c:pt>
                <c:pt idx="168">
                  <c:v>185.619</c:v>
                </c:pt>
                <c:pt idx="169">
                  <c:v>186.096</c:v>
                </c:pt>
                <c:pt idx="170">
                  <c:v>186.547</c:v>
                </c:pt>
                <c:pt idx="171">
                  <c:v>186.97399999999999</c:v>
                </c:pt>
                <c:pt idx="172">
                  <c:v>187.37700000000001</c:v>
                </c:pt>
                <c:pt idx="173">
                  <c:v>187.756</c:v>
                </c:pt>
                <c:pt idx="174">
                  <c:v>188.11199999999999</c:v>
                </c:pt>
                <c:pt idx="175">
                  <c:v>188.44499999999999</c:v>
                </c:pt>
                <c:pt idx="176">
                  <c:v>188.755</c:v>
                </c:pt>
                <c:pt idx="177">
                  <c:v>189.04400000000001</c:v>
                </c:pt>
                <c:pt idx="178">
                  <c:v>189.31200000000001</c:v>
                </c:pt>
                <c:pt idx="179">
                  <c:v>189.559</c:v>
                </c:pt>
                <c:pt idx="180">
                  <c:v>189.786</c:v>
                </c:pt>
                <c:pt idx="181">
                  <c:v>189.99299999999999</c:v>
                </c:pt>
                <c:pt idx="182">
                  <c:v>190.18199999999999</c:v>
                </c:pt>
                <c:pt idx="183">
                  <c:v>190.35300000000001</c:v>
                </c:pt>
                <c:pt idx="184">
                  <c:v>190.506</c:v>
                </c:pt>
                <c:pt idx="185">
                  <c:v>190.642</c:v>
                </c:pt>
                <c:pt idx="186">
                  <c:v>190.76300000000001</c:v>
                </c:pt>
                <c:pt idx="187">
                  <c:v>190.86799999999999</c:v>
                </c:pt>
                <c:pt idx="188">
                  <c:v>190.959</c:v>
                </c:pt>
                <c:pt idx="189">
                  <c:v>191.03700000000001</c:v>
                </c:pt>
                <c:pt idx="190">
                  <c:v>191.10300000000001</c:v>
                </c:pt>
                <c:pt idx="191">
                  <c:v>191.15700000000001</c:v>
                </c:pt>
                <c:pt idx="192">
                  <c:v>191.2</c:v>
                </c:pt>
                <c:pt idx="193">
                  <c:v>191.23400000000001</c:v>
                </c:pt>
                <c:pt idx="194">
                  <c:v>191.26</c:v>
                </c:pt>
                <c:pt idx="195">
                  <c:v>191.27799999999999</c:v>
                </c:pt>
                <c:pt idx="196">
                  <c:v>191.29</c:v>
                </c:pt>
                <c:pt idx="197">
                  <c:v>191.298</c:v>
                </c:pt>
                <c:pt idx="198">
                  <c:v>191.30099999999999</c:v>
                </c:pt>
                <c:pt idx="199">
                  <c:v>191.30099999999999</c:v>
                </c:pt>
                <c:pt idx="200">
                  <c:v>191.30099999999999</c:v>
                </c:pt>
              </c:numCache>
            </c:numRef>
          </c:xVal>
          <c:yVal>
            <c:numRef>
              <c:f>'30mm 0.4'!$F$2:$F$202</c:f>
              <c:numCache>
                <c:formatCode>General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6E-4F0C-BF74-B15A4CC7B238}"/>
            </c:ext>
          </c:extLst>
        </c:ser>
        <c:ser>
          <c:idx val="2"/>
          <c:order val="2"/>
          <c:tx>
            <c:v>Edge SERR 13</c:v>
          </c:tx>
          <c:marker>
            <c:symbol val="none"/>
          </c:marker>
          <c:xVal>
            <c:numRef>
              <c:f>'30mm 0.4'!$D$2:$D$202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2.4504099999999999E-4</c:v>
                </c:pt>
                <c:pt idx="2">
                  <c:v>1.94604E-3</c:v>
                </c:pt>
                <c:pt idx="3">
                  <c:v>6.5185099999999999E-3</c:v>
                </c:pt>
                <c:pt idx="4">
                  <c:v>1.53343E-2</c:v>
                </c:pt>
                <c:pt idx="5">
                  <c:v>2.97223E-2</c:v>
                </c:pt>
                <c:pt idx="6">
                  <c:v>5.0968800000000002E-2</c:v>
                </c:pt>
                <c:pt idx="7">
                  <c:v>8.0332400000000012E-2</c:v>
                </c:pt>
                <c:pt idx="8">
                  <c:v>0.119024</c:v>
                </c:pt>
                <c:pt idx="9">
                  <c:v>0.16819999999999999</c:v>
                </c:pt>
                <c:pt idx="10">
                  <c:v>0.228986</c:v>
                </c:pt>
                <c:pt idx="11">
                  <c:v>0.30246000000000001</c:v>
                </c:pt>
                <c:pt idx="12">
                  <c:v>0.389658</c:v>
                </c:pt>
                <c:pt idx="13">
                  <c:v>0.49158400000000002</c:v>
                </c:pt>
                <c:pt idx="14">
                  <c:v>0.60919899999999994</c:v>
                </c:pt>
                <c:pt idx="15">
                  <c:v>0.743425</c:v>
                </c:pt>
                <c:pt idx="16">
                  <c:v>0.895146</c:v>
                </c:pt>
                <c:pt idx="17">
                  <c:v>1.06521</c:v>
                </c:pt>
                <c:pt idx="18">
                  <c:v>1.2544300000000002</c:v>
                </c:pt>
                <c:pt idx="19">
                  <c:v>1.46357</c:v>
                </c:pt>
                <c:pt idx="20">
                  <c:v>1.6933699999999998</c:v>
                </c:pt>
                <c:pt idx="21">
                  <c:v>1.94452</c:v>
                </c:pt>
                <c:pt idx="22">
                  <c:v>2.2177099999999998</c:v>
                </c:pt>
                <c:pt idx="23">
                  <c:v>2.5135300000000003</c:v>
                </c:pt>
                <c:pt idx="24">
                  <c:v>2.8326100000000003</c:v>
                </c:pt>
                <c:pt idx="25">
                  <c:v>3.1754799999999999</c:v>
                </c:pt>
                <c:pt idx="26">
                  <c:v>3.5426899999999999</c:v>
                </c:pt>
                <c:pt idx="27">
                  <c:v>3.9347099999999999</c:v>
                </c:pt>
                <c:pt idx="28">
                  <c:v>4.3520000000000003</c:v>
                </c:pt>
                <c:pt idx="29">
                  <c:v>4.7949999999999999</c:v>
                </c:pt>
                <c:pt idx="30">
                  <c:v>5.2640900000000004</c:v>
                </c:pt>
                <c:pt idx="31">
                  <c:v>5.7596400000000001</c:v>
                </c:pt>
                <c:pt idx="32">
                  <c:v>6.2819599999999998</c:v>
                </c:pt>
                <c:pt idx="33">
                  <c:v>6.8313699999999997</c:v>
                </c:pt>
                <c:pt idx="34">
                  <c:v>7.4081400000000004</c:v>
                </c:pt>
                <c:pt idx="35">
                  <c:v>8.0124999999999993</c:v>
                </c:pt>
                <c:pt idx="36">
                  <c:v>8.6446500000000004</c:v>
                </c:pt>
                <c:pt idx="37">
                  <c:v>9.3047800000000009</c:v>
                </c:pt>
                <c:pt idx="38">
                  <c:v>9.9930400000000006</c:v>
                </c:pt>
                <c:pt idx="39">
                  <c:v>10.7095</c:v>
                </c:pt>
                <c:pt idx="40">
                  <c:v>11.4544</c:v>
                </c:pt>
                <c:pt idx="41">
                  <c:v>12.227600000000001</c:v>
                </c:pt>
                <c:pt idx="42">
                  <c:v>13.029299999999999</c:v>
                </c:pt>
                <c:pt idx="43">
                  <c:v>13.859500000000001</c:v>
                </c:pt>
                <c:pt idx="44">
                  <c:v>14.718</c:v>
                </c:pt>
                <c:pt idx="45">
                  <c:v>15.605</c:v>
                </c:pt>
                <c:pt idx="46">
                  <c:v>16.520299999999999</c:v>
                </c:pt>
                <c:pt idx="47">
                  <c:v>17.463900000000002</c:v>
                </c:pt>
                <c:pt idx="48">
                  <c:v>18.435599999999997</c:v>
                </c:pt>
                <c:pt idx="49">
                  <c:v>19.435299999999998</c:v>
                </c:pt>
                <c:pt idx="50">
                  <c:v>20.462799999999998</c:v>
                </c:pt>
                <c:pt idx="51">
                  <c:v>21.517900000000001</c:v>
                </c:pt>
                <c:pt idx="52">
                  <c:v>22.6004</c:v>
                </c:pt>
                <c:pt idx="53">
                  <c:v>23.710099999999997</c:v>
                </c:pt>
                <c:pt idx="54">
                  <c:v>24.846799999999998</c:v>
                </c:pt>
                <c:pt idx="55">
                  <c:v>26.01</c:v>
                </c:pt>
                <c:pt idx="56">
                  <c:v>27.1997</c:v>
                </c:pt>
                <c:pt idx="57">
                  <c:v>28.415299999999998</c:v>
                </c:pt>
                <c:pt idx="58">
                  <c:v>29.656599999999997</c:v>
                </c:pt>
                <c:pt idx="59">
                  <c:v>30.923200000000001</c:v>
                </c:pt>
                <c:pt idx="60">
                  <c:v>32.214700000000001</c:v>
                </c:pt>
                <c:pt idx="61">
                  <c:v>33.530800000000006</c:v>
                </c:pt>
                <c:pt idx="62">
                  <c:v>34.870899999999999</c:v>
                </c:pt>
                <c:pt idx="63">
                  <c:v>36.234699999999997</c:v>
                </c:pt>
                <c:pt idx="64">
                  <c:v>37.621699999999997</c:v>
                </c:pt>
                <c:pt idx="65">
                  <c:v>39.031400000000005</c:v>
                </c:pt>
                <c:pt idx="66">
                  <c:v>40.4634</c:v>
                </c:pt>
                <c:pt idx="67">
                  <c:v>41.917000000000002</c:v>
                </c:pt>
                <c:pt idx="68">
                  <c:v>43.391800000000003</c:v>
                </c:pt>
                <c:pt idx="69">
                  <c:v>44.887300000000003</c:v>
                </c:pt>
                <c:pt idx="70">
                  <c:v>46.402900000000002</c:v>
                </c:pt>
                <c:pt idx="71">
                  <c:v>47.937899999999999</c:v>
                </c:pt>
                <c:pt idx="72">
                  <c:v>49.491900000000001</c:v>
                </c:pt>
                <c:pt idx="73">
                  <c:v>51.0642</c:v>
                </c:pt>
                <c:pt idx="74">
                  <c:v>52.654199999999996</c:v>
                </c:pt>
                <c:pt idx="75">
                  <c:v>54.261300000000006</c:v>
                </c:pt>
                <c:pt idx="76">
                  <c:v>55.884800000000006</c:v>
                </c:pt>
                <c:pt idx="77">
                  <c:v>57.524000000000001</c:v>
                </c:pt>
                <c:pt idx="78">
                  <c:v>59.1785</c:v>
                </c:pt>
                <c:pt idx="79">
                  <c:v>60.847300000000004</c:v>
                </c:pt>
                <c:pt idx="80">
                  <c:v>62.529900000000005</c:v>
                </c:pt>
                <c:pt idx="81">
                  <c:v>64.2256</c:v>
                </c:pt>
                <c:pt idx="82">
                  <c:v>65.933499999999995</c:v>
                </c:pt>
                <c:pt idx="83">
                  <c:v>67.653199999999998</c:v>
                </c:pt>
                <c:pt idx="84">
                  <c:v>69.383800000000008</c:v>
                </c:pt>
                <c:pt idx="85">
                  <c:v>71.124600000000001</c:v>
                </c:pt>
                <c:pt idx="86">
                  <c:v>72.875</c:v>
                </c:pt>
                <c:pt idx="87">
                  <c:v>74.634100000000004</c:v>
                </c:pt>
                <c:pt idx="88">
                  <c:v>76.401200000000003</c:v>
                </c:pt>
                <c:pt idx="89">
                  <c:v>78.175399999999996</c:v>
                </c:pt>
                <c:pt idx="90">
                  <c:v>79.956399999999988</c:v>
                </c:pt>
                <c:pt idx="91">
                  <c:v>81.742999999999995</c:v>
                </c:pt>
                <c:pt idx="92">
                  <c:v>83.534499999999994</c:v>
                </c:pt>
                <c:pt idx="93">
                  <c:v>85.330699999999993</c:v>
                </c:pt>
                <c:pt idx="94">
                  <c:v>87.130099999999999</c:v>
                </c:pt>
                <c:pt idx="95">
                  <c:v>88.932299999999998</c:v>
                </c:pt>
                <c:pt idx="96">
                  <c:v>90.736699999999999</c:v>
                </c:pt>
                <c:pt idx="97">
                  <c:v>92.542000000000002</c:v>
                </c:pt>
                <c:pt idx="98">
                  <c:v>94.348100000000002</c:v>
                </c:pt>
                <c:pt idx="99">
                  <c:v>96.153899999999993</c:v>
                </c:pt>
                <c:pt idx="100">
                  <c:v>97.958699999999993</c:v>
                </c:pt>
                <c:pt idx="101">
                  <c:v>99.76169999999999</c:v>
                </c:pt>
                <c:pt idx="102">
                  <c:v>101.563</c:v>
                </c:pt>
                <c:pt idx="103">
                  <c:v>103.35899999999999</c:v>
                </c:pt>
                <c:pt idx="104">
                  <c:v>105.15300000000001</c:v>
                </c:pt>
                <c:pt idx="105">
                  <c:v>106.94199999999999</c:v>
                </c:pt>
                <c:pt idx="106">
                  <c:v>108.72499999999999</c:v>
                </c:pt>
                <c:pt idx="107">
                  <c:v>110.502</c:v>
                </c:pt>
                <c:pt idx="108">
                  <c:v>112.273</c:v>
                </c:pt>
                <c:pt idx="109">
                  <c:v>114.036</c:v>
                </c:pt>
                <c:pt idx="110">
                  <c:v>115.791</c:v>
                </c:pt>
                <c:pt idx="111">
                  <c:v>117.53700000000001</c:v>
                </c:pt>
                <c:pt idx="112">
                  <c:v>119.273</c:v>
                </c:pt>
                <c:pt idx="113">
                  <c:v>120.999</c:v>
                </c:pt>
                <c:pt idx="114">
                  <c:v>122.715</c:v>
                </c:pt>
                <c:pt idx="115">
                  <c:v>124.419</c:v>
                </c:pt>
                <c:pt idx="116">
                  <c:v>126.11</c:v>
                </c:pt>
                <c:pt idx="117">
                  <c:v>127.789</c:v>
                </c:pt>
                <c:pt idx="118">
                  <c:v>129.45500000000001</c:v>
                </c:pt>
                <c:pt idx="119">
                  <c:v>131.10599999999999</c:v>
                </c:pt>
                <c:pt idx="120">
                  <c:v>132.74299999999999</c:v>
                </c:pt>
                <c:pt idx="121">
                  <c:v>134.36500000000001</c:v>
                </c:pt>
                <c:pt idx="122">
                  <c:v>135.97</c:v>
                </c:pt>
                <c:pt idx="123">
                  <c:v>137.56</c:v>
                </c:pt>
                <c:pt idx="124">
                  <c:v>139.13200000000001</c:v>
                </c:pt>
                <c:pt idx="125">
                  <c:v>140.68700000000001</c:v>
                </c:pt>
                <c:pt idx="126">
                  <c:v>142.22399999999999</c:v>
                </c:pt>
                <c:pt idx="127">
                  <c:v>143.74299999999999</c:v>
                </c:pt>
                <c:pt idx="128">
                  <c:v>145.24299999999999</c:v>
                </c:pt>
                <c:pt idx="129">
                  <c:v>146.72200000000001</c:v>
                </c:pt>
                <c:pt idx="130">
                  <c:v>148.18199999999999</c:v>
                </c:pt>
                <c:pt idx="131">
                  <c:v>149.62100000000001</c:v>
                </c:pt>
                <c:pt idx="132">
                  <c:v>151.04</c:v>
                </c:pt>
                <c:pt idx="133">
                  <c:v>152.43700000000001</c:v>
                </c:pt>
                <c:pt idx="134">
                  <c:v>153.81200000000001</c:v>
                </c:pt>
                <c:pt idx="135">
                  <c:v>155.16499999999999</c:v>
                </c:pt>
                <c:pt idx="136">
                  <c:v>156.49600000000001</c:v>
                </c:pt>
                <c:pt idx="137">
                  <c:v>157.803</c:v>
                </c:pt>
                <c:pt idx="138">
                  <c:v>159.08699999999999</c:v>
                </c:pt>
                <c:pt idx="139">
                  <c:v>160.34700000000001</c:v>
                </c:pt>
                <c:pt idx="140">
                  <c:v>161.583</c:v>
                </c:pt>
                <c:pt idx="141">
                  <c:v>162.79499999999999</c:v>
                </c:pt>
                <c:pt idx="142">
                  <c:v>163.982</c:v>
                </c:pt>
                <c:pt idx="143">
                  <c:v>165.143</c:v>
                </c:pt>
                <c:pt idx="144">
                  <c:v>166.28</c:v>
                </c:pt>
                <c:pt idx="145">
                  <c:v>167.39099999999999</c:v>
                </c:pt>
                <c:pt idx="146">
                  <c:v>168.477</c:v>
                </c:pt>
                <c:pt idx="147">
                  <c:v>169.536</c:v>
                </c:pt>
                <c:pt idx="148">
                  <c:v>170.56899999999999</c:v>
                </c:pt>
                <c:pt idx="149">
                  <c:v>171.57599999999999</c:v>
                </c:pt>
                <c:pt idx="150">
                  <c:v>172.55600000000001</c:v>
                </c:pt>
                <c:pt idx="151">
                  <c:v>173.51</c:v>
                </c:pt>
                <c:pt idx="152">
                  <c:v>174.43700000000001</c:v>
                </c:pt>
                <c:pt idx="153">
                  <c:v>175.33699999999999</c:v>
                </c:pt>
                <c:pt idx="154">
                  <c:v>176.21</c:v>
                </c:pt>
                <c:pt idx="155">
                  <c:v>177.05600000000001</c:v>
                </c:pt>
                <c:pt idx="156">
                  <c:v>177.875</c:v>
                </c:pt>
                <c:pt idx="157">
                  <c:v>178.667</c:v>
                </c:pt>
                <c:pt idx="158">
                  <c:v>179.43199999999999</c:v>
                </c:pt>
                <c:pt idx="159">
                  <c:v>180.17</c:v>
                </c:pt>
                <c:pt idx="160">
                  <c:v>180.881</c:v>
                </c:pt>
                <c:pt idx="161">
                  <c:v>181.566</c:v>
                </c:pt>
                <c:pt idx="162">
                  <c:v>182.22300000000001</c:v>
                </c:pt>
                <c:pt idx="163">
                  <c:v>182.85400000000001</c:v>
                </c:pt>
                <c:pt idx="164">
                  <c:v>183.459</c:v>
                </c:pt>
                <c:pt idx="165">
                  <c:v>184.03800000000001</c:v>
                </c:pt>
                <c:pt idx="166">
                  <c:v>184.59100000000001</c:v>
                </c:pt>
                <c:pt idx="167">
                  <c:v>185.11699999999999</c:v>
                </c:pt>
                <c:pt idx="168">
                  <c:v>185.619</c:v>
                </c:pt>
                <c:pt idx="169">
                  <c:v>186.096</c:v>
                </c:pt>
                <c:pt idx="170">
                  <c:v>186.547</c:v>
                </c:pt>
                <c:pt idx="171">
                  <c:v>186.97399999999999</c:v>
                </c:pt>
                <c:pt idx="172">
                  <c:v>187.37700000000001</c:v>
                </c:pt>
                <c:pt idx="173">
                  <c:v>187.756</c:v>
                </c:pt>
                <c:pt idx="174">
                  <c:v>188.11199999999999</c:v>
                </c:pt>
                <c:pt idx="175">
                  <c:v>188.44499999999999</c:v>
                </c:pt>
                <c:pt idx="176">
                  <c:v>188.755</c:v>
                </c:pt>
                <c:pt idx="177">
                  <c:v>189.04400000000001</c:v>
                </c:pt>
                <c:pt idx="178">
                  <c:v>189.31200000000001</c:v>
                </c:pt>
                <c:pt idx="179">
                  <c:v>189.559</c:v>
                </c:pt>
                <c:pt idx="180">
                  <c:v>189.786</c:v>
                </c:pt>
                <c:pt idx="181">
                  <c:v>189.99299999999999</c:v>
                </c:pt>
                <c:pt idx="182">
                  <c:v>190.18199999999999</c:v>
                </c:pt>
                <c:pt idx="183">
                  <c:v>190.35300000000001</c:v>
                </c:pt>
                <c:pt idx="184">
                  <c:v>190.506</c:v>
                </c:pt>
                <c:pt idx="185">
                  <c:v>190.642</c:v>
                </c:pt>
                <c:pt idx="186">
                  <c:v>190.76300000000001</c:v>
                </c:pt>
                <c:pt idx="187">
                  <c:v>190.86799999999999</c:v>
                </c:pt>
                <c:pt idx="188">
                  <c:v>190.959</c:v>
                </c:pt>
                <c:pt idx="189">
                  <c:v>191.03700000000001</c:v>
                </c:pt>
                <c:pt idx="190">
                  <c:v>191.10300000000001</c:v>
                </c:pt>
                <c:pt idx="191">
                  <c:v>191.15700000000001</c:v>
                </c:pt>
                <c:pt idx="192">
                  <c:v>191.2</c:v>
                </c:pt>
                <c:pt idx="193">
                  <c:v>191.23400000000001</c:v>
                </c:pt>
                <c:pt idx="194">
                  <c:v>191.26</c:v>
                </c:pt>
                <c:pt idx="195">
                  <c:v>191.27799999999999</c:v>
                </c:pt>
                <c:pt idx="196">
                  <c:v>191.29</c:v>
                </c:pt>
                <c:pt idx="197">
                  <c:v>191.298</c:v>
                </c:pt>
                <c:pt idx="198">
                  <c:v>191.30099999999999</c:v>
                </c:pt>
                <c:pt idx="199">
                  <c:v>191.30099999999999</c:v>
                </c:pt>
                <c:pt idx="200">
                  <c:v>191.30099999999999</c:v>
                </c:pt>
              </c:numCache>
            </c:numRef>
          </c:xVal>
          <c:yVal>
            <c:numRef>
              <c:f>'30mm 0.4'!$G$2:$G$202</c:f>
              <c:numCache>
                <c:formatCode>General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6E-4F0C-BF74-B15A4CC7B238}"/>
            </c:ext>
          </c:extLst>
        </c:ser>
        <c:ser>
          <c:idx val="3"/>
          <c:order val="3"/>
          <c:tx>
            <c:v>UD cone SERR 11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'30mm 0.4'!$D$2:$D$202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2.4504099999999999E-4</c:v>
                </c:pt>
                <c:pt idx="2">
                  <c:v>1.94604E-3</c:v>
                </c:pt>
                <c:pt idx="3">
                  <c:v>6.5185099999999999E-3</c:v>
                </c:pt>
                <c:pt idx="4">
                  <c:v>1.53343E-2</c:v>
                </c:pt>
                <c:pt idx="5">
                  <c:v>2.97223E-2</c:v>
                </c:pt>
                <c:pt idx="6">
                  <c:v>5.0968800000000002E-2</c:v>
                </c:pt>
                <c:pt idx="7">
                  <c:v>8.0332400000000012E-2</c:v>
                </c:pt>
                <c:pt idx="8">
                  <c:v>0.119024</c:v>
                </c:pt>
                <c:pt idx="9">
                  <c:v>0.16819999999999999</c:v>
                </c:pt>
                <c:pt idx="10">
                  <c:v>0.228986</c:v>
                </c:pt>
                <c:pt idx="11">
                  <c:v>0.30246000000000001</c:v>
                </c:pt>
                <c:pt idx="12">
                  <c:v>0.389658</c:v>
                </c:pt>
                <c:pt idx="13">
                  <c:v>0.49158400000000002</c:v>
                </c:pt>
                <c:pt idx="14">
                  <c:v>0.60919899999999994</c:v>
                </c:pt>
                <c:pt idx="15">
                  <c:v>0.743425</c:v>
                </c:pt>
                <c:pt idx="16">
                  <c:v>0.895146</c:v>
                </c:pt>
                <c:pt idx="17">
                  <c:v>1.06521</c:v>
                </c:pt>
                <c:pt idx="18">
                  <c:v>1.2544300000000002</c:v>
                </c:pt>
                <c:pt idx="19">
                  <c:v>1.46357</c:v>
                </c:pt>
                <c:pt idx="20">
                  <c:v>1.6933699999999998</c:v>
                </c:pt>
                <c:pt idx="21">
                  <c:v>1.94452</c:v>
                </c:pt>
                <c:pt idx="22">
                  <c:v>2.2177099999999998</c:v>
                </c:pt>
                <c:pt idx="23">
                  <c:v>2.5135300000000003</c:v>
                </c:pt>
                <c:pt idx="24">
                  <c:v>2.8326100000000003</c:v>
                </c:pt>
                <c:pt idx="25">
                  <c:v>3.1754799999999999</c:v>
                </c:pt>
                <c:pt idx="26">
                  <c:v>3.5426899999999999</c:v>
                </c:pt>
                <c:pt idx="27">
                  <c:v>3.9347099999999999</c:v>
                </c:pt>
                <c:pt idx="28">
                  <c:v>4.3520000000000003</c:v>
                </c:pt>
                <c:pt idx="29">
                  <c:v>4.7949999999999999</c:v>
                </c:pt>
                <c:pt idx="30">
                  <c:v>5.2640900000000004</c:v>
                </c:pt>
                <c:pt idx="31">
                  <c:v>5.7596400000000001</c:v>
                </c:pt>
                <c:pt idx="32">
                  <c:v>6.2819599999999998</c:v>
                </c:pt>
                <c:pt idx="33">
                  <c:v>6.8313699999999997</c:v>
                </c:pt>
                <c:pt idx="34">
                  <c:v>7.4081400000000004</c:v>
                </c:pt>
                <c:pt idx="35">
                  <c:v>8.0124999999999993</c:v>
                </c:pt>
                <c:pt idx="36">
                  <c:v>8.6446500000000004</c:v>
                </c:pt>
                <c:pt idx="37">
                  <c:v>9.3047800000000009</c:v>
                </c:pt>
                <c:pt idx="38">
                  <c:v>9.9930400000000006</c:v>
                </c:pt>
                <c:pt idx="39">
                  <c:v>10.7095</c:v>
                </c:pt>
                <c:pt idx="40">
                  <c:v>11.4544</c:v>
                </c:pt>
                <c:pt idx="41">
                  <c:v>12.227600000000001</c:v>
                </c:pt>
                <c:pt idx="42">
                  <c:v>13.029299999999999</c:v>
                </c:pt>
                <c:pt idx="43">
                  <c:v>13.859500000000001</c:v>
                </c:pt>
                <c:pt idx="44">
                  <c:v>14.718</c:v>
                </c:pt>
                <c:pt idx="45">
                  <c:v>15.605</c:v>
                </c:pt>
                <c:pt idx="46">
                  <c:v>16.520299999999999</c:v>
                </c:pt>
                <c:pt idx="47">
                  <c:v>17.463900000000002</c:v>
                </c:pt>
                <c:pt idx="48">
                  <c:v>18.435599999999997</c:v>
                </c:pt>
                <c:pt idx="49">
                  <c:v>19.435299999999998</c:v>
                </c:pt>
                <c:pt idx="50">
                  <c:v>20.462799999999998</c:v>
                </c:pt>
                <c:pt idx="51">
                  <c:v>21.517900000000001</c:v>
                </c:pt>
                <c:pt idx="52">
                  <c:v>22.6004</c:v>
                </c:pt>
                <c:pt idx="53">
                  <c:v>23.710099999999997</c:v>
                </c:pt>
                <c:pt idx="54">
                  <c:v>24.846799999999998</c:v>
                </c:pt>
                <c:pt idx="55">
                  <c:v>26.01</c:v>
                </c:pt>
                <c:pt idx="56">
                  <c:v>27.1997</c:v>
                </c:pt>
                <c:pt idx="57">
                  <c:v>28.415299999999998</c:v>
                </c:pt>
                <c:pt idx="58">
                  <c:v>29.656599999999997</c:v>
                </c:pt>
                <c:pt idx="59">
                  <c:v>30.923200000000001</c:v>
                </c:pt>
                <c:pt idx="60">
                  <c:v>32.214700000000001</c:v>
                </c:pt>
                <c:pt idx="61">
                  <c:v>33.530800000000006</c:v>
                </c:pt>
                <c:pt idx="62">
                  <c:v>34.870899999999999</c:v>
                </c:pt>
                <c:pt idx="63">
                  <c:v>36.234699999999997</c:v>
                </c:pt>
                <c:pt idx="64">
                  <c:v>37.621699999999997</c:v>
                </c:pt>
                <c:pt idx="65">
                  <c:v>39.031400000000005</c:v>
                </c:pt>
                <c:pt idx="66">
                  <c:v>40.4634</c:v>
                </c:pt>
                <c:pt idx="67">
                  <c:v>41.917000000000002</c:v>
                </c:pt>
                <c:pt idx="68">
                  <c:v>43.391800000000003</c:v>
                </c:pt>
                <c:pt idx="69">
                  <c:v>44.887300000000003</c:v>
                </c:pt>
                <c:pt idx="70">
                  <c:v>46.402900000000002</c:v>
                </c:pt>
                <c:pt idx="71">
                  <c:v>47.937899999999999</c:v>
                </c:pt>
                <c:pt idx="72">
                  <c:v>49.491900000000001</c:v>
                </c:pt>
                <c:pt idx="73">
                  <c:v>51.0642</c:v>
                </c:pt>
                <c:pt idx="74">
                  <c:v>52.654199999999996</c:v>
                </c:pt>
                <c:pt idx="75">
                  <c:v>54.261300000000006</c:v>
                </c:pt>
                <c:pt idx="76">
                  <c:v>55.884800000000006</c:v>
                </c:pt>
                <c:pt idx="77">
                  <c:v>57.524000000000001</c:v>
                </c:pt>
                <c:pt idx="78">
                  <c:v>59.1785</c:v>
                </c:pt>
                <c:pt idx="79">
                  <c:v>60.847300000000004</c:v>
                </c:pt>
                <c:pt idx="80">
                  <c:v>62.529900000000005</c:v>
                </c:pt>
                <c:pt idx="81">
                  <c:v>64.2256</c:v>
                </c:pt>
                <c:pt idx="82">
                  <c:v>65.933499999999995</c:v>
                </c:pt>
                <c:pt idx="83">
                  <c:v>67.653199999999998</c:v>
                </c:pt>
                <c:pt idx="84">
                  <c:v>69.383800000000008</c:v>
                </c:pt>
                <c:pt idx="85">
                  <c:v>71.124600000000001</c:v>
                </c:pt>
                <c:pt idx="86">
                  <c:v>72.875</c:v>
                </c:pt>
                <c:pt idx="87">
                  <c:v>74.634100000000004</c:v>
                </c:pt>
                <c:pt idx="88">
                  <c:v>76.401200000000003</c:v>
                </c:pt>
                <c:pt idx="89">
                  <c:v>78.175399999999996</c:v>
                </c:pt>
                <c:pt idx="90">
                  <c:v>79.956399999999988</c:v>
                </c:pt>
                <c:pt idx="91">
                  <c:v>81.742999999999995</c:v>
                </c:pt>
                <c:pt idx="92">
                  <c:v>83.534499999999994</c:v>
                </c:pt>
                <c:pt idx="93">
                  <c:v>85.330699999999993</c:v>
                </c:pt>
                <c:pt idx="94">
                  <c:v>87.130099999999999</c:v>
                </c:pt>
                <c:pt idx="95">
                  <c:v>88.932299999999998</c:v>
                </c:pt>
                <c:pt idx="96">
                  <c:v>90.736699999999999</c:v>
                </c:pt>
                <c:pt idx="97">
                  <c:v>92.542000000000002</c:v>
                </c:pt>
                <c:pt idx="98">
                  <c:v>94.348100000000002</c:v>
                </c:pt>
                <c:pt idx="99">
                  <c:v>96.153899999999993</c:v>
                </c:pt>
                <c:pt idx="100">
                  <c:v>97.958699999999993</c:v>
                </c:pt>
                <c:pt idx="101">
                  <c:v>99.76169999999999</c:v>
                </c:pt>
                <c:pt idx="102">
                  <c:v>101.563</c:v>
                </c:pt>
                <c:pt idx="103">
                  <c:v>103.35899999999999</c:v>
                </c:pt>
                <c:pt idx="104">
                  <c:v>105.15300000000001</c:v>
                </c:pt>
                <c:pt idx="105">
                  <c:v>106.94199999999999</c:v>
                </c:pt>
                <c:pt idx="106">
                  <c:v>108.72499999999999</c:v>
                </c:pt>
                <c:pt idx="107">
                  <c:v>110.502</c:v>
                </c:pt>
                <c:pt idx="108">
                  <c:v>112.273</c:v>
                </c:pt>
                <c:pt idx="109">
                  <c:v>114.036</c:v>
                </c:pt>
                <c:pt idx="110">
                  <c:v>115.791</c:v>
                </c:pt>
                <c:pt idx="111">
                  <c:v>117.53700000000001</c:v>
                </c:pt>
                <c:pt idx="112">
                  <c:v>119.273</c:v>
                </c:pt>
                <c:pt idx="113">
                  <c:v>120.999</c:v>
                </c:pt>
                <c:pt idx="114">
                  <c:v>122.715</c:v>
                </c:pt>
                <c:pt idx="115">
                  <c:v>124.419</c:v>
                </c:pt>
                <c:pt idx="116">
                  <c:v>126.11</c:v>
                </c:pt>
                <c:pt idx="117">
                  <c:v>127.789</c:v>
                </c:pt>
                <c:pt idx="118">
                  <c:v>129.45500000000001</c:v>
                </c:pt>
                <c:pt idx="119">
                  <c:v>131.10599999999999</c:v>
                </c:pt>
                <c:pt idx="120">
                  <c:v>132.74299999999999</c:v>
                </c:pt>
                <c:pt idx="121">
                  <c:v>134.36500000000001</c:v>
                </c:pt>
                <c:pt idx="122">
                  <c:v>135.97</c:v>
                </c:pt>
                <c:pt idx="123">
                  <c:v>137.56</c:v>
                </c:pt>
                <c:pt idx="124">
                  <c:v>139.13200000000001</c:v>
                </c:pt>
                <c:pt idx="125">
                  <c:v>140.68700000000001</c:v>
                </c:pt>
                <c:pt idx="126">
                  <c:v>142.22399999999999</c:v>
                </c:pt>
                <c:pt idx="127">
                  <c:v>143.74299999999999</c:v>
                </c:pt>
                <c:pt idx="128">
                  <c:v>145.24299999999999</c:v>
                </c:pt>
                <c:pt idx="129">
                  <c:v>146.72200000000001</c:v>
                </c:pt>
                <c:pt idx="130">
                  <c:v>148.18199999999999</c:v>
                </c:pt>
                <c:pt idx="131">
                  <c:v>149.62100000000001</c:v>
                </c:pt>
                <c:pt idx="132">
                  <c:v>151.04</c:v>
                </c:pt>
                <c:pt idx="133">
                  <c:v>152.43700000000001</c:v>
                </c:pt>
                <c:pt idx="134">
                  <c:v>153.81200000000001</c:v>
                </c:pt>
                <c:pt idx="135">
                  <c:v>155.16499999999999</c:v>
                </c:pt>
                <c:pt idx="136">
                  <c:v>156.49600000000001</c:v>
                </c:pt>
                <c:pt idx="137">
                  <c:v>157.803</c:v>
                </c:pt>
                <c:pt idx="138">
                  <c:v>159.08699999999999</c:v>
                </c:pt>
                <c:pt idx="139">
                  <c:v>160.34700000000001</c:v>
                </c:pt>
                <c:pt idx="140">
                  <c:v>161.583</c:v>
                </c:pt>
                <c:pt idx="141">
                  <c:v>162.79499999999999</c:v>
                </c:pt>
                <c:pt idx="142">
                  <c:v>163.982</c:v>
                </c:pt>
                <c:pt idx="143">
                  <c:v>165.143</c:v>
                </c:pt>
                <c:pt idx="144">
                  <c:v>166.28</c:v>
                </c:pt>
                <c:pt idx="145">
                  <c:v>167.39099999999999</c:v>
                </c:pt>
                <c:pt idx="146">
                  <c:v>168.477</c:v>
                </c:pt>
                <c:pt idx="147">
                  <c:v>169.536</c:v>
                </c:pt>
                <c:pt idx="148">
                  <c:v>170.56899999999999</c:v>
                </c:pt>
                <c:pt idx="149">
                  <c:v>171.57599999999999</c:v>
                </c:pt>
                <c:pt idx="150">
                  <c:v>172.55600000000001</c:v>
                </c:pt>
                <c:pt idx="151">
                  <c:v>173.51</c:v>
                </c:pt>
                <c:pt idx="152">
                  <c:v>174.43700000000001</c:v>
                </c:pt>
                <c:pt idx="153">
                  <c:v>175.33699999999999</c:v>
                </c:pt>
                <c:pt idx="154">
                  <c:v>176.21</c:v>
                </c:pt>
                <c:pt idx="155">
                  <c:v>177.05600000000001</c:v>
                </c:pt>
                <c:pt idx="156">
                  <c:v>177.875</c:v>
                </c:pt>
                <c:pt idx="157">
                  <c:v>178.667</c:v>
                </c:pt>
                <c:pt idx="158">
                  <c:v>179.43199999999999</c:v>
                </c:pt>
                <c:pt idx="159">
                  <c:v>180.17</c:v>
                </c:pt>
                <c:pt idx="160">
                  <c:v>180.881</c:v>
                </c:pt>
                <c:pt idx="161">
                  <c:v>181.566</c:v>
                </c:pt>
                <c:pt idx="162">
                  <c:v>182.22300000000001</c:v>
                </c:pt>
                <c:pt idx="163">
                  <c:v>182.85400000000001</c:v>
                </c:pt>
                <c:pt idx="164">
                  <c:v>183.459</c:v>
                </c:pt>
                <c:pt idx="165">
                  <c:v>184.03800000000001</c:v>
                </c:pt>
                <c:pt idx="166">
                  <c:v>184.59100000000001</c:v>
                </c:pt>
                <c:pt idx="167">
                  <c:v>185.11699999999999</c:v>
                </c:pt>
                <c:pt idx="168">
                  <c:v>185.619</c:v>
                </c:pt>
                <c:pt idx="169">
                  <c:v>186.096</c:v>
                </c:pt>
                <c:pt idx="170">
                  <c:v>186.547</c:v>
                </c:pt>
                <c:pt idx="171">
                  <c:v>186.97399999999999</c:v>
                </c:pt>
                <c:pt idx="172">
                  <c:v>187.37700000000001</c:v>
                </c:pt>
                <c:pt idx="173">
                  <c:v>187.756</c:v>
                </c:pt>
                <c:pt idx="174">
                  <c:v>188.11199999999999</c:v>
                </c:pt>
                <c:pt idx="175">
                  <c:v>188.44499999999999</c:v>
                </c:pt>
                <c:pt idx="176">
                  <c:v>188.755</c:v>
                </c:pt>
                <c:pt idx="177">
                  <c:v>189.04400000000001</c:v>
                </c:pt>
                <c:pt idx="178">
                  <c:v>189.31200000000001</c:v>
                </c:pt>
                <c:pt idx="179">
                  <c:v>189.559</c:v>
                </c:pt>
                <c:pt idx="180">
                  <c:v>189.786</c:v>
                </c:pt>
                <c:pt idx="181">
                  <c:v>189.99299999999999</c:v>
                </c:pt>
                <c:pt idx="182">
                  <c:v>190.18199999999999</c:v>
                </c:pt>
                <c:pt idx="183">
                  <c:v>190.35300000000001</c:v>
                </c:pt>
                <c:pt idx="184">
                  <c:v>190.506</c:v>
                </c:pt>
                <c:pt idx="185">
                  <c:v>190.642</c:v>
                </c:pt>
                <c:pt idx="186">
                  <c:v>190.76300000000001</c:v>
                </c:pt>
                <c:pt idx="187">
                  <c:v>190.86799999999999</c:v>
                </c:pt>
                <c:pt idx="188">
                  <c:v>190.959</c:v>
                </c:pt>
                <c:pt idx="189">
                  <c:v>191.03700000000001</c:v>
                </c:pt>
                <c:pt idx="190">
                  <c:v>191.10300000000001</c:v>
                </c:pt>
                <c:pt idx="191">
                  <c:v>191.15700000000001</c:v>
                </c:pt>
                <c:pt idx="192">
                  <c:v>191.2</c:v>
                </c:pt>
                <c:pt idx="193">
                  <c:v>191.23400000000001</c:v>
                </c:pt>
                <c:pt idx="194">
                  <c:v>191.26</c:v>
                </c:pt>
                <c:pt idx="195">
                  <c:v>191.27799999999999</c:v>
                </c:pt>
                <c:pt idx="196">
                  <c:v>191.29</c:v>
                </c:pt>
                <c:pt idx="197">
                  <c:v>191.298</c:v>
                </c:pt>
                <c:pt idx="198">
                  <c:v>191.30099999999999</c:v>
                </c:pt>
                <c:pt idx="199">
                  <c:v>191.30099999999999</c:v>
                </c:pt>
                <c:pt idx="200">
                  <c:v>191.30099999999999</c:v>
                </c:pt>
              </c:numCache>
            </c:numRef>
          </c:xVal>
          <c:yVal>
            <c:numRef>
              <c:f>'30mm 0.4'!$H$2:$H$202</c:f>
              <c:numCache>
                <c:formatCode>0.00E+00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56E-4F0C-BF74-B15A4CC7B238}"/>
            </c:ext>
          </c:extLst>
        </c:ser>
        <c:ser>
          <c:idx val="4"/>
          <c:order val="4"/>
          <c:tx>
            <c:v>UD cone SERR 12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'30mm 0.4'!$D$2:$D$202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2.4504099999999999E-4</c:v>
                </c:pt>
                <c:pt idx="2">
                  <c:v>1.94604E-3</c:v>
                </c:pt>
                <c:pt idx="3">
                  <c:v>6.5185099999999999E-3</c:v>
                </c:pt>
                <c:pt idx="4">
                  <c:v>1.53343E-2</c:v>
                </c:pt>
                <c:pt idx="5">
                  <c:v>2.97223E-2</c:v>
                </c:pt>
                <c:pt idx="6">
                  <c:v>5.0968800000000002E-2</c:v>
                </c:pt>
                <c:pt idx="7">
                  <c:v>8.0332400000000012E-2</c:v>
                </c:pt>
                <c:pt idx="8">
                  <c:v>0.119024</c:v>
                </c:pt>
                <c:pt idx="9">
                  <c:v>0.16819999999999999</c:v>
                </c:pt>
                <c:pt idx="10">
                  <c:v>0.228986</c:v>
                </c:pt>
                <c:pt idx="11">
                  <c:v>0.30246000000000001</c:v>
                </c:pt>
                <c:pt idx="12">
                  <c:v>0.389658</c:v>
                </c:pt>
                <c:pt idx="13">
                  <c:v>0.49158400000000002</c:v>
                </c:pt>
                <c:pt idx="14">
                  <c:v>0.60919899999999994</c:v>
                </c:pt>
                <c:pt idx="15">
                  <c:v>0.743425</c:v>
                </c:pt>
                <c:pt idx="16">
                  <c:v>0.895146</c:v>
                </c:pt>
                <c:pt idx="17">
                  <c:v>1.06521</c:v>
                </c:pt>
                <c:pt idx="18">
                  <c:v>1.2544300000000002</c:v>
                </c:pt>
                <c:pt idx="19">
                  <c:v>1.46357</c:v>
                </c:pt>
                <c:pt idx="20">
                  <c:v>1.6933699999999998</c:v>
                </c:pt>
                <c:pt idx="21">
                  <c:v>1.94452</c:v>
                </c:pt>
                <c:pt idx="22">
                  <c:v>2.2177099999999998</c:v>
                </c:pt>
                <c:pt idx="23">
                  <c:v>2.5135300000000003</c:v>
                </c:pt>
                <c:pt idx="24">
                  <c:v>2.8326100000000003</c:v>
                </c:pt>
                <c:pt idx="25">
                  <c:v>3.1754799999999999</c:v>
                </c:pt>
                <c:pt idx="26">
                  <c:v>3.5426899999999999</c:v>
                </c:pt>
                <c:pt idx="27">
                  <c:v>3.9347099999999999</c:v>
                </c:pt>
                <c:pt idx="28">
                  <c:v>4.3520000000000003</c:v>
                </c:pt>
                <c:pt idx="29">
                  <c:v>4.7949999999999999</c:v>
                </c:pt>
                <c:pt idx="30">
                  <c:v>5.2640900000000004</c:v>
                </c:pt>
                <c:pt idx="31">
                  <c:v>5.7596400000000001</c:v>
                </c:pt>
                <c:pt idx="32">
                  <c:v>6.2819599999999998</c:v>
                </c:pt>
                <c:pt idx="33">
                  <c:v>6.8313699999999997</c:v>
                </c:pt>
                <c:pt idx="34">
                  <c:v>7.4081400000000004</c:v>
                </c:pt>
                <c:pt idx="35">
                  <c:v>8.0124999999999993</c:v>
                </c:pt>
                <c:pt idx="36">
                  <c:v>8.6446500000000004</c:v>
                </c:pt>
                <c:pt idx="37">
                  <c:v>9.3047800000000009</c:v>
                </c:pt>
                <c:pt idx="38">
                  <c:v>9.9930400000000006</c:v>
                </c:pt>
                <c:pt idx="39">
                  <c:v>10.7095</c:v>
                </c:pt>
                <c:pt idx="40">
                  <c:v>11.4544</c:v>
                </c:pt>
                <c:pt idx="41">
                  <c:v>12.227600000000001</c:v>
                </c:pt>
                <c:pt idx="42">
                  <c:v>13.029299999999999</c:v>
                </c:pt>
                <c:pt idx="43">
                  <c:v>13.859500000000001</c:v>
                </c:pt>
                <c:pt idx="44">
                  <c:v>14.718</c:v>
                </c:pt>
                <c:pt idx="45">
                  <c:v>15.605</c:v>
                </c:pt>
                <c:pt idx="46">
                  <c:v>16.520299999999999</c:v>
                </c:pt>
                <c:pt idx="47">
                  <c:v>17.463900000000002</c:v>
                </c:pt>
                <c:pt idx="48">
                  <c:v>18.435599999999997</c:v>
                </c:pt>
                <c:pt idx="49">
                  <c:v>19.435299999999998</c:v>
                </c:pt>
                <c:pt idx="50">
                  <c:v>20.462799999999998</c:v>
                </c:pt>
                <c:pt idx="51">
                  <c:v>21.517900000000001</c:v>
                </c:pt>
                <c:pt idx="52">
                  <c:v>22.6004</c:v>
                </c:pt>
                <c:pt idx="53">
                  <c:v>23.710099999999997</c:v>
                </c:pt>
                <c:pt idx="54">
                  <c:v>24.846799999999998</c:v>
                </c:pt>
                <c:pt idx="55">
                  <c:v>26.01</c:v>
                </c:pt>
                <c:pt idx="56">
                  <c:v>27.1997</c:v>
                </c:pt>
                <c:pt idx="57">
                  <c:v>28.415299999999998</c:v>
                </c:pt>
                <c:pt idx="58">
                  <c:v>29.656599999999997</c:v>
                </c:pt>
                <c:pt idx="59">
                  <c:v>30.923200000000001</c:v>
                </c:pt>
                <c:pt idx="60">
                  <c:v>32.214700000000001</c:v>
                </c:pt>
                <c:pt idx="61">
                  <c:v>33.530800000000006</c:v>
                </c:pt>
                <c:pt idx="62">
                  <c:v>34.870899999999999</c:v>
                </c:pt>
                <c:pt idx="63">
                  <c:v>36.234699999999997</c:v>
                </c:pt>
                <c:pt idx="64">
                  <c:v>37.621699999999997</c:v>
                </c:pt>
                <c:pt idx="65">
                  <c:v>39.031400000000005</c:v>
                </c:pt>
                <c:pt idx="66">
                  <c:v>40.4634</c:v>
                </c:pt>
                <c:pt idx="67">
                  <c:v>41.917000000000002</c:v>
                </c:pt>
                <c:pt idx="68">
                  <c:v>43.391800000000003</c:v>
                </c:pt>
                <c:pt idx="69">
                  <c:v>44.887300000000003</c:v>
                </c:pt>
                <c:pt idx="70">
                  <c:v>46.402900000000002</c:v>
                </c:pt>
                <c:pt idx="71">
                  <c:v>47.937899999999999</c:v>
                </c:pt>
                <c:pt idx="72">
                  <c:v>49.491900000000001</c:v>
                </c:pt>
                <c:pt idx="73">
                  <c:v>51.0642</c:v>
                </c:pt>
                <c:pt idx="74">
                  <c:v>52.654199999999996</c:v>
                </c:pt>
                <c:pt idx="75">
                  <c:v>54.261300000000006</c:v>
                </c:pt>
                <c:pt idx="76">
                  <c:v>55.884800000000006</c:v>
                </c:pt>
                <c:pt idx="77">
                  <c:v>57.524000000000001</c:v>
                </c:pt>
                <c:pt idx="78">
                  <c:v>59.1785</c:v>
                </c:pt>
                <c:pt idx="79">
                  <c:v>60.847300000000004</c:v>
                </c:pt>
                <c:pt idx="80">
                  <c:v>62.529900000000005</c:v>
                </c:pt>
                <c:pt idx="81">
                  <c:v>64.2256</c:v>
                </c:pt>
                <c:pt idx="82">
                  <c:v>65.933499999999995</c:v>
                </c:pt>
                <c:pt idx="83">
                  <c:v>67.653199999999998</c:v>
                </c:pt>
                <c:pt idx="84">
                  <c:v>69.383800000000008</c:v>
                </c:pt>
                <c:pt idx="85">
                  <c:v>71.124600000000001</c:v>
                </c:pt>
                <c:pt idx="86">
                  <c:v>72.875</c:v>
                </c:pt>
                <c:pt idx="87">
                  <c:v>74.634100000000004</c:v>
                </c:pt>
                <c:pt idx="88">
                  <c:v>76.401200000000003</c:v>
                </c:pt>
                <c:pt idx="89">
                  <c:v>78.175399999999996</c:v>
                </c:pt>
                <c:pt idx="90">
                  <c:v>79.956399999999988</c:v>
                </c:pt>
                <c:pt idx="91">
                  <c:v>81.742999999999995</c:v>
                </c:pt>
                <c:pt idx="92">
                  <c:v>83.534499999999994</c:v>
                </c:pt>
                <c:pt idx="93">
                  <c:v>85.330699999999993</c:v>
                </c:pt>
                <c:pt idx="94">
                  <c:v>87.130099999999999</c:v>
                </c:pt>
                <c:pt idx="95">
                  <c:v>88.932299999999998</c:v>
                </c:pt>
                <c:pt idx="96">
                  <c:v>90.736699999999999</c:v>
                </c:pt>
                <c:pt idx="97">
                  <c:v>92.542000000000002</c:v>
                </c:pt>
                <c:pt idx="98">
                  <c:v>94.348100000000002</c:v>
                </c:pt>
                <c:pt idx="99">
                  <c:v>96.153899999999993</c:v>
                </c:pt>
                <c:pt idx="100">
                  <c:v>97.958699999999993</c:v>
                </c:pt>
                <c:pt idx="101">
                  <c:v>99.76169999999999</c:v>
                </c:pt>
                <c:pt idx="102">
                  <c:v>101.563</c:v>
                </c:pt>
                <c:pt idx="103">
                  <c:v>103.35899999999999</c:v>
                </c:pt>
                <c:pt idx="104">
                  <c:v>105.15300000000001</c:v>
                </c:pt>
                <c:pt idx="105">
                  <c:v>106.94199999999999</c:v>
                </c:pt>
                <c:pt idx="106">
                  <c:v>108.72499999999999</c:v>
                </c:pt>
                <c:pt idx="107">
                  <c:v>110.502</c:v>
                </c:pt>
                <c:pt idx="108">
                  <c:v>112.273</c:v>
                </c:pt>
                <c:pt idx="109">
                  <c:v>114.036</c:v>
                </c:pt>
                <c:pt idx="110">
                  <c:v>115.791</c:v>
                </c:pt>
                <c:pt idx="111">
                  <c:v>117.53700000000001</c:v>
                </c:pt>
                <c:pt idx="112">
                  <c:v>119.273</c:v>
                </c:pt>
                <c:pt idx="113">
                  <c:v>120.999</c:v>
                </c:pt>
                <c:pt idx="114">
                  <c:v>122.715</c:v>
                </c:pt>
                <c:pt idx="115">
                  <c:v>124.419</c:v>
                </c:pt>
                <c:pt idx="116">
                  <c:v>126.11</c:v>
                </c:pt>
                <c:pt idx="117">
                  <c:v>127.789</c:v>
                </c:pt>
                <c:pt idx="118">
                  <c:v>129.45500000000001</c:v>
                </c:pt>
                <c:pt idx="119">
                  <c:v>131.10599999999999</c:v>
                </c:pt>
                <c:pt idx="120">
                  <c:v>132.74299999999999</c:v>
                </c:pt>
                <c:pt idx="121">
                  <c:v>134.36500000000001</c:v>
                </c:pt>
                <c:pt idx="122">
                  <c:v>135.97</c:v>
                </c:pt>
                <c:pt idx="123">
                  <c:v>137.56</c:v>
                </c:pt>
                <c:pt idx="124">
                  <c:v>139.13200000000001</c:v>
                </c:pt>
                <c:pt idx="125">
                  <c:v>140.68700000000001</c:v>
                </c:pt>
                <c:pt idx="126">
                  <c:v>142.22399999999999</c:v>
                </c:pt>
                <c:pt idx="127">
                  <c:v>143.74299999999999</c:v>
                </c:pt>
                <c:pt idx="128">
                  <c:v>145.24299999999999</c:v>
                </c:pt>
                <c:pt idx="129">
                  <c:v>146.72200000000001</c:v>
                </c:pt>
                <c:pt idx="130">
                  <c:v>148.18199999999999</c:v>
                </c:pt>
                <c:pt idx="131">
                  <c:v>149.62100000000001</c:v>
                </c:pt>
                <c:pt idx="132">
                  <c:v>151.04</c:v>
                </c:pt>
                <c:pt idx="133">
                  <c:v>152.43700000000001</c:v>
                </c:pt>
                <c:pt idx="134">
                  <c:v>153.81200000000001</c:v>
                </c:pt>
                <c:pt idx="135">
                  <c:v>155.16499999999999</c:v>
                </c:pt>
                <c:pt idx="136">
                  <c:v>156.49600000000001</c:v>
                </c:pt>
                <c:pt idx="137">
                  <c:v>157.803</c:v>
                </c:pt>
                <c:pt idx="138">
                  <c:v>159.08699999999999</c:v>
                </c:pt>
                <c:pt idx="139">
                  <c:v>160.34700000000001</c:v>
                </c:pt>
                <c:pt idx="140">
                  <c:v>161.583</c:v>
                </c:pt>
                <c:pt idx="141">
                  <c:v>162.79499999999999</c:v>
                </c:pt>
                <c:pt idx="142">
                  <c:v>163.982</c:v>
                </c:pt>
                <c:pt idx="143">
                  <c:v>165.143</c:v>
                </c:pt>
                <c:pt idx="144">
                  <c:v>166.28</c:v>
                </c:pt>
                <c:pt idx="145">
                  <c:v>167.39099999999999</c:v>
                </c:pt>
                <c:pt idx="146">
                  <c:v>168.477</c:v>
                </c:pt>
                <c:pt idx="147">
                  <c:v>169.536</c:v>
                </c:pt>
                <c:pt idx="148">
                  <c:v>170.56899999999999</c:v>
                </c:pt>
                <c:pt idx="149">
                  <c:v>171.57599999999999</c:v>
                </c:pt>
                <c:pt idx="150">
                  <c:v>172.55600000000001</c:v>
                </c:pt>
                <c:pt idx="151">
                  <c:v>173.51</c:v>
                </c:pt>
                <c:pt idx="152">
                  <c:v>174.43700000000001</c:v>
                </c:pt>
                <c:pt idx="153">
                  <c:v>175.33699999999999</c:v>
                </c:pt>
                <c:pt idx="154">
                  <c:v>176.21</c:v>
                </c:pt>
                <c:pt idx="155">
                  <c:v>177.05600000000001</c:v>
                </c:pt>
                <c:pt idx="156">
                  <c:v>177.875</c:v>
                </c:pt>
                <c:pt idx="157">
                  <c:v>178.667</c:v>
                </c:pt>
                <c:pt idx="158">
                  <c:v>179.43199999999999</c:v>
                </c:pt>
                <c:pt idx="159">
                  <c:v>180.17</c:v>
                </c:pt>
                <c:pt idx="160">
                  <c:v>180.881</c:v>
                </c:pt>
                <c:pt idx="161">
                  <c:v>181.566</c:v>
                </c:pt>
                <c:pt idx="162">
                  <c:v>182.22300000000001</c:v>
                </c:pt>
                <c:pt idx="163">
                  <c:v>182.85400000000001</c:v>
                </c:pt>
                <c:pt idx="164">
                  <c:v>183.459</c:v>
                </c:pt>
                <c:pt idx="165">
                  <c:v>184.03800000000001</c:v>
                </c:pt>
                <c:pt idx="166">
                  <c:v>184.59100000000001</c:v>
                </c:pt>
                <c:pt idx="167">
                  <c:v>185.11699999999999</c:v>
                </c:pt>
                <c:pt idx="168">
                  <c:v>185.619</c:v>
                </c:pt>
                <c:pt idx="169">
                  <c:v>186.096</c:v>
                </c:pt>
                <c:pt idx="170">
                  <c:v>186.547</c:v>
                </c:pt>
                <c:pt idx="171">
                  <c:v>186.97399999999999</c:v>
                </c:pt>
                <c:pt idx="172">
                  <c:v>187.37700000000001</c:v>
                </c:pt>
                <c:pt idx="173">
                  <c:v>187.756</c:v>
                </c:pt>
                <c:pt idx="174">
                  <c:v>188.11199999999999</c:v>
                </c:pt>
                <c:pt idx="175">
                  <c:v>188.44499999999999</c:v>
                </c:pt>
                <c:pt idx="176">
                  <c:v>188.755</c:v>
                </c:pt>
                <c:pt idx="177">
                  <c:v>189.04400000000001</c:v>
                </c:pt>
                <c:pt idx="178">
                  <c:v>189.31200000000001</c:v>
                </c:pt>
                <c:pt idx="179">
                  <c:v>189.559</c:v>
                </c:pt>
                <c:pt idx="180">
                  <c:v>189.786</c:v>
                </c:pt>
                <c:pt idx="181">
                  <c:v>189.99299999999999</c:v>
                </c:pt>
                <c:pt idx="182">
                  <c:v>190.18199999999999</c:v>
                </c:pt>
                <c:pt idx="183">
                  <c:v>190.35300000000001</c:v>
                </c:pt>
                <c:pt idx="184">
                  <c:v>190.506</c:v>
                </c:pt>
                <c:pt idx="185">
                  <c:v>190.642</c:v>
                </c:pt>
                <c:pt idx="186">
                  <c:v>190.76300000000001</c:v>
                </c:pt>
                <c:pt idx="187">
                  <c:v>190.86799999999999</c:v>
                </c:pt>
                <c:pt idx="188">
                  <c:v>190.959</c:v>
                </c:pt>
                <c:pt idx="189">
                  <c:v>191.03700000000001</c:v>
                </c:pt>
                <c:pt idx="190">
                  <c:v>191.10300000000001</c:v>
                </c:pt>
                <c:pt idx="191">
                  <c:v>191.15700000000001</c:v>
                </c:pt>
                <c:pt idx="192">
                  <c:v>191.2</c:v>
                </c:pt>
                <c:pt idx="193">
                  <c:v>191.23400000000001</c:v>
                </c:pt>
                <c:pt idx="194">
                  <c:v>191.26</c:v>
                </c:pt>
                <c:pt idx="195">
                  <c:v>191.27799999999999</c:v>
                </c:pt>
                <c:pt idx="196">
                  <c:v>191.29</c:v>
                </c:pt>
                <c:pt idx="197">
                  <c:v>191.298</c:v>
                </c:pt>
                <c:pt idx="198">
                  <c:v>191.30099999999999</c:v>
                </c:pt>
                <c:pt idx="199">
                  <c:v>191.30099999999999</c:v>
                </c:pt>
                <c:pt idx="200">
                  <c:v>191.30099999999999</c:v>
                </c:pt>
              </c:numCache>
            </c:numRef>
          </c:xVal>
          <c:yVal>
            <c:numRef>
              <c:f>'30mm 0.4'!$I$2:$I$202</c:f>
              <c:numCache>
                <c:formatCode>General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56E-4F0C-BF74-B15A4CC7B238}"/>
            </c:ext>
          </c:extLst>
        </c:ser>
        <c:ser>
          <c:idx val="5"/>
          <c:order val="5"/>
          <c:tx>
            <c:v>UD cone SERR 13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'30mm 0.4'!$D$2:$D$202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2.4504099999999999E-4</c:v>
                </c:pt>
                <c:pt idx="2">
                  <c:v>1.94604E-3</c:v>
                </c:pt>
                <c:pt idx="3">
                  <c:v>6.5185099999999999E-3</c:v>
                </c:pt>
                <c:pt idx="4">
                  <c:v>1.53343E-2</c:v>
                </c:pt>
                <c:pt idx="5">
                  <c:v>2.97223E-2</c:v>
                </c:pt>
                <c:pt idx="6">
                  <c:v>5.0968800000000002E-2</c:v>
                </c:pt>
                <c:pt idx="7">
                  <c:v>8.0332400000000012E-2</c:v>
                </c:pt>
                <c:pt idx="8">
                  <c:v>0.119024</c:v>
                </c:pt>
                <c:pt idx="9">
                  <c:v>0.16819999999999999</c:v>
                </c:pt>
                <c:pt idx="10">
                  <c:v>0.228986</c:v>
                </c:pt>
                <c:pt idx="11">
                  <c:v>0.30246000000000001</c:v>
                </c:pt>
                <c:pt idx="12">
                  <c:v>0.389658</c:v>
                </c:pt>
                <c:pt idx="13">
                  <c:v>0.49158400000000002</c:v>
                </c:pt>
                <c:pt idx="14">
                  <c:v>0.60919899999999994</c:v>
                </c:pt>
                <c:pt idx="15">
                  <c:v>0.743425</c:v>
                </c:pt>
                <c:pt idx="16">
                  <c:v>0.895146</c:v>
                </c:pt>
                <c:pt idx="17">
                  <c:v>1.06521</c:v>
                </c:pt>
                <c:pt idx="18">
                  <c:v>1.2544300000000002</c:v>
                </c:pt>
                <c:pt idx="19">
                  <c:v>1.46357</c:v>
                </c:pt>
                <c:pt idx="20">
                  <c:v>1.6933699999999998</c:v>
                </c:pt>
                <c:pt idx="21">
                  <c:v>1.94452</c:v>
                </c:pt>
                <c:pt idx="22">
                  <c:v>2.2177099999999998</c:v>
                </c:pt>
                <c:pt idx="23">
                  <c:v>2.5135300000000003</c:v>
                </c:pt>
                <c:pt idx="24">
                  <c:v>2.8326100000000003</c:v>
                </c:pt>
                <c:pt idx="25">
                  <c:v>3.1754799999999999</c:v>
                </c:pt>
                <c:pt idx="26">
                  <c:v>3.5426899999999999</c:v>
                </c:pt>
                <c:pt idx="27">
                  <c:v>3.9347099999999999</c:v>
                </c:pt>
                <c:pt idx="28">
                  <c:v>4.3520000000000003</c:v>
                </c:pt>
                <c:pt idx="29">
                  <c:v>4.7949999999999999</c:v>
                </c:pt>
                <c:pt idx="30">
                  <c:v>5.2640900000000004</c:v>
                </c:pt>
                <c:pt idx="31">
                  <c:v>5.7596400000000001</c:v>
                </c:pt>
                <c:pt idx="32">
                  <c:v>6.2819599999999998</c:v>
                </c:pt>
                <c:pt idx="33">
                  <c:v>6.8313699999999997</c:v>
                </c:pt>
                <c:pt idx="34">
                  <c:v>7.4081400000000004</c:v>
                </c:pt>
                <c:pt idx="35">
                  <c:v>8.0124999999999993</c:v>
                </c:pt>
                <c:pt idx="36">
                  <c:v>8.6446500000000004</c:v>
                </c:pt>
                <c:pt idx="37">
                  <c:v>9.3047800000000009</c:v>
                </c:pt>
                <c:pt idx="38">
                  <c:v>9.9930400000000006</c:v>
                </c:pt>
                <c:pt idx="39">
                  <c:v>10.7095</c:v>
                </c:pt>
                <c:pt idx="40">
                  <c:v>11.4544</c:v>
                </c:pt>
                <c:pt idx="41">
                  <c:v>12.227600000000001</c:v>
                </c:pt>
                <c:pt idx="42">
                  <c:v>13.029299999999999</c:v>
                </c:pt>
                <c:pt idx="43">
                  <c:v>13.859500000000001</c:v>
                </c:pt>
                <c:pt idx="44">
                  <c:v>14.718</c:v>
                </c:pt>
                <c:pt idx="45">
                  <c:v>15.605</c:v>
                </c:pt>
                <c:pt idx="46">
                  <c:v>16.520299999999999</c:v>
                </c:pt>
                <c:pt idx="47">
                  <c:v>17.463900000000002</c:v>
                </c:pt>
                <c:pt idx="48">
                  <c:v>18.435599999999997</c:v>
                </c:pt>
                <c:pt idx="49">
                  <c:v>19.435299999999998</c:v>
                </c:pt>
                <c:pt idx="50">
                  <c:v>20.462799999999998</c:v>
                </c:pt>
                <c:pt idx="51">
                  <c:v>21.517900000000001</c:v>
                </c:pt>
                <c:pt idx="52">
                  <c:v>22.6004</c:v>
                </c:pt>
                <c:pt idx="53">
                  <c:v>23.710099999999997</c:v>
                </c:pt>
                <c:pt idx="54">
                  <c:v>24.846799999999998</c:v>
                </c:pt>
                <c:pt idx="55">
                  <c:v>26.01</c:v>
                </c:pt>
                <c:pt idx="56">
                  <c:v>27.1997</c:v>
                </c:pt>
                <c:pt idx="57">
                  <c:v>28.415299999999998</c:v>
                </c:pt>
                <c:pt idx="58">
                  <c:v>29.656599999999997</c:v>
                </c:pt>
                <c:pt idx="59">
                  <c:v>30.923200000000001</c:v>
                </c:pt>
                <c:pt idx="60">
                  <c:v>32.214700000000001</c:v>
                </c:pt>
                <c:pt idx="61">
                  <c:v>33.530800000000006</c:v>
                </c:pt>
                <c:pt idx="62">
                  <c:v>34.870899999999999</c:v>
                </c:pt>
                <c:pt idx="63">
                  <c:v>36.234699999999997</c:v>
                </c:pt>
                <c:pt idx="64">
                  <c:v>37.621699999999997</c:v>
                </c:pt>
                <c:pt idx="65">
                  <c:v>39.031400000000005</c:v>
                </c:pt>
                <c:pt idx="66">
                  <c:v>40.4634</c:v>
                </c:pt>
                <c:pt idx="67">
                  <c:v>41.917000000000002</c:v>
                </c:pt>
                <c:pt idx="68">
                  <c:v>43.391800000000003</c:v>
                </c:pt>
                <c:pt idx="69">
                  <c:v>44.887300000000003</c:v>
                </c:pt>
                <c:pt idx="70">
                  <c:v>46.402900000000002</c:v>
                </c:pt>
                <c:pt idx="71">
                  <c:v>47.937899999999999</c:v>
                </c:pt>
                <c:pt idx="72">
                  <c:v>49.491900000000001</c:v>
                </c:pt>
                <c:pt idx="73">
                  <c:v>51.0642</c:v>
                </c:pt>
                <c:pt idx="74">
                  <c:v>52.654199999999996</c:v>
                </c:pt>
                <c:pt idx="75">
                  <c:v>54.261300000000006</c:v>
                </c:pt>
                <c:pt idx="76">
                  <c:v>55.884800000000006</c:v>
                </c:pt>
                <c:pt idx="77">
                  <c:v>57.524000000000001</c:v>
                </c:pt>
                <c:pt idx="78">
                  <c:v>59.1785</c:v>
                </c:pt>
                <c:pt idx="79">
                  <c:v>60.847300000000004</c:v>
                </c:pt>
                <c:pt idx="80">
                  <c:v>62.529900000000005</c:v>
                </c:pt>
                <c:pt idx="81">
                  <c:v>64.2256</c:v>
                </c:pt>
                <c:pt idx="82">
                  <c:v>65.933499999999995</c:v>
                </c:pt>
                <c:pt idx="83">
                  <c:v>67.653199999999998</c:v>
                </c:pt>
                <c:pt idx="84">
                  <c:v>69.383800000000008</c:v>
                </c:pt>
                <c:pt idx="85">
                  <c:v>71.124600000000001</c:v>
                </c:pt>
                <c:pt idx="86">
                  <c:v>72.875</c:v>
                </c:pt>
                <c:pt idx="87">
                  <c:v>74.634100000000004</c:v>
                </c:pt>
                <c:pt idx="88">
                  <c:v>76.401200000000003</c:v>
                </c:pt>
                <c:pt idx="89">
                  <c:v>78.175399999999996</c:v>
                </c:pt>
                <c:pt idx="90">
                  <c:v>79.956399999999988</c:v>
                </c:pt>
                <c:pt idx="91">
                  <c:v>81.742999999999995</c:v>
                </c:pt>
                <c:pt idx="92">
                  <c:v>83.534499999999994</c:v>
                </c:pt>
                <c:pt idx="93">
                  <c:v>85.330699999999993</c:v>
                </c:pt>
                <c:pt idx="94">
                  <c:v>87.130099999999999</c:v>
                </c:pt>
                <c:pt idx="95">
                  <c:v>88.932299999999998</c:v>
                </c:pt>
                <c:pt idx="96">
                  <c:v>90.736699999999999</c:v>
                </c:pt>
                <c:pt idx="97">
                  <c:v>92.542000000000002</c:v>
                </c:pt>
                <c:pt idx="98">
                  <c:v>94.348100000000002</c:v>
                </c:pt>
                <c:pt idx="99">
                  <c:v>96.153899999999993</c:v>
                </c:pt>
                <c:pt idx="100">
                  <c:v>97.958699999999993</c:v>
                </c:pt>
                <c:pt idx="101">
                  <c:v>99.76169999999999</c:v>
                </c:pt>
                <c:pt idx="102">
                  <c:v>101.563</c:v>
                </c:pt>
                <c:pt idx="103">
                  <c:v>103.35899999999999</c:v>
                </c:pt>
                <c:pt idx="104">
                  <c:v>105.15300000000001</c:v>
                </c:pt>
                <c:pt idx="105">
                  <c:v>106.94199999999999</c:v>
                </c:pt>
                <c:pt idx="106">
                  <c:v>108.72499999999999</c:v>
                </c:pt>
                <c:pt idx="107">
                  <c:v>110.502</c:v>
                </c:pt>
                <c:pt idx="108">
                  <c:v>112.273</c:v>
                </c:pt>
                <c:pt idx="109">
                  <c:v>114.036</c:v>
                </c:pt>
                <c:pt idx="110">
                  <c:v>115.791</c:v>
                </c:pt>
                <c:pt idx="111">
                  <c:v>117.53700000000001</c:v>
                </c:pt>
                <c:pt idx="112">
                  <c:v>119.273</c:v>
                </c:pt>
                <c:pt idx="113">
                  <c:v>120.999</c:v>
                </c:pt>
                <c:pt idx="114">
                  <c:v>122.715</c:v>
                </c:pt>
                <c:pt idx="115">
                  <c:v>124.419</c:v>
                </c:pt>
                <c:pt idx="116">
                  <c:v>126.11</c:v>
                </c:pt>
                <c:pt idx="117">
                  <c:v>127.789</c:v>
                </c:pt>
                <c:pt idx="118">
                  <c:v>129.45500000000001</c:v>
                </c:pt>
                <c:pt idx="119">
                  <c:v>131.10599999999999</c:v>
                </c:pt>
                <c:pt idx="120">
                  <c:v>132.74299999999999</c:v>
                </c:pt>
                <c:pt idx="121">
                  <c:v>134.36500000000001</c:v>
                </c:pt>
                <c:pt idx="122">
                  <c:v>135.97</c:v>
                </c:pt>
                <c:pt idx="123">
                  <c:v>137.56</c:v>
                </c:pt>
                <c:pt idx="124">
                  <c:v>139.13200000000001</c:v>
                </c:pt>
                <c:pt idx="125">
                  <c:v>140.68700000000001</c:v>
                </c:pt>
                <c:pt idx="126">
                  <c:v>142.22399999999999</c:v>
                </c:pt>
                <c:pt idx="127">
                  <c:v>143.74299999999999</c:v>
                </c:pt>
                <c:pt idx="128">
                  <c:v>145.24299999999999</c:v>
                </c:pt>
                <c:pt idx="129">
                  <c:v>146.72200000000001</c:v>
                </c:pt>
                <c:pt idx="130">
                  <c:v>148.18199999999999</c:v>
                </c:pt>
                <c:pt idx="131">
                  <c:v>149.62100000000001</c:v>
                </c:pt>
                <c:pt idx="132">
                  <c:v>151.04</c:v>
                </c:pt>
                <c:pt idx="133">
                  <c:v>152.43700000000001</c:v>
                </c:pt>
                <c:pt idx="134">
                  <c:v>153.81200000000001</c:v>
                </c:pt>
                <c:pt idx="135">
                  <c:v>155.16499999999999</c:v>
                </c:pt>
                <c:pt idx="136">
                  <c:v>156.49600000000001</c:v>
                </c:pt>
                <c:pt idx="137">
                  <c:v>157.803</c:v>
                </c:pt>
                <c:pt idx="138">
                  <c:v>159.08699999999999</c:v>
                </c:pt>
                <c:pt idx="139">
                  <c:v>160.34700000000001</c:v>
                </c:pt>
                <c:pt idx="140">
                  <c:v>161.583</c:v>
                </c:pt>
                <c:pt idx="141">
                  <c:v>162.79499999999999</c:v>
                </c:pt>
                <c:pt idx="142">
                  <c:v>163.982</c:v>
                </c:pt>
                <c:pt idx="143">
                  <c:v>165.143</c:v>
                </c:pt>
                <c:pt idx="144">
                  <c:v>166.28</c:v>
                </c:pt>
                <c:pt idx="145">
                  <c:v>167.39099999999999</c:v>
                </c:pt>
                <c:pt idx="146">
                  <c:v>168.477</c:v>
                </c:pt>
                <c:pt idx="147">
                  <c:v>169.536</c:v>
                </c:pt>
                <c:pt idx="148">
                  <c:v>170.56899999999999</c:v>
                </c:pt>
                <c:pt idx="149">
                  <c:v>171.57599999999999</c:v>
                </c:pt>
                <c:pt idx="150">
                  <c:v>172.55600000000001</c:v>
                </c:pt>
                <c:pt idx="151">
                  <c:v>173.51</c:v>
                </c:pt>
                <c:pt idx="152">
                  <c:v>174.43700000000001</c:v>
                </c:pt>
                <c:pt idx="153">
                  <c:v>175.33699999999999</c:v>
                </c:pt>
                <c:pt idx="154">
                  <c:v>176.21</c:v>
                </c:pt>
                <c:pt idx="155">
                  <c:v>177.05600000000001</c:v>
                </c:pt>
                <c:pt idx="156">
                  <c:v>177.875</c:v>
                </c:pt>
                <c:pt idx="157">
                  <c:v>178.667</c:v>
                </c:pt>
                <c:pt idx="158">
                  <c:v>179.43199999999999</c:v>
                </c:pt>
                <c:pt idx="159">
                  <c:v>180.17</c:v>
                </c:pt>
                <c:pt idx="160">
                  <c:v>180.881</c:v>
                </c:pt>
                <c:pt idx="161">
                  <c:v>181.566</c:v>
                </c:pt>
                <c:pt idx="162">
                  <c:v>182.22300000000001</c:v>
                </c:pt>
                <c:pt idx="163">
                  <c:v>182.85400000000001</c:v>
                </c:pt>
                <c:pt idx="164">
                  <c:v>183.459</c:v>
                </c:pt>
                <c:pt idx="165">
                  <c:v>184.03800000000001</c:v>
                </c:pt>
                <c:pt idx="166">
                  <c:v>184.59100000000001</c:v>
                </c:pt>
                <c:pt idx="167">
                  <c:v>185.11699999999999</c:v>
                </c:pt>
                <c:pt idx="168">
                  <c:v>185.619</c:v>
                </c:pt>
                <c:pt idx="169">
                  <c:v>186.096</c:v>
                </c:pt>
                <c:pt idx="170">
                  <c:v>186.547</c:v>
                </c:pt>
                <c:pt idx="171">
                  <c:v>186.97399999999999</c:v>
                </c:pt>
                <c:pt idx="172">
                  <c:v>187.37700000000001</c:v>
                </c:pt>
                <c:pt idx="173">
                  <c:v>187.756</c:v>
                </c:pt>
                <c:pt idx="174">
                  <c:v>188.11199999999999</c:v>
                </c:pt>
                <c:pt idx="175">
                  <c:v>188.44499999999999</c:v>
                </c:pt>
                <c:pt idx="176">
                  <c:v>188.755</c:v>
                </c:pt>
                <c:pt idx="177">
                  <c:v>189.04400000000001</c:v>
                </c:pt>
                <c:pt idx="178">
                  <c:v>189.31200000000001</c:v>
                </c:pt>
                <c:pt idx="179">
                  <c:v>189.559</c:v>
                </c:pt>
                <c:pt idx="180">
                  <c:v>189.786</c:v>
                </c:pt>
                <c:pt idx="181">
                  <c:v>189.99299999999999</c:v>
                </c:pt>
                <c:pt idx="182">
                  <c:v>190.18199999999999</c:v>
                </c:pt>
                <c:pt idx="183">
                  <c:v>190.35300000000001</c:v>
                </c:pt>
                <c:pt idx="184">
                  <c:v>190.506</c:v>
                </c:pt>
                <c:pt idx="185">
                  <c:v>190.642</c:v>
                </c:pt>
                <c:pt idx="186">
                  <c:v>190.76300000000001</c:v>
                </c:pt>
                <c:pt idx="187">
                  <c:v>190.86799999999999</c:v>
                </c:pt>
                <c:pt idx="188">
                  <c:v>190.959</c:v>
                </c:pt>
                <c:pt idx="189">
                  <c:v>191.03700000000001</c:v>
                </c:pt>
                <c:pt idx="190">
                  <c:v>191.10300000000001</c:v>
                </c:pt>
                <c:pt idx="191">
                  <c:v>191.15700000000001</c:v>
                </c:pt>
                <c:pt idx="192">
                  <c:v>191.2</c:v>
                </c:pt>
                <c:pt idx="193">
                  <c:v>191.23400000000001</c:v>
                </c:pt>
                <c:pt idx="194">
                  <c:v>191.26</c:v>
                </c:pt>
                <c:pt idx="195">
                  <c:v>191.27799999999999</c:v>
                </c:pt>
                <c:pt idx="196">
                  <c:v>191.29</c:v>
                </c:pt>
                <c:pt idx="197">
                  <c:v>191.298</c:v>
                </c:pt>
                <c:pt idx="198">
                  <c:v>191.30099999999999</c:v>
                </c:pt>
                <c:pt idx="199">
                  <c:v>191.30099999999999</c:v>
                </c:pt>
                <c:pt idx="200">
                  <c:v>191.30099999999999</c:v>
                </c:pt>
              </c:numCache>
            </c:numRef>
          </c:xVal>
          <c:yVal>
            <c:numRef>
              <c:f>'30mm 0.4'!$J$2:$J$202</c:f>
              <c:numCache>
                <c:formatCode>General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56E-4F0C-BF74-B15A4CC7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996608"/>
        <c:axId val="226998528"/>
      </c:scatterChart>
      <c:valAx>
        <c:axId val="226996608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6998528"/>
        <c:crosses val="autoZero"/>
        <c:crossBetween val="midCat"/>
      </c:valAx>
      <c:valAx>
        <c:axId val="226998528"/>
        <c:scaling>
          <c:orientation val="minMax"/>
          <c:max val="1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Strain energy release rate (J/m2)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6996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With UD cone</c:v>
          </c:tx>
          <c:marker>
            <c:symbol val="none"/>
          </c:marker>
          <c:xVal>
            <c:numRef>
              <c:f>'30mm 0.4'!$B$2:$B$202</c:f>
              <c:numCache>
                <c:formatCode>General</c:formatCode>
                <c:ptCount val="201"/>
                <c:pt idx="0">
                  <c:v>0</c:v>
                </c:pt>
                <c:pt idx="1">
                  <c:v>1.5727500000000001E-6</c:v>
                </c:pt>
                <c:pt idx="2">
                  <c:v>1.2508299999999998E-5</c:v>
                </c:pt>
                <c:pt idx="3">
                  <c:v>4.1902E-5</c:v>
                </c:pt>
                <c:pt idx="4">
                  <c:v>9.8580799999999996E-5</c:v>
                </c:pt>
                <c:pt idx="5">
                  <c:v>1.91089E-4</c:v>
                </c:pt>
                <c:pt idx="6">
                  <c:v>3.2776499999999999E-4</c:v>
                </c:pt>
                <c:pt idx="7">
                  <c:v>5.0807800000000002E-4</c:v>
                </c:pt>
                <c:pt idx="8">
                  <c:v>7.4060200000000004E-4</c:v>
                </c:pt>
                <c:pt idx="9">
                  <c:v>1.0300999999999999E-3</c:v>
                </c:pt>
                <c:pt idx="10">
                  <c:v>1.3904399999999999E-3</c:v>
                </c:pt>
                <c:pt idx="11">
                  <c:v>1.83176E-3</c:v>
                </c:pt>
                <c:pt idx="12">
                  <c:v>2.3536999999999998E-3</c:v>
                </c:pt>
                <c:pt idx="13">
                  <c:v>2.9628900000000001E-3</c:v>
                </c:pt>
                <c:pt idx="14">
                  <c:v>3.6652E-3</c:v>
                </c:pt>
                <c:pt idx="15">
                  <c:v>4.4690299999999997E-3</c:v>
                </c:pt>
                <c:pt idx="16">
                  <c:v>5.3785899999999999E-3</c:v>
                </c:pt>
                <c:pt idx="17">
                  <c:v>6.3987599999999999E-3</c:v>
                </c:pt>
                <c:pt idx="18">
                  <c:v>7.5347399999999998E-3</c:v>
                </c:pt>
                <c:pt idx="19">
                  <c:v>8.7912500000000005E-3</c:v>
                </c:pt>
                <c:pt idx="20">
                  <c:v>1.01727E-2</c:v>
                </c:pt>
                <c:pt idx="21">
                  <c:v>1.16854E-2</c:v>
                </c:pt>
                <c:pt idx="22">
                  <c:v>1.33271E-2</c:v>
                </c:pt>
                <c:pt idx="23">
                  <c:v>1.5106899999999999E-2</c:v>
                </c:pt>
                <c:pt idx="24">
                  <c:v>1.7033300000000001E-2</c:v>
                </c:pt>
                <c:pt idx="25">
                  <c:v>1.91015E-2</c:v>
                </c:pt>
                <c:pt idx="26">
                  <c:v>2.1318299999999998E-2</c:v>
                </c:pt>
                <c:pt idx="27">
                  <c:v>2.3686599999999999E-2</c:v>
                </c:pt>
                <c:pt idx="28">
                  <c:v>2.62096E-2</c:v>
                </c:pt>
                <c:pt idx="29">
                  <c:v>2.8890300000000001E-2</c:v>
                </c:pt>
                <c:pt idx="30">
                  <c:v>3.1731200000000001E-2</c:v>
                </c:pt>
                <c:pt idx="31">
                  <c:v>3.4734500000000001E-2</c:v>
                </c:pt>
                <c:pt idx="32">
                  <c:v>3.7903199999999998E-2</c:v>
                </c:pt>
                <c:pt idx="33">
                  <c:v>4.1239400000000002E-2</c:v>
                </c:pt>
                <c:pt idx="34">
                  <c:v>4.4744899999999997E-2</c:v>
                </c:pt>
                <c:pt idx="35">
                  <c:v>4.8420999999999999E-2</c:v>
                </c:pt>
                <c:pt idx="36">
                  <c:v>5.2270999999999998E-2</c:v>
                </c:pt>
                <c:pt idx="37">
                  <c:v>5.6295400000000002E-2</c:v>
                </c:pt>
                <c:pt idx="38">
                  <c:v>6.0495699999999999E-2</c:v>
                </c:pt>
                <c:pt idx="39">
                  <c:v>6.4873200000000006E-2</c:v>
                </c:pt>
                <c:pt idx="40">
                  <c:v>6.9428900000000002E-2</c:v>
                </c:pt>
                <c:pt idx="41">
                  <c:v>7.4164499999999994E-2</c:v>
                </c:pt>
                <c:pt idx="42">
                  <c:v>7.9081200000000004E-2</c:v>
                </c:pt>
                <c:pt idx="43">
                  <c:v>8.4178699999999995E-2</c:v>
                </c:pt>
                <c:pt idx="44">
                  <c:v>8.9461200000000005E-2</c:v>
                </c:pt>
                <c:pt idx="45">
                  <c:v>9.4926700000000003E-2</c:v>
                </c:pt>
                <c:pt idx="46">
                  <c:v>0.100575</c:v>
                </c:pt>
                <c:pt idx="47">
                  <c:v>0.106407</c:v>
                </c:pt>
                <c:pt idx="48">
                  <c:v>0.112423</c:v>
                </c:pt>
                <c:pt idx="49">
                  <c:v>0.11862200000000001</c:v>
                </c:pt>
                <c:pt idx="50">
                  <c:v>0.12500600000000001</c:v>
                </c:pt>
                <c:pt idx="51">
                  <c:v>0.131573</c:v>
                </c:pt>
                <c:pt idx="52">
                  <c:v>0.138326</c:v>
                </c:pt>
                <c:pt idx="53">
                  <c:v>0.145262</c:v>
                </c:pt>
                <c:pt idx="54">
                  <c:v>0.15238299999999999</c:v>
                </c:pt>
                <c:pt idx="55">
                  <c:v>0.159687</c:v>
                </c:pt>
                <c:pt idx="56">
                  <c:v>0.16717499999999999</c:v>
                </c:pt>
                <c:pt idx="57">
                  <c:v>0.174846</c:v>
                </c:pt>
                <c:pt idx="58">
                  <c:v>0.1827</c:v>
                </c:pt>
                <c:pt idx="59">
                  <c:v>0.19073699999999999</c:v>
                </c:pt>
                <c:pt idx="60">
                  <c:v>0.19895299999999999</c:v>
                </c:pt>
                <c:pt idx="61">
                  <c:v>0.20735100000000001</c:v>
                </c:pt>
                <c:pt idx="62">
                  <c:v>0.21592800000000001</c:v>
                </c:pt>
                <c:pt idx="63">
                  <c:v>0.22468399999999999</c:v>
                </c:pt>
                <c:pt idx="64">
                  <c:v>0.233623</c:v>
                </c:pt>
                <c:pt idx="65">
                  <c:v>0.24274000000000001</c:v>
                </c:pt>
                <c:pt idx="66">
                  <c:v>0.25203300000000001</c:v>
                </c:pt>
                <c:pt idx="67">
                  <c:v>0.26150099999999998</c:v>
                </c:pt>
                <c:pt idx="68">
                  <c:v>0.27114100000000002</c:v>
                </c:pt>
                <c:pt idx="69">
                  <c:v>0.28095500000000001</c:v>
                </c:pt>
                <c:pt idx="70">
                  <c:v>0.29093999999999998</c:v>
                </c:pt>
                <c:pt idx="71">
                  <c:v>0.30109999999999998</c:v>
                </c:pt>
                <c:pt idx="72">
                  <c:v>0.311415</c:v>
                </c:pt>
                <c:pt idx="73">
                  <c:v>0.32190099999999999</c:v>
                </c:pt>
                <c:pt idx="74">
                  <c:v>0.33255200000000001</c:v>
                </c:pt>
                <c:pt idx="75">
                  <c:v>0.34336899999999998</c:v>
                </c:pt>
                <c:pt idx="76">
                  <c:v>0.35434100000000002</c:v>
                </c:pt>
                <c:pt idx="77">
                  <c:v>0.36547200000000002</c:v>
                </c:pt>
                <c:pt idx="78">
                  <c:v>0.37675799999999998</c:v>
                </c:pt>
                <c:pt idx="79">
                  <c:v>0.38819999999999999</c:v>
                </c:pt>
                <c:pt idx="80">
                  <c:v>0.39979700000000001</c:v>
                </c:pt>
                <c:pt idx="81">
                  <c:v>0.411528</c:v>
                </c:pt>
                <c:pt idx="82">
                  <c:v>0.42341600000000001</c:v>
                </c:pt>
                <c:pt idx="83">
                  <c:v>0.43544300000000002</c:v>
                </c:pt>
                <c:pt idx="84">
                  <c:v>0.44760800000000001</c:v>
                </c:pt>
                <c:pt idx="85">
                  <c:v>0.45990900000000001</c:v>
                </c:pt>
                <c:pt idx="86">
                  <c:v>0.47233999999999998</c:v>
                </c:pt>
                <c:pt idx="87">
                  <c:v>0.48490100000000003</c:v>
                </c:pt>
                <c:pt idx="88">
                  <c:v>0.49758999999999998</c:v>
                </c:pt>
                <c:pt idx="89">
                  <c:v>0.51040099999999999</c:v>
                </c:pt>
                <c:pt idx="90">
                  <c:v>0.52332199999999995</c:v>
                </c:pt>
                <c:pt idx="91">
                  <c:v>0.53634999999999999</c:v>
                </c:pt>
                <c:pt idx="92">
                  <c:v>0.54950200000000005</c:v>
                </c:pt>
                <c:pt idx="93">
                  <c:v>0.56273399999999996</c:v>
                </c:pt>
                <c:pt idx="94">
                  <c:v>0.576071</c:v>
                </c:pt>
                <c:pt idx="95">
                  <c:v>0.58950000000000002</c:v>
                </c:pt>
                <c:pt idx="96">
                  <c:v>0.60301700000000003</c:v>
                </c:pt>
                <c:pt idx="97">
                  <c:v>0.61661699999999997</c:v>
                </c:pt>
                <c:pt idx="98">
                  <c:v>0.63026499999999996</c:v>
                </c:pt>
                <c:pt idx="99">
                  <c:v>0.64432400000000001</c:v>
                </c:pt>
                <c:pt idx="100">
                  <c:v>0.65912400000000004</c:v>
                </c:pt>
                <c:pt idx="101">
                  <c:v>0.67405400000000004</c:v>
                </c:pt>
                <c:pt idx="102">
                  <c:v>0.68908800000000003</c:v>
                </c:pt>
                <c:pt idx="103">
                  <c:v>0.70430599999999999</c:v>
                </c:pt>
                <c:pt idx="104">
                  <c:v>0.71960299999999999</c:v>
                </c:pt>
                <c:pt idx="105">
                  <c:v>0.73498699999999995</c:v>
                </c:pt>
                <c:pt idx="106">
                  <c:v>0.75051900000000005</c:v>
                </c:pt>
                <c:pt idx="107">
                  <c:v>0.76611200000000002</c:v>
                </c:pt>
                <c:pt idx="108">
                  <c:v>0.781829</c:v>
                </c:pt>
                <c:pt idx="109">
                  <c:v>0.79758899999999999</c:v>
                </c:pt>
                <c:pt idx="110">
                  <c:v>0.81348900000000002</c:v>
                </c:pt>
                <c:pt idx="111">
                  <c:v>0.82942400000000005</c:v>
                </c:pt>
                <c:pt idx="112">
                  <c:v>0.84540800000000005</c:v>
                </c:pt>
                <c:pt idx="113">
                  <c:v>0.86145300000000002</c:v>
                </c:pt>
                <c:pt idx="114">
                  <c:v>0.87754200000000004</c:v>
                </c:pt>
                <c:pt idx="115">
                  <c:v>0.89369900000000002</c:v>
                </c:pt>
                <c:pt idx="116">
                  <c:v>0.90984699999999996</c:v>
                </c:pt>
                <c:pt idx="117">
                  <c:v>0.92602099999999998</c:v>
                </c:pt>
                <c:pt idx="118">
                  <c:v>0.94219900000000001</c:v>
                </c:pt>
                <c:pt idx="119">
                  <c:v>0.95836100000000002</c:v>
                </c:pt>
                <c:pt idx="120">
                  <c:v>0.97453800000000002</c:v>
                </c:pt>
                <c:pt idx="121">
                  <c:v>0.99067700000000003</c:v>
                </c:pt>
                <c:pt idx="122">
                  <c:v>1.00681</c:v>
                </c:pt>
                <c:pt idx="123">
                  <c:v>1.0228600000000001</c:v>
                </c:pt>
                <c:pt idx="124">
                  <c:v>1.03887</c:v>
                </c:pt>
                <c:pt idx="125">
                  <c:v>1.0548200000000001</c:v>
                </c:pt>
                <c:pt idx="126">
                  <c:v>1.0706100000000001</c:v>
                </c:pt>
                <c:pt idx="127">
                  <c:v>1.08636</c:v>
                </c:pt>
                <c:pt idx="128">
                  <c:v>1.10202</c:v>
                </c:pt>
                <c:pt idx="129">
                  <c:v>1.1175900000000001</c:v>
                </c:pt>
                <c:pt idx="130">
                  <c:v>1.1329899999999999</c:v>
                </c:pt>
                <c:pt idx="131">
                  <c:v>1.1482699999999999</c:v>
                </c:pt>
                <c:pt idx="132">
                  <c:v>1.1634</c:v>
                </c:pt>
                <c:pt idx="133">
                  <c:v>1.1783399999999999</c:v>
                </c:pt>
                <c:pt idx="134">
                  <c:v>1.1931499999999999</c:v>
                </c:pt>
                <c:pt idx="135">
                  <c:v>1.2077899999999999</c:v>
                </c:pt>
                <c:pt idx="136">
                  <c:v>1.22218</c:v>
                </c:pt>
                <c:pt idx="137">
                  <c:v>1.2363900000000001</c:v>
                </c:pt>
                <c:pt idx="138">
                  <c:v>1.25041</c:v>
                </c:pt>
                <c:pt idx="139">
                  <c:v>1.26417</c:v>
                </c:pt>
                <c:pt idx="140">
                  <c:v>1.2777400000000001</c:v>
                </c:pt>
                <c:pt idx="141">
                  <c:v>1.29105</c:v>
                </c:pt>
                <c:pt idx="142">
                  <c:v>1.3041199999999999</c:v>
                </c:pt>
                <c:pt idx="143">
                  <c:v>1.3169200000000001</c:v>
                </c:pt>
                <c:pt idx="144">
                  <c:v>1.32951</c:v>
                </c:pt>
                <c:pt idx="145">
                  <c:v>1.3418300000000001</c:v>
                </c:pt>
                <c:pt idx="146">
                  <c:v>1.3538399999999999</c:v>
                </c:pt>
                <c:pt idx="147">
                  <c:v>1.36561</c:v>
                </c:pt>
                <c:pt idx="148">
                  <c:v>1.37706</c:v>
                </c:pt>
                <c:pt idx="149">
                  <c:v>1.3882399999999999</c:v>
                </c:pt>
                <c:pt idx="150">
                  <c:v>1.3991</c:v>
                </c:pt>
                <c:pt idx="151">
                  <c:v>1.40974</c:v>
                </c:pt>
                <c:pt idx="152">
                  <c:v>1.4200200000000001</c:v>
                </c:pt>
                <c:pt idx="153">
                  <c:v>1.43004</c:v>
                </c:pt>
                <c:pt idx="154">
                  <c:v>1.43973</c:v>
                </c:pt>
                <c:pt idx="155">
                  <c:v>1.44912</c:v>
                </c:pt>
                <c:pt idx="156">
                  <c:v>1.4581999999999999</c:v>
                </c:pt>
                <c:pt idx="157">
                  <c:v>1.4669700000000001</c:v>
                </c:pt>
                <c:pt idx="158">
                  <c:v>1.4754400000000001</c:v>
                </c:pt>
                <c:pt idx="159">
                  <c:v>1.4836199999999999</c:v>
                </c:pt>
                <c:pt idx="160">
                  <c:v>1.4914700000000001</c:v>
                </c:pt>
                <c:pt idx="161">
                  <c:v>1.4990300000000001</c:v>
                </c:pt>
                <c:pt idx="162">
                  <c:v>1.5063</c:v>
                </c:pt>
                <c:pt idx="163">
                  <c:v>1.5132399999999999</c:v>
                </c:pt>
                <c:pt idx="164">
                  <c:v>1.5199199999999999</c:v>
                </c:pt>
                <c:pt idx="165">
                  <c:v>1.5262800000000001</c:v>
                </c:pt>
                <c:pt idx="166">
                  <c:v>1.53234</c:v>
                </c:pt>
                <c:pt idx="167">
                  <c:v>1.5381</c:v>
                </c:pt>
                <c:pt idx="168">
                  <c:v>1.54362</c:v>
                </c:pt>
                <c:pt idx="169">
                  <c:v>1.54887</c:v>
                </c:pt>
                <c:pt idx="170">
                  <c:v>1.5537300000000001</c:v>
                </c:pt>
                <c:pt idx="171">
                  <c:v>1.5584499999999999</c:v>
                </c:pt>
                <c:pt idx="172">
                  <c:v>1.5628200000000001</c:v>
                </c:pt>
                <c:pt idx="173">
                  <c:v>1.56698</c:v>
                </c:pt>
                <c:pt idx="174">
                  <c:v>1.5708200000000001</c:v>
                </c:pt>
                <c:pt idx="175">
                  <c:v>1.5745</c:v>
                </c:pt>
                <c:pt idx="176">
                  <c:v>1.5778300000000001</c:v>
                </c:pt>
                <c:pt idx="177">
                  <c:v>1.58097</c:v>
                </c:pt>
                <c:pt idx="178">
                  <c:v>1.58389</c:v>
                </c:pt>
                <c:pt idx="179">
                  <c:v>1.5865499999999999</c:v>
                </c:pt>
                <c:pt idx="180">
                  <c:v>1.5890299999999999</c:v>
                </c:pt>
                <c:pt idx="181">
                  <c:v>1.5912500000000001</c:v>
                </c:pt>
                <c:pt idx="182">
                  <c:v>1.5932999999999999</c:v>
                </c:pt>
                <c:pt idx="183">
                  <c:v>1.5951500000000001</c:v>
                </c:pt>
                <c:pt idx="184">
                  <c:v>1.5968</c:v>
                </c:pt>
                <c:pt idx="185">
                  <c:v>1.59829</c:v>
                </c:pt>
                <c:pt idx="186">
                  <c:v>1.5995699999999999</c:v>
                </c:pt>
                <c:pt idx="187">
                  <c:v>1.6007</c:v>
                </c:pt>
                <c:pt idx="188">
                  <c:v>1.6016900000000001</c:v>
                </c:pt>
                <c:pt idx="189">
                  <c:v>1.6025199999999999</c:v>
                </c:pt>
                <c:pt idx="190">
                  <c:v>1.6032200000000001</c:v>
                </c:pt>
                <c:pt idx="191">
                  <c:v>1.6038300000000001</c:v>
                </c:pt>
                <c:pt idx="192">
                  <c:v>1.60426</c:v>
                </c:pt>
                <c:pt idx="193">
                  <c:v>1.6046400000000001</c:v>
                </c:pt>
                <c:pt idx="194">
                  <c:v>1.6049199999999999</c:v>
                </c:pt>
                <c:pt idx="195">
                  <c:v>1.60514</c:v>
                </c:pt>
                <c:pt idx="196">
                  <c:v>1.60527</c:v>
                </c:pt>
                <c:pt idx="197">
                  <c:v>1.6053200000000001</c:v>
                </c:pt>
                <c:pt idx="198">
                  <c:v>1.6053500000000001</c:v>
                </c:pt>
                <c:pt idx="199">
                  <c:v>1.60538</c:v>
                </c:pt>
                <c:pt idx="200">
                  <c:v>1.6053599999999999</c:v>
                </c:pt>
              </c:numCache>
            </c:numRef>
          </c:xVal>
          <c:yVal>
            <c:numRef>
              <c:f>'30mm 0.4'!$D$2:$D$202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2.4504099999999999E-4</c:v>
                </c:pt>
                <c:pt idx="2">
                  <c:v>1.94604E-3</c:v>
                </c:pt>
                <c:pt idx="3">
                  <c:v>6.5185099999999999E-3</c:v>
                </c:pt>
                <c:pt idx="4">
                  <c:v>1.53343E-2</c:v>
                </c:pt>
                <c:pt idx="5">
                  <c:v>2.97223E-2</c:v>
                </c:pt>
                <c:pt idx="6">
                  <c:v>5.0968800000000002E-2</c:v>
                </c:pt>
                <c:pt idx="7">
                  <c:v>8.0332400000000012E-2</c:v>
                </c:pt>
                <c:pt idx="8">
                  <c:v>0.119024</c:v>
                </c:pt>
                <c:pt idx="9">
                  <c:v>0.16819999999999999</c:v>
                </c:pt>
                <c:pt idx="10">
                  <c:v>0.228986</c:v>
                </c:pt>
                <c:pt idx="11">
                  <c:v>0.30246000000000001</c:v>
                </c:pt>
                <c:pt idx="12">
                  <c:v>0.389658</c:v>
                </c:pt>
                <c:pt idx="13">
                  <c:v>0.49158400000000002</c:v>
                </c:pt>
                <c:pt idx="14">
                  <c:v>0.60919899999999994</c:v>
                </c:pt>
                <c:pt idx="15">
                  <c:v>0.743425</c:v>
                </c:pt>
                <c:pt idx="16">
                  <c:v>0.895146</c:v>
                </c:pt>
                <c:pt idx="17">
                  <c:v>1.06521</c:v>
                </c:pt>
                <c:pt idx="18">
                  <c:v>1.2544300000000002</c:v>
                </c:pt>
                <c:pt idx="19">
                  <c:v>1.46357</c:v>
                </c:pt>
                <c:pt idx="20">
                  <c:v>1.6933699999999998</c:v>
                </c:pt>
                <c:pt idx="21">
                  <c:v>1.94452</c:v>
                </c:pt>
                <c:pt idx="22">
                  <c:v>2.2177099999999998</c:v>
                </c:pt>
                <c:pt idx="23">
                  <c:v>2.5135300000000003</c:v>
                </c:pt>
                <c:pt idx="24">
                  <c:v>2.8326100000000003</c:v>
                </c:pt>
                <c:pt idx="25">
                  <c:v>3.1754799999999999</c:v>
                </c:pt>
                <c:pt idx="26">
                  <c:v>3.5426899999999999</c:v>
                </c:pt>
                <c:pt idx="27">
                  <c:v>3.9347099999999999</c:v>
                </c:pt>
                <c:pt idx="28">
                  <c:v>4.3520000000000003</c:v>
                </c:pt>
                <c:pt idx="29">
                  <c:v>4.7949999999999999</c:v>
                </c:pt>
                <c:pt idx="30">
                  <c:v>5.2640900000000004</c:v>
                </c:pt>
                <c:pt idx="31">
                  <c:v>5.7596400000000001</c:v>
                </c:pt>
                <c:pt idx="32">
                  <c:v>6.2819599999999998</c:v>
                </c:pt>
                <c:pt idx="33">
                  <c:v>6.8313699999999997</c:v>
                </c:pt>
                <c:pt idx="34">
                  <c:v>7.4081400000000004</c:v>
                </c:pt>
                <c:pt idx="35">
                  <c:v>8.0124999999999993</c:v>
                </c:pt>
                <c:pt idx="36">
                  <c:v>8.6446500000000004</c:v>
                </c:pt>
                <c:pt idx="37">
                  <c:v>9.3047800000000009</c:v>
                </c:pt>
                <c:pt idx="38">
                  <c:v>9.9930400000000006</c:v>
                </c:pt>
                <c:pt idx="39">
                  <c:v>10.7095</c:v>
                </c:pt>
                <c:pt idx="40">
                  <c:v>11.4544</c:v>
                </c:pt>
                <c:pt idx="41">
                  <c:v>12.227600000000001</c:v>
                </c:pt>
                <c:pt idx="42">
                  <c:v>13.029299999999999</c:v>
                </c:pt>
                <c:pt idx="43">
                  <c:v>13.859500000000001</c:v>
                </c:pt>
                <c:pt idx="44">
                  <c:v>14.718</c:v>
                </c:pt>
                <c:pt idx="45">
                  <c:v>15.605</c:v>
                </c:pt>
                <c:pt idx="46">
                  <c:v>16.520299999999999</c:v>
                </c:pt>
                <c:pt idx="47">
                  <c:v>17.463900000000002</c:v>
                </c:pt>
                <c:pt idx="48">
                  <c:v>18.435599999999997</c:v>
                </c:pt>
                <c:pt idx="49">
                  <c:v>19.435299999999998</c:v>
                </c:pt>
                <c:pt idx="50">
                  <c:v>20.462799999999998</c:v>
                </c:pt>
                <c:pt idx="51">
                  <c:v>21.517900000000001</c:v>
                </c:pt>
                <c:pt idx="52">
                  <c:v>22.6004</c:v>
                </c:pt>
                <c:pt idx="53">
                  <c:v>23.710099999999997</c:v>
                </c:pt>
                <c:pt idx="54">
                  <c:v>24.846799999999998</c:v>
                </c:pt>
                <c:pt idx="55">
                  <c:v>26.01</c:v>
                </c:pt>
                <c:pt idx="56">
                  <c:v>27.1997</c:v>
                </c:pt>
                <c:pt idx="57">
                  <c:v>28.415299999999998</c:v>
                </c:pt>
                <c:pt idx="58">
                  <c:v>29.656599999999997</c:v>
                </c:pt>
                <c:pt idx="59">
                  <c:v>30.923200000000001</c:v>
                </c:pt>
                <c:pt idx="60">
                  <c:v>32.214700000000001</c:v>
                </c:pt>
                <c:pt idx="61">
                  <c:v>33.530800000000006</c:v>
                </c:pt>
                <c:pt idx="62">
                  <c:v>34.870899999999999</c:v>
                </c:pt>
                <c:pt idx="63">
                  <c:v>36.234699999999997</c:v>
                </c:pt>
                <c:pt idx="64">
                  <c:v>37.621699999999997</c:v>
                </c:pt>
                <c:pt idx="65">
                  <c:v>39.031400000000005</c:v>
                </c:pt>
                <c:pt idx="66">
                  <c:v>40.4634</c:v>
                </c:pt>
                <c:pt idx="67">
                  <c:v>41.917000000000002</c:v>
                </c:pt>
                <c:pt idx="68">
                  <c:v>43.391800000000003</c:v>
                </c:pt>
                <c:pt idx="69">
                  <c:v>44.887300000000003</c:v>
                </c:pt>
                <c:pt idx="70">
                  <c:v>46.402900000000002</c:v>
                </c:pt>
                <c:pt idx="71">
                  <c:v>47.937899999999999</c:v>
                </c:pt>
                <c:pt idx="72">
                  <c:v>49.491900000000001</c:v>
                </c:pt>
                <c:pt idx="73">
                  <c:v>51.0642</c:v>
                </c:pt>
                <c:pt idx="74">
                  <c:v>52.654199999999996</c:v>
                </c:pt>
                <c:pt idx="75">
                  <c:v>54.261300000000006</c:v>
                </c:pt>
                <c:pt idx="76">
                  <c:v>55.884800000000006</c:v>
                </c:pt>
                <c:pt idx="77">
                  <c:v>57.524000000000001</c:v>
                </c:pt>
                <c:pt idx="78">
                  <c:v>59.1785</c:v>
                </c:pt>
                <c:pt idx="79">
                  <c:v>60.847300000000004</c:v>
                </c:pt>
                <c:pt idx="80">
                  <c:v>62.529900000000005</c:v>
                </c:pt>
                <c:pt idx="81">
                  <c:v>64.2256</c:v>
                </c:pt>
                <c:pt idx="82">
                  <c:v>65.933499999999995</c:v>
                </c:pt>
                <c:pt idx="83">
                  <c:v>67.653199999999998</c:v>
                </c:pt>
                <c:pt idx="84">
                  <c:v>69.383800000000008</c:v>
                </c:pt>
                <c:pt idx="85">
                  <c:v>71.124600000000001</c:v>
                </c:pt>
                <c:pt idx="86">
                  <c:v>72.875</c:v>
                </c:pt>
                <c:pt idx="87">
                  <c:v>74.634100000000004</c:v>
                </c:pt>
                <c:pt idx="88">
                  <c:v>76.401200000000003</c:v>
                </c:pt>
                <c:pt idx="89">
                  <c:v>78.175399999999996</c:v>
                </c:pt>
                <c:pt idx="90">
                  <c:v>79.956399999999988</c:v>
                </c:pt>
                <c:pt idx="91">
                  <c:v>81.742999999999995</c:v>
                </c:pt>
                <c:pt idx="92">
                  <c:v>83.534499999999994</c:v>
                </c:pt>
                <c:pt idx="93">
                  <c:v>85.330699999999993</c:v>
                </c:pt>
                <c:pt idx="94">
                  <c:v>87.130099999999999</c:v>
                </c:pt>
                <c:pt idx="95">
                  <c:v>88.932299999999998</c:v>
                </c:pt>
                <c:pt idx="96">
                  <c:v>90.736699999999999</c:v>
                </c:pt>
                <c:pt idx="97">
                  <c:v>92.542000000000002</c:v>
                </c:pt>
                <c:pt idx="98">
                  <c:v>94.348100000000002</c:v>
                </c:pt>
                <c:pt idx="99">
                  <c:v>96.153899999999993</c:v>
                </c:pt>
                <c:pt idx="100">
                  <c:v>97.958699999999993</c:v>
                </c:pt>
                <c:pt idx="101">
                  <c:v>99.76169999999999</c:v>
                </c:pt>
                <c:pt idx="102">
                  <c:v>101.563</c:v>
                </c:pt>
                <c:pt idx="103">
                  <c:v>103.35899999999999</c:v>
                </c:pt>
                <c:pt idx="104">
                  <c:v>105.15300000000001</c:v>
                </c:pt>
                <c:pt idx="105">
                  <c:v>106.94199999999999</c:v>
                </c:pt>
                <c:pt idx="106">
                  <c:v>108.72499999999999</c:v>
                </c:pt>
                <c:pt idx="107">
                  <c:v>110.502</c:v>
                </c:pt>
                <c:pt idx="108">
                  <c:v>112.273</c:v>
                </c:pt>
                <c:pt idx="109">
                  <c:v>114.036</c:v>
                </c:pt>
                <c:pt idx="110">
                  <c:v>115.791</c:v>
                </c:pt>
                <c:pt idx="111">
                  <c:v>117.53700000000001</c:v>
                </c:pt>
                <c:pt idx="112">
                  <c:v>119.273</c:v>
                </c:pt>
                <c:pt idx="113">
                  <c:v>120.999</c:v>
                </c:pt>
                <c:pt idx="114">
                  <c:v>122.715</c:v>
                </c:pt>
                <c:pt idx="115">
                  <c:v>124.419</c:v>
                </c:pt>
                <c:pt idx="116">
                  <c:v>126.11</c:v>
                </c:pt>
                <c:pt idx="117">
                  <c:v>127.789</c:v>
                </c:pt>
                <c:pt idx="118">
                  <c:v>129.45500000000001</c:v>
                </c:pt>
                <c:pt idx="119">
                  <c:v>131.10599999999999</c:v>
                </c:pt>
                <c:pt idx="120">
                  <c:v>132.74299999999999</c:v>
                </c:pt>
                <c:pt idx="121">
                  <c:v>134.36500000000001</c:v>
                </c:pt>
                <c:pt idx="122">
                  <c:v>135.97</c:v>
                </c:pt>
                <c:pt idx="123">
                  <c:v>137.56</c:v>
                </c:pt>
                <c:pt idx="124">
                  <c:v>139.13200000000001</c:v>
                </c:pt>
                <c:pt idx="125">
                  <c:v>140.68700000000001</c:v>
                </c:pt>
                <c:pt idx="126">
                  <c:v>142.22399999999999</c:v>
                </c:pt>
                <c:pt idx="127">
                  <c:v>143.74299999999999</c:v>
                </c:pt>
                <c:pt idx="128">
                  <c:v>145.24299999999999</c:v>
                </c:pt>
                <c:pt idx="129">
                  <c:v>146.72200000000001</c:v>
                </c:pt>
                <c:pt idx="130">
                  <c:v>148.18199999999999</c:v>
                </c:pt>
                <c:pt idx="131">
                  <c:v>149.62100000000001</c:v>
                </c:pt>
                <c:pt idx="132">
                  <c:v>151.04</c:v>
                </c:pt>
                <c:pt idx="133">
                  <c:v>152.43700000000001</c:v>
                </c:pt>
                <c:pt idx="134">
                  <c:v>153.81200000000001</c:v>
                </c:pt>
                <c:pt idx="135">
                  <c:v>155.16499999999999</c:v>
                </c:pt>
                <c:pt idx="136">
                  <c:v>156.49600000000001</c:v>
                </c:pt>
                <c:pt idx="137">
                  <c:v>157.803</c:v>
                </c:pt>
                <c:pt idx="138">
                  <c:v>159.08699999999999</c:v>
                </c:pt>
                <c:pt idx="139">
                  <c:v>160.34700000000001</c:v>
                </c:pt>
                <c:pt idx="140">
                  <c:v>161.583</c:v>
                </c:pt>
                <c:pt idx="141">
                  <c:v>162.79499999999999</c:v>
                </c:pt>
                <c:pt idx="142">
                  <c:v>163.982</c:v>
                </c:pt>
                <c:pt idx="143">
                  <c:v>165.143</c:v>
                </c:pt>
                <c:pt idx="144">
                  <c:v>166.28</c:v>
                </c:pt>
                <c:pt idx="145">
                  <c:v>167.39099999999999</c:v>
                </c:pt>
                <c:pt idx="146">
                  <c:v>168.477</c:v>
                </c:pt>
                <c:pt idx="147">
                  <c:v>169.536</c:v>
                </c:pt>
                <c:pt idx="148">
                  <c:v>170.56899999999999</c:v>
                </c:pt>
                <c:pt idx="149">
                  <c:v>171.57599999999999</c:v>
                </c:pt>
                <c:pt idx="150">
                  <c:v>172.55600000000001</c:v>
                </c:pt>
                <c:pt idx="151">
                  <c:v>173.51</c:v>
                </c:pt>
                <c:pt idx="152">
                  <c:v>174.43700000000001</c:v>
                </c:pt>
                <c:pt idx="153">
                  <c:v>175.33699999999999</c:v>
                </c:pt>
                <c:pt idx="154">
                  <c:v>176.21</c:v>
                </c:pt>
                <c:pt idx="155">
                  <c:v>177.05600000000001</c:v>
                </c:pt>
                <c:pt idx="156">
                  <c:v>177.875</c:v>
                </c:pt>
                <c:pt idx="157">
                  <c:v>178.667</c:v>
                </c:pt>
                <c:pt idx="158">
                  <c:v>179.43199999999999</c:v>
                </c:pt>
                <c:pt idx="159">
                  <c:v>180.17</c:v>
                </c:pt>
                <c:pt idx="160">
                  <c:v>180.881</c:v>
                </c:pt>
                <c:pt idx="161">
                  <c:v>181.566</c:v>
                </c:pt>
                <c:pt idx="162">
                  <c:v>182.22300000000001</c:v>
                </c:pt>
                <c:pt idx="163">
                  <c:v>182.85400000000001</c:v>
                </c:pt>
                <c:pt idx="164">
                  <c:v>183.459</c:v>
                </c:pt>
                <c:pt idx="165">
                  <c:v>184.03800000000001</c:v>
                </c:pt>
                <c:pt idx="166">
                  <c:v>184.59100000000001</c:v>
                </c:pt>
                <c:pt idx="167">
                  <c:v>185.11699999999999</c:v>
                </c:pt>
                <c:pt idx="168">
                  <c:v>185.619</c:v>
                </c:pt>
                <c:pt idx="169">
                  <c:v>186.096</c:v>
                </c:pt>
                <c:pt idx="170">
                  <c:v>186.547</c:v>
                </c:pt>
                <c:pt idx="171">
                  <c:v>186.97399999999999</c:v>
                </c:pt>
                <c:pt idx="172">
                  <c:v>187.37700000000001</c:v>
                </c:pt>
                <c:pt idx="173">
                  <c:v>187.756</c:v>
                </c:pt>
                <c:pt idx="174">
                  <c:v>188.11199999999999</c:v>
                </c:pt>
                <c:pt idx="175">
                  <c:v>188.44499999999999</c:v>
                </c:pt>
                <c:pt idx="176">
                  <c:v>188.755</c:v>
                </c:pt>
                <c:pt idx="177">
                  <c:v>189.04400000000001</c:v>
                </c:pt>
                <c:pt idx="178">
                  <c:v>189.31200000000001</c:v>
                </c:pt>
                <c:pt idx="179">
                  <c:v>189.559</c:v>
                </c:pt>
                <c:pt idx="180">
                  <c:v>189.786</c:v>
                </c:pt>
                <c:pt idx="181">
                  <c:v>189.99299999999999</c:v>
                </c:pt>
                <c:pt idx="182">
                  <c:v>190.18199999999999</c:v>
                </c:pt>
                <c:pt idx="183">
                  <c:v>190.35300000000001</c:v>
                </c:pt>
                <c:pt idx="184">
                  <c:v>190.506</c:v>
                </c:pt>
                <c:pt idx="185">
                  <c:v>190.642</c:v>
                </c:pt>
                <c:pt idx="186">
                  <c:v>190.76300000000001</c:v>
                </c:pt>
                <c:pt idx="187">
                  <c:v>190.86799999999999</c:v>
                </c:pt>
                <c:pt idx="188">
                  <c:v>190.959</c:v>
                </c:pt>
                <c:pt idx="189">
                  <c:v>191.03700000000001</c:v>
                </c:pt>
                <c:pt idx="190">
                  <c:v>191.10300000000001</c:v>
                </c:pt>
                <c:pt idx="191">
                  <c:v>191.15700000000001</c:v>
                </c:pt>
                <c:pt idx="192">
                  <c:v>191.2</c:v>
                </c:pt>
                <c:pt idx="193">
                  <c:v>191.23400000000001</c:v>
                </c:pt>
                <c:pt idx="194">
                  <c:v>191.26</c:v>
                </c:pt>
                <c:pt idx="195">
                  <c:v>191.27799999999999</c:v>
                </c:pt>
                <c:pt idx="196">
                  <c:v>191.29</c:v>
                </c:pt>
                <c:pt idx="197">
                  <c:v>191.298</c:v>
                </c:pt>
                <c:pt idx="198">
                  <c:v>191.30099999999999</c:v>
                </c:pt>
                <c:pt idx="199">
                  <c:v>191.30099999999999</c:v>
                </c:pt>
                <c:pt idx="200">
                  <c:v>191.30099999999999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B2-418A-A103-2ADA7DF87A78}"/>
            </c:ext>
          </c:extLst>
        </c:ser>
        <c:ser>
          <c:idx val="1"/>
          <c:order val="1"/>
          <c:marker>
            <c:symbol val="none"/>
          </c:marker>
          <c:xVal>
            <c:numRef>
              <c:f>'30mm 0.4'!$O$2:$O$152</c:f>
              <c:numCache>
                <c:formatCode>General</c:formatCode>
                <c:ptCount val="151"/>
                <c:pt idx="0">
                  <c:v>0</c:v>
                </c:pt>
                <c:pt idx="1">
                  <c:v>6.6041E-6</c:v>
                </c:pt>
                <c:pt idx="2">
                  <c:v>5.2129400000000003E-5</c:v>
                </c:pt>
                <c:pt idx="3">
                  <c:v>1.73606E-4</c:v>
                </c:pt>
                <c:pt idx="4">
                  <c:v>4.03359E-4</c:v>
                </c:pt>
                <c:pt idx="5">
                  <c:v>7.5841700000000005E-4</c:v>
                </c:pt>
                <c:pt idx="6">
                  <c:v>1.2675799999999999E-3</c:v>
                </c:pt>
                <c:pt idx="7">
                  <c:v>1.95889E-3</c:v>
                </c:pt>
                <c:pt idx="8">
                  <c:v>2.8616000000000002E-3</c:v>
                </c:pt>
                <c:pt idx="9">
                  <c:v>3.9994499999999999E-3</c:v>
                </c:pt>
                <c:pt idx="10">
                  <c:v>5.40647E-3</c:v>
                </c:pt>
                <c:pt idx="11">
                  <c:v>7.1080800000000001E-3</c:v>
                </c:pt>
                <c:pt idx="12">
                  <c:v>9.1099600000000003E-3</c:v>
                </c:pt>
                <c:pt idx="13">
                  <c:v>1.1429399999999999E-2</c:v>
                </c:pt>
                <c:pt idx="14">
                  <c:v>1.4082300000000001E-2</c:v>
                </c:pt>
                <c:pt idx="15">
                  <c:v>1.7083600000000001E-2</c:v>
                </c:pt>
                <c:pt idx="16">
                  <c:v>2.0446300000000001E-2</c:v>
                </c:pt>
                <c:pt idx="17">
                  <c:v>2.4182800000000001E-2</c:v>
                </c:pt>
                <c:pt idx="18">
                  <c:v>2.83038E-2</c:v>
                </c:pt>
                <c:pt idx="19">
                  <c:v>3.2819000000000001E-2</c:v>
                </c:pt>
                <c:pt idx="20">
                  <c:v>3.7737199999999999E-2</c:v>
                </c:pt>
                <c:pt idx="21">
                  <c:v>4.3065699999999998E-2</c:v>
                </c:pt>
                <c:pt idx="22">
                  <c:v>4.8811E-2</c:v>
                </c:pt>
                <c:pt idx="23">
                  <c:v>5.4978800000000001E-2</c:v>
                </c:pt>
                <c:pt idx="24">
                  <c:v>6.1573900000000001E-2</c:v>
                </c:pt>
                <c:pt idx="25">
                  <c:v>6.8600099999999997E-2</c:v>
                </c:pt>
                <c:pt idx="26">
                  <c:v>7.6060600000000006E-2</c:v>
                </c:pt>
                <c:pt idx="27">
                  <c:v>8.3957400000000001E-2</c:v>
                </c:pt>
                <c:pt idx="28">
                  <c:v>9.2292200000000005E-2</c:v>
                </c:pt>
                <c:pt idx="29">
                  <c:v>0.101066</c:v>
                </c:pt>
                <c:pt idx="30">
                  <c:v>0.110278</c:v>
                </c:pt>
                <c:pt idx="31">
                  <c:v>0.11992999999999999</c:v>
                </c:pt>
                <c:pt idx="32">
                  <c:v>0.130019</c:v>
                </c:pt>
                <c:pt idx="33">
                  <c:v>0.140546</c:v>
                </c:pt>
                <c:pt idx="34">
                  <c:v>0.151509</c:v>
                </c:pt>
                <c:pt idx="35">
                  <c:v>0.162906</c:v>
                </c:pt>
                <c:pt idx="36">
                  <c:v>0.174735</c:v>
                </c:pt>
                <c:pt idx="37">
                  <c:v>0.18699299999999999</c:v>
                </c:pt>
                <c:pt idx="38">
                  <c:v>0.19967699999999999</c:v>
                </c:pt>
                <c:pt idx="39">
                  <c:v>0.212784</c:v>
                </c:pt>
                <c:pt idx="40">
                  <c:v>0.22631100000000001</c:v>
                </c:pt>
                <c:pt idx="41">
                  <c:v>0.24025299999999999</c:v>
                </c:pt>
                <c:pt idx="42">
                  <c:v>0.254608</c:v>
                </c:pt>
                <c:pt idx="43">
                  <c:v>0.26937</c:v>
                </c:pt>
                <c:pt idx="44">
                  <c:v>0.28453499999999998</c:v>
                </c:pt>
                <c:pt idx="45">
                  <c:v>0.300099</c:v>
                </c:pt>
                <c:pt idx="46">
                  <c:v>0.316056</c:v>
                </c:pt>
                <c:pt idx="47">
                  <c:v>0.332401</c:v>
                </c:pt>
                <c:pt idx="48">
                  <c:v>0.34912700000000002</c:v>
                </c:pt>
                <c:pt idx="49">
                  <c:v>0.366228</c:v>
                </c:pt>
                <c:pt idx="50">
                  <c:v>0.38369599999999998</c:v>
                </c:pt>
                <c:pt idx="51">
                  <c:v>0.40152300000000002</c:v>
                </c:pt>
                <c:pt idx="52">
                  <c:v>0.41969800000000002</c:v>
                </c:pt>
                <c:pt idx="53">
                  <c:v>0.43821300000000002</c:v>
                </c:pt>
                <c:pt idx="54">
                  <c:v>0.45705400000000002</c:v>
                </c:pt>
                <c:pt idx="55">
                  <c:v>0.47621200000000002</c:v>
                </c:pt>
                <c:pt idx="56">
                  <c:v>0.49567099999999997</c:v>
                </c:pt>
                <c:pt idx="57">
                  <c:v>0.51541599999999999</c:v>
                </c:pt>
                <c:pt idx="58">
                  <c:v>0.53543200000000002</c:v>
                </c:pt>
                <c:pt idx="59">
                  <c:v>0.55570200000000003</c:v>
                </c:pt>
                <c:pt idx="60">
                  <c:v>0.57620499999999997</c:v>
                </c:pt>
                <c:pt idx="61">
                  <c:v>0.59692100000000003</c:v>
                </c:pt>
                <c:pt idx="62">
                  <c:v>0.61782499999999996</c:v>
                </c:pt>
                <c:pt idx="63">
                  <c:v>0.63889300000000004</c:v>
                </c:pt>
                <c:pt idx="64">
                  <c:v>0.66009600000000002</c:v>
                </c:pt>
                <c:pt idx="65">
                  <c:v>0.68140699999999998</c:v>
                </c:pt>
                <c:pt idx="66">
                  <c:v>0.70280699999999996</c:v>
                </c:pt>
                <c:pt idx="67">
                  <c:v>0.72425700000000004</c:v>
                </c:pt>
                <c:pt idx="68">
                  <c:v>0.74572000000000005</c:v>
                </c:pt>
                <c:pt idx="69">
                  <c:v>0.76715800000000001</c:v>
                </c:pt>
                <c:pt idx="70">
                  <c:v>0.78853300000000004</c:v>
                </c:pt>
                <c:pt idx="71">
                  <c:v>0.80980399999999997</c:v>
                </c:pt>
                <c:pt idx="72">
                  <c:v>0.83093499999999998</c:v>
                </c:pt>
                <c:pt idx="73">
                  <c:v>0.851885</c:v>
                </c:pt>
                <c:pt idx="74">
                  <c:v>0.87262099999999998</c:v>
                </c:pt>
                <c:pt idx="75">
                  <c:v>0.893096</c:v>
                </c:pt>
                <c:pt idx="76">
                  <c:v>0.91326799999999997</c:v>
                </c:pt>
                <c:pt idx="77">
                  <c:v>0.93309299999999995</c:v>
                </c:pt>
                <c:pt idx="78">
                  <c:v>0.95253699999999997</c:v>
                </c:pt>
                <c:pt idx="79">
                  <c:v>0.97155400000000003</c:v>
                </c:pt>
                <c:pt idx="80">
                  <c:v>0.99011099999999996</c:v>
                </c:pt>
                <c:pt idx="81">
                  <c:v>1.00817</c:v>
                </c:pt>
                <c:pt idx="82">
                  <c:v>1.02569</c:v>
                </c:pt>
                <c:pt idx="83">
                  <c:v>1.0426500000000001</c:v>
                </c:pt>
                <c:pt idx="84">
                  <c:v>1.0589999999999999</c:v>
                </c:pt>
                <c:pt idx="85">
                  <c:v>1.07474</c:v>
                </c:pt>
                <c:pt idx="86">
                  <c:v>1.0898099999999999</c:v>
                </c:pt>
                <c:pt idx="87">
                  <c:v>1.1042099999999999</c:v>
                </c:pt>
                <c:pt idx="88">
                  <c:v>1.11791</c:v>
                </c:pt>
                <c:pt idx="89">
                  <c:v>1.13089</c:v>
                </c:pt>
                <c:pt idx="90">
                  <c:v>1.14314</c:v>
                </c:pt>
                <c:pt idx="91">
                  <c:v>1.1546400000000001</c:v>
                </c:pt>
                <c:pt idx="92">
                  <c:v>1.1654</c:v>
                </c:pt>
                <c:pt idx="93">
                  <c:v>1.1754199999999999</c:v>
                </c:pt>
                <c:pt idx="94">
                  <c:v>1.18468</c:v>
                </c:pt>
                <c:pt idx="95">
                  <c:v>1.1932100000000001</c:v>
                </c:pt>
                <c:pt idx="96">
                  <c:v>1.20099</c:v>
                </c:pt>
                <c:pt idx="97">
                  <c:v>1.2080500000000001</c:v>
                </c:pt>
                <c:pt idx="98">
                  <c:v>1.2143900000000001</c:v>
                </c:pt>
                <c:pt idx="99">
                  <c:v>1.22004</c:v>
                </c:pt>
                <c:pt idx="100">
                  <c:v>1.22502</c:v>
                </c:pt>
                <c:pt idx="101">
                  <c:v>1.2293499999999999</c:v>
                </c:pt>
                <c:pt idx="102">
                  <c:v>1.2330700000000001</c:v>
                </c:pt>
                <c:pt idx="103">
                  <c:v>1.23621</c:v>
                </c:pt>
                <c:pt idx="104">
                  <c:v>1.2387999999999999</c:v>
                </c:pt>
                <c:pt idx="105">
                  <c:v>1.2408999999999999</c:v>
                </c:pt>
                <c:pt idx="106">
                  <c:v>1.2425299999999999</c:v>
                </c:pt>
                <c:pt idx="107">
                  <c:v>1.2437499999999999</c:v>
                </c:pt>
                <c:pt idx="108">
                  <c:v>1.2446200000000001</c:v>
                </c:pt>
                <c:pt idx="109">
                  <c:v>1.24518</c:v>
                </c:pt>
                <c:pt idx="110">
                  <c:v>1.2455099999999999</c:v>
                </c:pt>
                <c:pt idx="111">
                  <c:v>1.2456499999999999</c:v>
                </c:pt>
                <c:pt idx="112">
                  <c:v>1.24569</c:v>
                </c:pt>
                <c:pt idx="113">
                  <c:v>1.24569</c:v>
                </c:pt>
                <c:pt idx="114">
                  <c:v>1.24569</c:v>
                </c:pt>
                <c:pt idx="115">
                  <c:v>1.2456799999999999</c:v>
                </c:pt>
                <c:pt idx="116">
                  <c:v>1.2456799999999999</c:v>
                </c:pt>
                <c:pt idx="117">
                  <c:v>1.2456799999999999</c:v>
                </c:pt>
                <c:pt idx="118">
                  <c:v>1.2456799999999999</c:v>
                </c:pt>
                <c:pt idx="119">
                  <c:v>1.2456700000000001</c:v>
                </c:pt>
                <c:pt idx="120">
                  <c:v>1.2456700000000001</c:v>
                </c:pt>
                <c:pt idx="121">
                  <c:v>1.2456700000000001</c:v>
                </c:pt>
                <c:pt idx="122">
                  <c:v>1.24566</c:v>
                </c:pt>
                <c:pt idx="123">
                  <c:v>1.24566</c:v>
                </c:pt>
                <c:pt idx="124">
                  <c:v>1.24566</c:v>
                </c:pt>
                <c:pt idx="125">
                  <c:v>1.24566</c:v>
                </c:pt>
                <c:pt idx="126">
                  <c:v>1.2456499999999999</c:v>
                </c:pt>
                <c:pt idx="127">
                  <c:v>1.2456499999999999</c:v>
                </c:pt>
                <c:pt idx="128">
                  <c:v>1.2456499999999999</c:v>
                </c:pt>
                <c:pt idx="129">
                  <c:v>1.2456499999999999</c:v>
                </c:pt>
                <c:pt idx="130">
                  <c:v>1.2456400000000001</c:v>
                </c:pt>
                <c:pt idx="131">
                  <c:v>1.2456400000000001</c:v>
                </c:pt>
                <c:pt idx="132">
                  <c:v>1.2456400000000001</c:v>
                </c:pt>
                <c:pt idx="133">
                  <c:v>1.2456400000000001</c:v>
                </c:pt>
                <c:pt idx="134">
                  <c:v>1.24563</c:v>
                </c:pt>
                <c:pt idx="135">
                  <c:v>1.24563</c:v>
                </c:pt>
                <c:pt idx="136">
                  <c:v>1.24563</c:v>
                </c:pt>
                <c:pt idx="137">
                  <c:v>1.2456199999999999</c:v>
                </c:pt>
                <c:pt idx="138">
                  <c:v>1.2456199999999999</c:v>
                </c:pt>
                <c:pt idx="139">
                  <c:v>1.2456199999999999</c:v>
                </c:pt>
                <c:pt idx="140">
                  <c:v>1.2456199999999999</c:v>
                </c:pt>
                <c:pt idx="141">
                  <c:v>1.2456100000000001</c:v>
                </c:pt>
                <c:pt idx="142">
                  <c:v>1.2456100000000001</c:v>
                </c:pt>
                <c:pt idx="143">
                  <c:v>1.2456100000000001</c:v>
                </c:pt>
                <c:pt idx="144">
                  <c:v>1.2456100000000001</c:v>
                </c:pt>
                <c:pt idx="145">
                  <c:v>1.2456</c:v>
                </c:pt>
                <c:pt idx="146">
                  <c:v>1.2456</c:v>
                </c:pt>
                <c:pt idx="147">
                  <c:v>1.2456</c:v>
                </c:pt>
                <c:pt idx="148">
                  <c:v>1.2456</c:v>
                </c:pt>
                <c:pt idx="149">
                  <c:v>1.24559</c:v>
                </c:pt>
                <c:pt idx="150">
                  <c:v>1.24559</c:v>
                </c:pt>
              </c:numCache>
            </c:numRef>
          </c:xVal>
          <c:yVal>
            <c:numRef>
              <c:f>'30mm 0.4'!$Q$1:$Q$152</c:f>
              <c:numCache>
                <c:formatCode>General</c:formatCode>
                <c:ptCount val="152"/>
                <c:pt idx="0">
                  <c:v>0</c:v>
                </c:pt>
                <c:pt idx="1">
                  <c:v>0</c:v>
                </c:pt>
                <c:pt idx="2">
                  <c:v>1.02665E-3</c:v>
                </c:pt>
                <c:pt idx="3">
                  <c:v>8.1042299999999987E-3</c:v>
                </c:pt>
                <c:pt idx="4">
                  <c:v>2.6984500000000002E-2</c:v>
                </c:pt>
                <c:pt idx="5">
                  <c:v>6.3100199999999995E-2</c:v>
                </c:pt>
                <c:pt idx="6">
                  <c:v>0.121613</c:v>
                </c:pt>
                <c:pt idx="7">
                  <c:v>0.20733500000000002</c:v>
                </c:pt>
                <c:pt idx="8">
                  <c:v>0.32477100000000003</c:v>
                </c:pt>
                <c:pt idx="9">
                  <c:v>0.478126</c:v>
                </c:pt>
                <c:pt idx="10">
                  <c:v>0.67131600000000002</c:v>
                </c:pt>
                <c:pt idx="11">
                  <c:v>0.90796699999999997</c:v>
                </c:pt>
                <c:pt idx="12">
                  <c:v>1.19143</c:v>
                </c:pt>
                <c:pt idx="13">
                  <c:v>1.5247899999999999</c:v>
                </c:pt>
                <c:pt idx="14">
                  <c:v>1.9108399999999999</c:v>
                </c:pt>
                <c:pt idx="15">
                  <c:v>2.3521300000000003</c:v>
                </c:pt>
                <c:pt idx="16">
                  <c:v>2.8509499999999997</c:v>
                </c:pt>
                <c:pt idx="17">
                  <c:v>3.4093200000000001</c:v>
                </c:pt>
                <c:pt idx="18">
                  <c:v>4.0290300000000006</c:v>
                </c:pt>
                <c:pt idx="19">
                  <c:v>4.7116300000000004</c:v>
                </c:pt>
                <c:pt idx="20">
                  <c:v>5.4584299999999999</c:v>
                </c:pt>
                <c:pt idx="21">
                  <c:v>6.2705299999999999</c:v>
                </c:pt>
                <c:pt idx="22">
                  <c:v>7.1487600000000002</c:v>
                </c:pt>
                <c:pt idx="23">
                  <c:v>8.0937799999999989</c:v>
                </c:pt>
                <c:pt idx="24">
                  <c:v>9.1060099999999995</c:v>
                </c:pt>
                <c:pt idx="25">
                  <c:v>10.185700000000001</c:v>
                </c:pt>
                <c:pt idx="26">
                  <c:v>11.3329</c:v>
                </c:pt>
                <c:pt idx="27">
                  <c:v>12.5473</c:v>
                </c:pt>
                <c:pt idx="28">
                  <c:v>13.828700000000001</c:v>
                </c:pt>
                <c:pt idx="29">
                  <c:v>15.176500000000001</c:v>
                </c:pt>
                <c:pt idx="30">
                  <c:v>16.59</c:v>
                </c:pt>
                <c:pt idx="31">
                  <c:v>18.068200000000001</c:v>
                </c:pt>
                <c:pt idx="32">
                  <c:v>19.610199999999999</c:v>
                </c:pt>
                <c:pt idx="33">
                  <c:v>21.214700000000001</c:v>
                </c:pt>
                <c:pt idx="34">
                  <c:v>22.880299999999998</c:v>
                </c:pt>
                <c:pt idx="35">
                  <c:v>24.605499999999999</c:v>
                </c:pt>
                <c:pt idx="36">
                  <c:v>26.3887</c:v>
                </c:pt>
                <c:pt idx="37">
                  <c:v>28.227900000000002</c:v>
                </c:pt>
                <c:pt idx="38">
                  <c:v>30.121400000000001</c:v>
                </c:pt>
                <c:pt idx="39">
                  <c:v>32.067</c:v>
                </c:pt>
                <c:pt idx="40">
                  <c:v>34.062599999999996</c:v>
                </c:pt>
                <c:pt idx="41">
                  <c:v>36.105800000000002</c:v>
                </c:pt>
                <c:pt idx="42">
                  <c:v>38.194300000000005</c:v>
                </c:pt>
                <c:pt idx="43">
                  <c:v>40.325499999999998</c:v>
                </c:pt>
                <c:pt idx="44">
                  <c:v>42.496900000000004</c:v>
                </c:pt>
                <c:pt idx="45">
                  <c:v>44.705800000000004</c:v>
                </c:pt>
                <c:pt idx="46">
                  <c:v>46.949400000000004</c:v>
                </c:pt>
                <c:pt idx="47">
                  <c:v>49.225000000000001</c:v>
                </c:pt>
                <c:pt idx="48">
                  <c:v>51.529400000000003</c:v>
                </c:pt>
                <c:pt idx="49">
                  <c:v>53.86</c:v>
                </c:pt>
                <c:pt idx="50">
                  <c:v>56.2136</c:v>
                </c:pt>
                <c:pt idx="51">
                  <c:v>58.5871</c:v>
                </c:pt>
                <c:pt idx="52">
                  <c:v>60.977599999999995</c:v>
                </c:pt>
                <c:pt idx="53">
                  <c:v>63.381800000000005</c:v>
                </c:pt>
                <c:pt idx="54">
                  <c:v>65.796600000000012</c:v>
                </c:pt>
                <c:pt idx="55">
                  <c:v>68.218899999999991</c:v>
                </c:pt>
                <c:pt idx="56">
                  <c:v>70.645600000000002</c:v>
                </c:pt>
                <c:pt idx="57">
                  <c:v>73.073499999999996</c:v>
                </c:pt>
                <c:pt idx="58">
                  <c:v>75.499300000000005</c:v>
                </c:pt>
                <c:pt idx="59">
                  <c:v>77.919899999999998</c:v>
                </c:pt>
                <c:pt idx="60">
                  <c:v>80.332399999999993</c:v>
                </c:pt>
                <c:pt idx="61">
                  <c:v>82.733500000000006</c:v>
                </c:pt>
                <c:pt idx="62">
                  <c:v>85.120199999999997</c:v>
                </c:pt>
                <c:pt idx="63">
                  <c:v>87.48960000000001</c:v>
                </c:pt>
                <c:pt idx="64">
                  <c:v>89.8386</c:v>
                </c:pt>
                <c:pt idx="65">
                  <c:v>92.164199999999994</c:v>
                </c:pt>
                <c:pt idx="66">
                  <c:v>94.463800000000006</c:v>
                </c:pt>
                <c:pt idx="67">
                  <c:v>96.734499999999997</c:v>
                </c:pt>
                <c:pt idx="68">
                  <c:v>98.973600000000005</c:v>
                </c:pt>
                <c:pt idx="69">
                  <c:v>101.178</c:v>
                </c:pt>
                <c:pt idx="70">
                  <c:v>103.346</c:v>
                </c:pt>
                <c:pt idx="71">
                  <c:v>105.47499999999999</c:v>
                </c:pt>
                <c:pt idx="72">
                  <c:v>107.562</c:v>
                </c:pt>
                <c:pt idx="73">
                  <c:v>109.605</c:v>
                </c:pt>
                <c:pt idx="74">
                  <c:v>111.602</c:v>
                </c:pt>
                <c:pt idx="75">
                  <c:v>113.55</c:v>
                </c:pt>
                <c:pt idx="76">
                  <c:v>115.44799999999999</c:v>
                </c:pt>
                <c:pt idx="77">
                  <c:v>117.294</c:v>
                </c:pt>
                <c:pt idx="78">
                  <c:v>119.087</c:v>
                </c:pt>
                <c:pt idx="79">
                  <c:v>120.82299999999999</c:v>
                </c:pt>
                <c:pt idx="80">
                  <c:v>122.503</c:v>
                </c:pt>
                <c:pt idx="81">
                  <c:v>124.124</c:v>
                </c:pt>
                <c:pt idx="82">
                  <c:v>125.685</c:v>
                </c:pt>
                <c:pt idx="83">
                  <c:v>127.18600000000001</c:v>
                </c:pt>
                <c:pt idx="84">
                  <c:v>128.624</c:v>
                </c:pt>
                <c:pt idx="85">
                  <c:v>130</c:v>
                </c:pt>
                <c:pt idx="86">
                  <c:v>131.31200000000001</c:v>
                </c:pt>
                <c:pt idx="87">
                  <c:v>132.56100000000001</c:v>
                </c:pt>
                <c:pt idx="88">
                  <c:v>133.744</c:v>
                </c:pt>
                <c:pt idx="89">
                  <c:v>134.864</c:v>
                </c:pt>
                <c:pt idx="90">
                  <c:v>135.91800000000001</c:v>
                </c:pt>
                <c:pt idx="91">
                  <c:v>136.90799999999999</c:v>
                </c:pt>
                <c:pt idx="92">
                  <c:v>137.833</c:v>
                </c:pt>
                <c:pt idx="93">
                  <c:v>138.69399999999999</c:v>
                </c:pt>
                <c:pt idx="94">
                  <c:v>139.49199999999999</c:v>
                </c:pt>
                <c:pt idx="95">
                  <c:v>140.227</c:v>
                </c:pt>
                <c:pt idx="96">
                  <c:v>140.90100000000001</c:v>
                </c:pt>
                <c:pt idx="97">
                  <c:v>141.51499999999999</c:v>
                </c:pt>
                <c:pt idx="98">
                  <c:v>142.06899999999999</c:v>
                </c:pt>
                <c:pt idx="99">
                  <c:v>142.56700000000001</c:v>
                </c:pt>
                <c:pt idx="100">
                  <c:v>143.00899999999999</c:v>
                </c:pt>
                <c:pt idx="101">
                  <c:v>143.398</c:v>
                </c:pt>
                <c:pt idx="102">
                  <c:v>143.73500000000001</c:v>
                </c:pt>
                <c:pt idx="103">
                  <c:v>144.02500000000001</c:v>
                </c:pt>
                <c:pt idx="104">
                  <c:v>144.268</c:v>
                </c:pt>
                <c:pt idx="105">
                  <c:v>144.47</c:v>
                </c:pt>
                <c:pt idx="106">
                  <c:v>144.63200000000001</c:v>
                </c:pt>
                <c:pt idx="107">
                  <c:v>144.75800000000001</c:v>
                </c:pt>
                <c:pt idx="108">
                  <c:v>144.852</c:v>
                </c:pt>
                <c:pt idx="109">
                  <c:v>144.91900000000001</c:v>
                </c:pt>
                <c:pt idx="110">
                  <c:v>144.96199999999999</c:v>
                </c:pt>
                <c:pt idx="111">
                  <c:v>144.98599999999999</c:v>
                </c:pt>
                <c:pt idx="112">
                  <c:v>144.99700000000001</c:v>
                </c:pt>
                <c:pt idx="113">
                  <c:v>145</c:v>
                </c:pt>
                <c:pt idx="114">
                  <c:v>144.999</c:v>
                </c:pt>
                <c:pt idx="115">
                  <c:v>144.99799999999999</c:v>
                </c:pt>
                <c:pt idx="116">
                  <c:v>144.99700000000001</c:v>
                </c:pt>
                <c:pt idx="117">
                  <c:v>144.99700000000001</c:v>
                </c:pt>
                <c:pt idx="118">
                  <c:v>144.99600000000001</c:v>
                </c:pt>
                <c:pt idx="119">
                  <c:v>144.995</c:v>
                </c:pt>
                <c:pt idx="120">
                  <c:v>144.994</c:v>
                </c:pt>
                <c:pt idx="121">
                  <c:v>144.99299999999999</c:v>
                </c:pt>
                <c:pt idx="122">
                  <c:v>144.99299999999999</c:v>
                </c:pt>
                <c:pt idx="123">
                  <c:v>144.99199999999999</c:v>
                </c:pt>
                <c:pt idx="124">
                  <c:v>144.99100000000001</c:v>
                </c:pt>
                <c:pt idx="125">
                  <c:v>144.99</c:v>
                </c:pt>
                <c:pt idx="126">
                  <c:v>144.99</c:v>
                </c:pt>
                <c:pt idx="127">
                  <c:v>144.989</c:v>
                </c:pt>
                <c:pt idx="128">
                  <c:v>144.988</c:v>
                </c:pt>
                <c:pt idx="129">
                  <c:v>144.98699999999999</c:v>
                </c:pt>
                <c:pt idx="130">
                  <c:v>144.98699999999999</c:v>
                </c:pt>
                <c:pt idx="131">
                  <c:v>144.98599999999999</c:v>
                </c:pt>
                <c:pt idx="132">
                  <c:v>144.98500000000001</c:v>
                </c:pt>
                <c:pt idx="133">
                  <c:v>144.98400000000001</c:v>
                </c:pt>
                <c:pt idx="134">
                  <c:v>144.98400000000001</c:v>
                </c:pt>
                <c:pt idx="135">
                  <c:v>144.983</c:v>
                </c:pt>
                <c:pt idx="136">
                  <c:v>144.982</c:v>
                </c:pt>
                <c:pt idx="137">
                  <c:v>144.98099999999999</c:v>
                </c:pt>
                <c:pt idx="138">
                  <c:v>144.98099999999999</c:v>
                </c:pt>
                <c:pt idx="139">
                  <c:v>144.97999999999999</c:v>
                </c:pt>
                <c:pt idx="140">
                  <c:v>144.97900000000001</c:v>
                </c:pt>
                <c:pt idx="141">
                  <c:v>144.97800000000001</c:v>
                </c:pt>
                <c:pt idx="142">
                  <c:v>144.97800000000001</c:v>
                </c:pt>
                <c:pt idx="143">
                  <c:v>144.977</c:v>
                </c:pt>
                <c:pt idx="144">
                  <c:v>144.976</c:v>
                </c:pt>
                <c:pt idx="145">
                  <c:v>144.976</c:v>
                </c:pt>
                <c:pt idx="146">
                  <c:v>144.97499999999999</c:v>
                </c:pt>
                <c:pt idx="147">
                  <c:v>144.97399999999999</c:v>
                </c:pt>
                <c:pt idx="148">
                  <c:v>144.97300000000001</c:v>
                </c:pt>
                <c:pt idx="149">
                  <c:v>144.97300000000001</c:v>
                </c:pt>
                <c:pt idx="150">
                  <c:v>144.97200000000001</c:v>
                </c:pt>
                <c:pt idx="151">
                  <c:v>144.971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B2-418A-A103-2ADA7DF87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958336"/>
        <c:axId val="226968704"/>
      </c:scatterChart>
      <c:valAx>
        <c:axId val="226958336"/>
        <c:scaling>
          <c:orientation val="minMax"/>
          <c:max val="1.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Peak 0 deg compressive stress (GPa)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6968704"/>
        <c:crosses val="autoZero"/>
        <c:crossBetween val="midCat"/>
      </c:valAx>
      <c:valAx>
        <c:axId val="226968704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6958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30</xdr:row>
      <xdr:rowOff>133350</xdr:rowOff>
    </xdr:from>
    <xdr:to>
      <xdr:col>16</xdr:col>
      <xdr:colOff>1133475</xdr:colOff>
      <xdr:row>59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14</xdr:row>
      <xdr:rowOff>142875</xdr:rowOff>
    </xdr:from>
    <xdr:to>
      <xdr:col>14</xdr:col>
      <xdr:colOff>571500</xdr:colOff>
      <xdr:row>29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419100</xdr:colOff>
      <xdr:row>5</xdr:row>
      <xdr:rowOff>161925</xdr:rowOff>
    </xdr:from>
    <xdr:to>
      <xdr:col>17</xdr:col>
      <xdr:colOff>495300</xdr:colOff>
      <xdr:row>20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6</xdr:row>
      <xdr:rowOff>166686</xdr:rowOff>
    </xdr:from>
    <xdr:to>
      <xdr:col>22</xdr:col>
      <xdr:colOff>28575</xdr:colOff>
      <xdr:row>34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1352550</xdr:colOff>
      <xdr:row>9</xdr:row>
      <xdr:rowOff>161925</xdr:rowOff>
    </xdr:from>
    <xdr:to>
      <xdr:col>10</xdr:col>
      <xdr:colOff>104775</xdr:colOff>
      <xdr:row>31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866775</xdr:colOff>
      <xdr:row>46</xdr:row>
      <xdr:rowOff>47625</xdr:rowOff>
    </xdr:from>
    <xdr:to>
      <xdr:col>10</xdr:col>
      <xdr:colOff>514350</xdr:colOff>
      <xdr:row>71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16</xdr:col>
      <xdr:colOff>466725</xdr:colOff>
      <xdr:row>24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13</xdr:row>
      <xdr:rowOff>147636</xdr:rowOff>
    </xdr:from>
    <xdr:to>
      <xdr:col>23</xdr:col>
      <xdr:colOff>323850</xdr:colOff>
      <xdr:row>34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9</xdr:row>
      <xdr:rowOff>0</xdr:rowOff>
    </xdr:from>
    <xdr:to>
      <xdr:col>10</xdr:col>
      <xdr:colOff>295275</xdr:colOff>
      <xdr:row>30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opLeftCell="D13" workbookViewId="0">
      <selection activeCell="E33" sqref="E33"/>
    </sheetView>
  </sheetViews>
  <sheetFormatPr defaultRowHeight="15" x14ac:dyDescent="0.25"/>
  <cols>
    <col min="1" max="2" width="9.140625" style="6"/>
    <col min="3" max="3" width="35.140625" style="4" bestFit="1" customWidth="1"/>
    <col min="4" max="4" width="35.140625" bestFit="1" customWidth="1"/>
    <col min="14" max="14" width="25" style="6" bestFit="1" customWidth="1"/>
    <col min="15" max="15" width="25" bestFit="1" customWidth="1"/>
    <col min="16" max="16" width="9.140625" style="6"/>
    <col min="17" max="17" width="22.28515625" bestFit="1" customWidth="1"/>
    <col min="18" max="18" width="12.42578125" bestFit="1" customWidth="1"/>
    <col min="19" max="20" width="12" bestFit="1" customWidth="1"/>
  </cols>
  <sheetData>
    <row r="1" spans="1:20" x14ac:dyDescent="0.25">
      <c r="A1" s="6" t="s">
        <v>7</v>
      </c>
      <c r="B1" s="6" t="s">
        <v>7</v>
      </c>
      <c r="C1" s="4" t="s">
        <v>6</v>
      </c>
      <c r="D1" s="1" t="s">
        <v>6</v>
      </c>
      <c r="E1" s="2" t="s">
        <v>4</v>
      </c>
      <c r="F1" s="2" t="s">
        <v>0</v>
      </c>
      <c r="G1" s="2" t="s">
        <v>1</v>
      </c>
      <c r="H1" s="4" t="s">
        <v>5</v>
      </c>
      <c r="I1" s="4" t="s">
        <v>2</v>
      </c>
      <c r="J1" s="4" t="s">
        <v>3</v>
      </c>
      <c r="N1" s="6" t="s">
        <v>9</v>
      </c>
      <c r="O1" s="6" t="s">
        <v>9</v>
      </c>
      <c r="P1" s="6" t="s">
        <v>8</v>
      </c>
      <c r="Q1" s="6" t="s">
        <v>8</v>
      </c>
      <c r="R1" t="s">
        <v>15</v>
      </c>
      <c r="S1" t="s">
        <v>13</v>
      </c>
      <c r="T1" t="s">
        <v>14</v>
      </c>
    </row>
    <row r="2" spans="1:20" x14ac:dyDescent="0.25">
      <c r="A2" s="6">
        <v>0</v>
      </c>
      <c r="B2" s="6">
        <f>A2/-1000000000</f>
        <v>0</v>
      </c>
      <c r="C2" s="4">
        <v>0</v>
      </c>
      <c r="D2" s="1">
        <f>C2/1000</f>
        <v>0</v>
      </c>
      <c r="E2" s="3">
        <v>2.4079200000000001E-9</v>
      </c>
      <c r="F2" s="2">
        <v>0</v>
      </c>
      <c r="G2" s="2">
        <v>0</v>
      </c>
      <c r="H2" s="5">
        <v>3.1284700000000001E-9</v>
      </c>
      <c r="I2" s="4">
        <v>0</v>
      </c>
      <c r="J2" s="4">
        <v>0</v>
      </c>
      <c r="N2" s="6">
        <v>0</v>
      </c>
      <c r="O2" s="6">
        <f>N2/-1000000000</f>
        <v>0</v>
      </c>
      <c r="P2" s="6">
        <v>0</v>
      </c>
      <c r="Q2" s="6">
        <f>P2/1000</f>
        <v>0</v>
      </c>
      <c r="R2" s="16">
        <v>2.4079200000000001E-9</v>
      </c>
      <c r="S2">
        <v>0</v>
      </c>
      <c r="T2">
        <v>0</v>
      </c>
    </row>
    <row r="3" spans="1:20" x14ac:dyDescent="0.25">
      <c r="A3" s="6">
        <v>-1365.15</v>
      </c>
      <c r="B3" s="6">
        <f t="shared" ref="B3:B66" si="0">A3/-1000000000</f>
        <v>1.3651500000000002E-6</v>
      </c>
      <c r="C3" s="4">
        <v>0.24707799999999999</v>
      </c>
      <c r="D3" s="4">
        <f t="shared" ref="D3:D66" si="1">C3/1000</f>
        <v>2.4707799999999997E-4</v>
      </c>
      <c r="E3" s="3">
        <v>2.4079200000000001E-9</v>
      </c>
      <c r="F3" s="2">
        <v>0</v>
      </c>
      <c r="G3" s="2">
        <v>0</v>
      </c>
      <c r="H3" s="5">
        <v>3.1284700000000001E-9</v>
      </c>
      <c r="I3" s="4">
        <v>0</v>
      </c>
      <c r="J3" s="4">
        <v>0</v>
      </c>
      <c r="N3" s="6">
        <v>-1368.48</v>
      </c>
      <c r="O3" s="6">
        <f t="shared" ref="O3:O66" si="2">N3/-1000000000</f>
        <v>1.36848E-6</v>
      </c>
      <c r="P3" s="6">
        <v>0.24718100000000001</v>
      </c>
      <c r="Q3" s="6">
        <f t="shared" ref="Q3:Q66" si="3">P3/1000</f>
        <v>2.4718100000000002E-4</v>
      </c>
      <c r="R3" s="16">
        <v>1.24238E-8</v>
      </c>
      <c r="S3">
        <v>0</v>
      </c>
      <c r="T3">
        <v>0</v>
      </c>
    </row>
    <row r="4" spans="1:20" x14ac:dyDescent="0.25">
      <c r="A4" s="6">
        <v>-10837</v>
      </c>
      <c r="B4" s="6">
        <f t="shared" si="0"/>
        <v>1.0837E-5</v>
      </c>
      <c r="C4" s="4">
        <v>1.9618500000000001</v>
      </c>
      <c r="D4" s="4">
        <f t="shared" si="1"/>
        <v>1.9618500000000002E-3</v>
      </c>
      <c r="E4" s="3">
        <v>2.4079200000000001E-9</v>
      </c>
      <c r="F4" s="2">
        <v>0</v>
      </c>
      <c r="G4" s="2">
        <v>0</v>
      </c>
      <c r="H4" s="5">
        <v>3.1284700000000001E-9</v>
      </c>
      <c r="I4" s="4">
        <v>0</v>
      </c>
      <c r="J4" s="4">
        <v>0</v>
      </c>
      <c r="N4" s="6">
        <v>-10876</v>
      </c>
      <c r="O4" s="6">
        <f t="shared" si="2"/>
        <v>1.0876000000000001E-5</v>
      </c>
      <c r="P4" s="6">
        <v>1.96187</v>
      </c>
      <c r="Q4" s="6">
        <f t="shared" si="3"/>
        <v>1.9618700000000001E-3</v>
      </c>
      <c r="R4" s="16">
        <v>1.24238E-8</v>
      </c>
      <c r="S4">
        <v>0</v>
      </c>
      <c r="T4">
        <v>0</v>
      </c>
    </row>
    <row r="5" spans="1:20" x14ac:dyDescent="0.25">
      <c r="A5" s="6">
        <v>-36298.699999999997</v>
      </c>
      <c r="B5" s="6">
        <f t="shared" si="0"/>
        <v>3.6298699999999999E-5</v>
      </c>
      <c r="C5" s="4">
        <v>6.5713100000000004</v>
      </c>
      <c r="D5" s="4">
        <f t="shared" si="1"/>
        <v>6.5713100000000003E-3</v>
      </c>
      <c r="E5" s="3">
        <v>2.4079200000000001E-9</v>
      </c>
      <c r="F5" s="2">
        <v>0</v>
      </c>
      <c r="G5" s="2">
        <v>0</v>
      </c>
      <c r="H5" s="5">
        <v>3.1284700000000001E-9</v>
      </c>
      <c r="I5" s="4">
        <v>0</v>
      </c>
      <c r="J5" s="4">
        <v>0</v>
      </c>
      <c r="N5" s="6">
        <v>-36436.699999999997</v>
      </c>
      <c r="O5" s="6">
        <f t="shared" si="2"/>
        <v>3.6436699999999996E-5</v>
      </c>
      <c r="P5" s="6">
        <v>6.5713299999999997</v>
      </c>
      <c r="Q5" s="6">
        <f t="shared" si="3"/>
        <v>6.5713299999999994E-3</v>
      </c>
      <c r="R5" s="16">
        <v>1.24238E-8</v>
      </c>
      <c r="S5">
        <v>0</v>
      </c>
      <c r="T5">
        <v>0</v>
      </c>
    </row>
    <row r="6" spans="1:20" x14ac:dyDescent="0.25">
      <c r="A6" s="6">
        <v>-85390.1</v>
      </c>
      <c r="B6" s="6">
        <f t="shared" si="0"/>
        <v>8.5390100000000001E-5</v>
      </c>
      <c r="C6" s="4">
        <v>15.458600000000001</v>
      </c>
      <c r="D6" s="4">
        <f t="shared" si="1"/>
        <v>1.5458600000000001E-2</v>
      </c>
      <c r="E6" s="3">
        <v>2.4079200000000001E-9</v>
      </c>
      <c r="F6" s="2">
        <v>0</v>
      </c>
      <c r="G6" s="2">
        <v>0</v>
      </c>
      <c r="H6" s="5">
        <v>3.56975E-9</v>
      </c>
      <c r="I6" s="4">
        <v>0</v>
      </c>
      <c r="J6" s="4">
        <v>0</v>
      </c>
      <c r="N6" s="6">
        <v>-85726.399999999994</v>
      </c>
      <c r="O6" s="6">
        <f t="shared" si="2"/>
        <v>8.57264E-5</v>
      </c>
      <c r="P6" s="6">
        <v>15.458500000000001</v>
      </c>
      <c r="Q6" s="6">
        <f t="shared" si="3"/>
        <v>1.54585E-2</v>
      </c>
      <c r="R6" s="16">
        <v>1.24238E-8</v>
      </c>
      <c r="S6">
        <v>0</v>
      </c>
      <c r="T6">
        <v>0</v>
      </c>
    </row>
    <row r="7" spans="1:20" x14ac:dyDescent="0.25">
      <c r="A7" s="6">
        <v>-165511</v>
      </c>
      <c r="B7" s="6">
        <f t="shared" si="0"/>
        <v>1.6551099999999999E-4</v>
      </c>
      <c r="C7" s="4">
        <v>29.963200000000001</v>
      </c>
      <c r="D7" s="4">
        <f t="shared" si="1"/>
        <v>2.9963199999999999E-2</v>
      </c>
      <c r="E7" s="3">
        <v>2.4079200000000001E-9</v>
      </c>
      <c r="F7" s="2">
        <v>0</v>
      </c>
      <c r="G7" s="2">
        <v>0</v>
      </c>
      <c r="H7" s="5">
        <v>1.33823E-8</v>
      </c>
      <c r="I7" s="4">
        <v>0</v>
      </c>
      <c r="J7" s="4">
        <v>0</v>
      </c>
      <c r="N7" s="6">
        <v>-166176</v>
      </c>
      <c r="O7" s="6">
        <f t="shared" si="2"/>
        <v>1.66176E-4</v>
      </c>
      <c r="P7" s="6">
        <v>29.963200000000001</v>
      </c>
      <c r="Q7" s="6">
        <f t="shared" si="3"/>
        <v>2.9963199999999999E-2</v>
      </c>
      <c r="R7" s="16">
        <v>1.24238E-8</v>
      </c>
      <c r="S7">
        <v>0</v>
      </c>
      <c r="T7">
        <v>0</v>
      </c>
    </row>
    <row r="8" spans="1:20" x14ac:dyDescent="0.25">
      <c r="A8" s="6">
        <v>-283824</v>
      </c>
      <c r="B8" s="6">
        <f t="shared" si="0"/>
        <v>2.8382400000000001E-4</v>
      </c>
      <c r="C8" s="4">
        <v>51.381900000000002</v>
      </c>
      <c r="D8" s="4">
        <f t="shared" si="1"/>
        <v>5.1381900000000001E-2</v>
      </c>
      <c r="E8" s="3">
        <v>2.4079200000000001E-9</v>
      </c>
      <c r="F8" s="2">
        <v>0</v>
      </c>
      <c r="G8" s="2">
        <v>0</v>
      </c>
      <c r="H8" s="5">
        <v>3.9332800000000001E-8</v>
      </c>
      <c r="I8" s="4">
        <v>0</v>
      </c>
      <c r="J8" s="4">
        <v>0</v>
      </c>
      <c r="N8" s="6">
        <v>-284980</v>
      </c>
      <c r="O8" s="6">
        <f t="shared" si="2"/>
        <v>2.8498E-4</v>
      </c>
      <c r="P8" s="6">
        <v>51.381900000000002</v>
      </c>
      <c r="Q8" s="6">
        <f t="shared" si="3"/>
        <v>5.1381900000000001E-2</v>
      </c>
      <c r="R8" s="16">
        <v>1.24238E-8</v>
      </c>
      <c r="S8">
        <v>0</v>
      </c>
      <c r="T8">
        <v>0</v>
      </c>
    </row>
    <row r="9" spans="1:20" x14ac:dyDescent="0.25">
      <c r="A9" s="6">
        <v>-447242</v>
      </c>
      <c r="B9" s="6">
        <f t="shared" si="0"/>
        <v>4.4724199999999998E-4</v>
      </c>
      <c r="C9" s="4">
        <v>80.968500000000006</v>
      </c>
      <c r="D9" s="4">
        <f t="shared" si="1"/>
        <v>8.0968500000000013E-2</v>
      </c>
      <c r="E9" s="3">
        <v>2.4079200000000001E-9</v>
      </c>
      <c r="F9" s="2">
        <v>0</v>
      </c>
      <c r="G9" s="2">
        <v>0</v>
      </c>
      <c r="H9" s="5">
        <v>9.4855699999999996E-8</v>
      </c>
      <c r="I9" s="4">
        <v>0</v>
      </c>
      <c r="J9" s="4">
        <v>0</v>
      </c>
      <c r="N9" s="6">
        <v>-449094</v>
      </c>
      <c r="O9" s="6">
        <f t="shared" si="2"/>
        <v>4.4909399999999998E-4</v>
      </c>
      <c r="P9" s="6">
        <v>80.968500000000006</v>
      </c>
      <c r="Q9" s="6">
        <f t="shared" si="3"/>
        <v>8.0968500000000013E-2</v>
      </c>
      <c r="R9" s="16">
        <v>1.24238E-8</v>
      </c>
      <c r="S9">
        <v>0</v>
      </c>
      <c r="T9">
        <v>0</v>
      </c>
    </row>
    <row r="10" spans="1:20" x14ac:dyDescent="0.25">
      <c r="A10" s="6">
        <v>-663075</v>
      </c>
      <c r="B10" s="6">
        <f t="shared" si="0"/>
        <v>6.6307499999999995E-4</v>
      </c>
      <c r="C10" s="4">
        <v>119.937</v>
      </c>
      <c r="D10" s="4">
        <f t="shared" si="1"/>
        <v>0.119937</v>
      </c>
      <c r="E10" s="3">
        <v>2.4079200000000001E-9</v>
      </c>
      <c r="F10" s="2">
        <v>0</v>
      </c>
      <c r="G10" s="2">
        <v>0</v>
      </c>
      <c r="H10" s="5">
        <v>2.4832900000000003E-7</v>
      </c>
      <c r="I10" s="4">
        <v>0</v>
      </c>
      <c r="J10" s="4">
        <v>0</v>
      </c>
      <c r="N10" s="6">
        <v>-665251</v>
      </c>
      <c r="O10" s="6">
        <f t="shared" si="2"/>
        <v>6.6525099999999995E-4</v>
      </c>
      <c r="P10" s="6">
        <v>119.93600000000001</v>
      </c>
      <c r="Q10" s="6">
        <f t="shared" si="3"/>
        <v>0.119936</v>
      </c>
      <c r="R10" s="16">
        <v>1.24238E-8</v>
      </c>
      <c r="S10">
        <v>0</v>
      </c>
      <c r="T10">
        <v>0</v>
      </c>
    </row>
    <row r="11" spans="1:20" x14ac:dyDescent="0.25">
      <c r="A11" s="6">
        <v>-936026</v>
      </c>
      <c r="B11" s="6">
        <f t="shared" si="0"/>
        <v>9.3602599999999996E-4</v>
      </c>
      <c r="C11" s="4">
        <v>169.453</v>
      </c>
      <c r="D11" s="4">
        <f t="shared" si="1"/>
        <v>0.16945299999999999</v>
      </c>
      <c r="E11" s="3">
        <v>2.4079200000000001E-9</v>
      </c>
      <c r="F11" s="2">
        <v>0</v>
      </c>
      <c r="G11" s="2">
        <v>0</v>
      </c>
      <c r="H11" s="5">
        <v>3.7539500000000001E-7</v>
      </c>
      <c r="I11" s="4">
        <v>1.2372899999999999E-6</v>
      </c>
      <c r="J11" s="4">
        <v>7.56616E-7</v>
      </c>
      <c r="N11" s="6">
        <v>-939929</v>
      </c>
      <c r="O11" s="6">
        <f t="shared" si="2"/>
        <v>9.3992900000000005E-4</v>
      </c>
      <c r="P11" s="6">
        <v>169.453</v>
      </c>
      <c r="Q11" s="6">
        <f t="shared" si="3"/>
        <v>0.16945299999999999</v>
      </c>
      <c r="R11" s="16">
        <v>1.24238E-8</v>
      </c>
      <c r="S11">
        <v>0</v>
      </c>
      <c r="T11">
        <v>0</v>
      </c>
    </row>
    <row r="12" spans="1:20" x14ac:dyDescent="0.25">
      <c r="A12" s="7">
        <v>-1274020</v>
      </c>
      <c r="B12" s="6">
        <f t="shared" si="0"/>
        <v>1.2740200000000001E-3</v>
      </c>
      <c r="C12" s="4">
        <v>230.65</v>
      </c>
      <c r="D12" s="4">
        <f t="shared" si="1"/>
        <v>0.23064999999999999</v>
      </c>
      <c r="E12" s="3">
        <v>2.4079200000000001E-9</v>
      </c>
      <c r="F12" s="2">
        <v>0</v>
      </c>
      <c r="G12" s="2">
        <v>0</v>
      </c>
      <c r="H12" s="5">
        <v>4.9551899999999995E-7</v>
      </c>
      <c r="I12" s="4">
        <v>1.2372899999999999E-6</v>
      </c>
      <c r="J12" s="4">
        <v>1.22705E-6</v>
      </c>
      <c r="N12" s="7">
        <v>-1279400</v>
      </c>
      <c r="O12" s="6">
        <f t="shared" si="2"/>
        <v>1.2794E-3</v>
      </c>
      <c r="P12" s="6">
        <v>230.65</v>
      </c>
      <c r="Q12" s="6">
        <f t="shared" si="3"/>
        <v>0.23064999999999999</v>
      </c>
      <c r="R12" s="16">
        <v>1.24238E-8</v>
      </c>
      <c r="S12">
        <v>0</v>
      </c>
      <c r="T12">
        <v>0</v>
      </c>
    </row>
    <row r="13" spans="1:20" x14ac:dyDescent="0.25">
      <c r="A13" s="7">
        <v>-1682710</v>
      </c>
      <c r="B13" s="6">
        <f t="shared" si="0"/>
        <v>1.68271E-3</v>
      </c>
      <c r="C13" s="4">
        <v>304.61700000000002</v>
      </c>
      <c r="D13" s="4">
        <f t="shared" si="1"/>
        <v>0.30461700000000003</v>
      </c>
      <c r="E13" s="3">
        <v>2.4079200000000001E-9</v>
      </c>
      <c r="F13" s="2">
        <v>0</v>
      </c>
      <c r="G13" s="2">
        <v>0</v>
      </c>
      <c r="H13" s="5">
        <v>6.8610799999999999E-7</v>
      </c>
      <c r="I13" s="4">
        <v>1.2372899999999999E-6</v>
      </c>
      <c r="J13" s="4">
        <v>1.9527500000000001E-6</v>
      </c>
      <c r="N13" s="7">
        <v>-1689710</v>
      </c>
      <c r="O13" s="6">
        <f t="shared" si="2"/>
        <v>1.6897100000000001E-3</v>
      </c>
      <c r="P13" s="6">
        <v>304.61599999999999</v>
      </c>
      <c r="Q13" s="6">
        <f t="shared" si="3"/>
        <v>0.304616</v>
      </c>
      <c r="R13" s="16">
        <v>1.24238E-8</v>
      </c>
      <c r="S13">
        <v>0</v>
      </c>
      <c r="T13">
        <v>0</v>
      </c>
    </row>
    <row r="14" spans="1:20" x14ac:dyDescent="0.25">
      <c r="A14" s="7">
        <v>-2167730</v>
      </c>
      <c r="B14" s="6">
        <f t="shared" si="0"/>
        <v>2.1677300000000001E-3</v>
      </c>
      <c r="C14" s="4">
        <v>392.39699999999999</v>
      </c>
      <c r="D14" s="4">
        <f t="shared" si="1"/>
        <v>0.392397</v>
      </c>
      <c r="E14" s="3">
        <v>2.4079200000000001E-9</v>
      </c>
      <c r="F14" s="2">
        <v>0</v>
      </c>
      <c r="G14" s="2">
        <v>0</v>
      </c>
      <c r="H14" s="5">
        <v>9.1920499999999995E-7</v>
      </c>
      <c r="I14" s="4">
        <v>1.2372899999999999E-6</v>
      </c>
      <c r="J14" s="4">
        <v>3.8026799999999999E-6</v>
      </c>
      <c r="N14" s="7">
        <v>-2176650</v>
      </c>
      <c r="O14" s="6">
        <f t="shared" si="2"/>
        <v>2.17665E-3</v>
      </c>
      <c r="P14" s="6">
        <v>392.39600000000002</v>
      </c>
      <c r="Q14" s="6">
        <f t="shared" si="3"/>
        <v>0.39239600000000002</v>
      </c>
      <c r="R14" s="16">
        <v>1.24238E-8</v>
      </c>
      <c r="S14">
        <v>0</v>
      </c>
      <c r="T14">
        <v>0</v>
      </c>
    </row>
    <row r="15" spans="1:20" x14ac:dyDescent="0.25">
      <c r="A15" s="7">
        <v>-2734690</v>
      </c>
      <c r="B15" s="6">
        <f t="shared" si="0"/>
        <v>2.7346900000000001E-3</v>
      </c>
      <c r="C15" s="4">
        <v>495.00400000000002</v>
      </c>
      <c r="D15" s="4">
        <f t="shared" si="1"/>
        <v>0.495004</v>
      </c>
      <c r="E15" s="3">
        <v>2.4079200000000001E-9</v>
      </c>
      <c r="F15" s="2">
        <v>0</v>
      </c>
      <c r="G15" s="2">
        <v>0</v>
      </c>
      <c r="H15" s="5">
        <v>1.22468E-6</v>
      </c>
      <c r="I15" s="4">
        <v>1.2372899999999999E-6</v>
      </c>
      <c r="J15" s="4">
        <v>5.7409100000000002E-6</v>
      </c>
      <c r="N15" s="7">
        <v>-2745840</v>
      </c>
      <c r="O15" s="6">
        <f t="shared" si="2"/>
        <v>2.7458399999999998E-3</v>
      </c>
      <c r="P15" s="6">
        <v>495.00299999999999</v>
      </c>
      <c r="Q15" s="6">
        <f t="shared" si="3"/>
        <v>0.49500299999999997</v>
      </c>
      <c r="R15" s="16">
        <v>1.4414700000000001E-8</v>
      </c>
      <c r="S15">
        <v>0</v>
      </c>
      <c r="T15">
        <v>0</v>
      </c>
    </row>
    <row r="16" spans="1:20" x14ac:dyDescent="0.25">
      <c r="A16" s="7">
        <v>-3388900</v>
      </c>
      <c r="B16" s="6">
        <f t="shared" si="0"/>
        <v>3.3888999999999998E-3</v>
      </c>
      <c r="C16" s="4">
        <v>613.40099999999995</v>
      </c>
      <c r="D16" s="4">
        <f t="shared" si="1"/>
        <v>0.61340099999999997</v>
      </c>
      <c r="E16" s="3">
        <v>2.4079200000000001E-9</v>
      </c>
      <c r="F16" s="2">
        <v>0</v>
      </c>
      <c r="G16" s="2">
        <v>0</v>
      </c>
      <c r="H16" s="5">
        <v>1.6374E-6</v>
      </c>
      <c r="I16" s="4">
        <v>2.07934E-6</v>
      </c>
      <c r="J16" s="4">
        <v>8.7120900000000001E-6</v>
      </c>
      <c r="N16" s="7">
        <v>-3402630</v>
      </c>
      <c r="O16" s="6">
        <f t="shared" si="2"/>
        <v>3.4026299999999998E-3</v>
      </c>
      <c r="P16" s="6">
        <v>613.4</v>
      </c>
      <c r="Q16" s="6">
        <f t="shared" si="3"/>
        <v>0.61339999999999995</v>
      </c>
      <c r="R16" s="16">
        <v>2.22085E-8</v>
      </c>
      <c r="S16">
        <v>0</v>
      </c>
      <c r="T16">
        <v>0</v>
      </c>
    </row>
    <row r="17" spans="1:20" x14ac:dyDescent="0.25">
      <c r="A17" s="7">
        <v>-4135530</v>
      </c>
      <c r="B17" s="6">
        <f t="shared" si="0"/>
        <v>4.1355300000000001E-3</v>
      </c>
      <c r="C17" s="4">
        <v>748.52300000000002</v>
      </c>
      <c r="D17" s="4">
        <f t="shared" si="1"/>
        <v>0.74852300000000005</v>
      </c>
      <c r="E17" s="3">
        <v>2.4079200000000001E-9</v>
      </c>
      <c r="F17" s="2">
        <v>0</v>
      </c>
      <c r="G17" s="2">
        <v>0</v>
      </c>
      <c r="H17" s="5">
        <v>2.4194399999999999E-6</v>
      </c>
      <c r="I17" s="4">
        <v>3.18009E-6</v>
      </c>
      <c r="J17" s="4">
        <v>1.18586E-5</v>
      </c>
      <c r="N17" s="7">
        <v>-4152200</v>
      </c>
      <c r="O17" s="6">
        <f t="shared" si="2"/>
        <v>4.1522E-3</v>
      </c>
      <c r="P17" s="6">
        <v>748.52200000000005</v>
      </c>
      <c r="Q17" s="6">
        <f t="shared" si="3"/>
        <v>0.74852200000000002</v>
      </c>
      <c r="R17" s="16">
        <v>3.3191799999999999E-8</v>
      </c>
      <c r="S17">
        <v>0</v>
      </c>
      <c r="T17">
        <v>0</v>
      </c>
    </row>
    <row r="18" spans="1:20" x14ac:dyDescent="0.25">
      <c r="A18" s="7">
        <v>-4979500</v>
      </c>
      <c r="B18" s="6">
        <f t="shared" si="0"/>
        <v>4.9795000000000004E-3</v>
      </c>
      <c r="C18" s="4">
        <v>901.26099999999997</v>
      </c>
      <c r="D18" s="4">
        <f t="shared" si="1"/>
        <v>0.90126099999999998</v>
      </c>
      <c r="E18" s="3">
        <v>2.4079200000000001E-9</v>
      </c>
      <c r="F18" s="2">
        <v>0</v>
      </c>
      <c r="G18" s="2">
        <v>0</v>
      </c>
      <c r="H18" s="5">
        <v>3.4871500000000001E-6</v>
      </c>
      <c r="I18" s="4">
        <v>4.4437899999999999E-6</v>
      </c>
      <c r="J18" s="4">
        <v>1.5802800000000001E-5</v>
      </c>
      <c r="N18" s="7">
        <v>-4999490</v>
      </c>
      <c r="O18" s="6">
        <f t="shared" si="2"/>
        <v>4.9994899999999997E-3</v>
      </c>
      <c r="P18" s="6">
        <v>901.26</v>
      </c>
      <c r="Q18" s="6">
        <f t="shared" si="3"/>
        <v>0.90125999999999995</v>
      </c>
      <c r="R18" s="16">
        <v>4.8310699999999999E-8</v>
      </c>
      <c r="S18">
        <v>0</v>
      </c>
      <c r="T18">
        <v>0</v>
      </c>
    </row>
    <row r="19" spans="1:20" x14ac:dyDescent="0.25">
      <c r="A19" s="7">
        <v>-5925510</v>
      </c>
      <c r="B19" s="6">
        <f t="shared" si="0"/>
        <v>5.9255100000000002E-3</v>
      </c>
      <c r="C19" s="4">
        <v>1072.47</v>
      </c>
      <c r="D19" s="4">
        <f t="shared" si="1"/>
        <v>1.07247</v>
      </c>
      <c r="E19" s="3">
        <v>2.4079200000000001E-9</v>
      </c>
      <c r="F19" s="2">
        <v>0</v>
      </c>
      <c r="G19" s="2">
        <v>0</v>
      </c>
      <c r="H19" s="5">
        <v>4.91778E-6</v>
      </c>
      <c r="I19" s="4">
        <v>5.9281900000000004E-6</v>
      </c>
      <c r="J19" s="4">
        <v>2.0968899999999998E-5</v>
      </c>
      <c r="N19" s="7">
        <v>-5949220</v>
      </c>
      <c r="O19" s="6">
        <f t="shared" si="2"/>
        <v>5.9492199999999999E-3</v>
      </c>
      <c r="P19" s="6">
        <v>1072.46</v>
      </c>
      <c r="Q19" s="6">
        <f t="shared" si="3"/>
        <v>1.07246</v>
      </c>
      <c r="R19" s="16">
        <v>6.8715500000000004E-8</v>
      </c>
      <c r="S19">
        <v>0</v>
      </c>
      <c r="T19">
        <v>0</v>
      </c>
    </row>
    <row r="20" spans="1:20" x14ac:dyDescent="0.25">
      <c r="A20" s="7">
        <v>-6978060</v>
      </c>
      <c r="B20" s="6">
        <f t="shared" si="0"/>
        <v>6.9780600000000003E-3</v>
      </c>
      <c r="C20" s="4">
        <v>1262.96</v>
      </c>
      <c r="D20" s="4">
        <f t="shared" si="1"/>
        <v>1.2629600000000001</v>
      </c>
      <c r="E20" s="3">
        <v>2.6646899999999998E-9</v>
      </c>
      <c r="F20" s="2">
        <v>0</v>
      </c>
      <c r="G20" s="2">
        <v>0</v>
      </c>
      <c r="H20" s="5">
        <v>6.7952800000000003E-6</v>
      </c>
      <c r="I20" s="4">
        <v>9.2279000000000002E-6</v>
      </c>
      <c r="J20" s="4">
        <v>2.7378499999999999E-5</v>
      </c>
      <c r="N20" s="7">
        <v>-7005920</v>
      </c>
      <c r="O20" s="6">
        <f t="shared" si="2"/>
        <v>7.0059199999999997E-3</v>
      </c>
      <c r="P20" s="6">
        <v>1262.95</v>
      </c>
      <c r="Q20" s="6">
        <f t="shared" si="3"/>
        <v>1.26295</v>
      </c>
      <c r="R20" s="16">
        <v>9.5754300000000001E-8</v>
      </c>
      <c r="S20">
        <v>0</v>
      </c>
      <c r="T20">
        <v>0</v>
      </c>
    </row>
    <row r="21" spans="1:20" x14ac:dyDescent="0.25">
      <c r="A21" s="7">
        <v>-8141480</v>
      </c>
      <c r="B21" s="6">
        <f t="shared" si="0"/>
        <v>8.1414799999999996E-3</v>
      </c>
      <c r="C21" s="4">
        <v>1473.51</v>
      </c>
      <c r="D21" s="4">
        <f t="shared" si="1"/>
        <v>1.4735100000000001</v>
      </c>
      <c r="E21" s="3">
        <v>4.0163199999999996E-9</v>
      </c>
      <c r="F21" s="2">
        <v>0</v>
      </c>
      <c r="G21" s="2">
        <v>0</v>
      </c>
      <c r="H21" s="5">
        <v>9.2209899999999996E-6</v>
      </c>
      <c r="I21" s="4">
        <v>1.37573E-5</v>
      </c>
      <c r="J21" s="4">
        <v>3.5415099999999999E-5</v>
      </c>
      <c r="N21" s="7">
        <v>-8173930</v>
      </c>
      <c r="O21" s="6">
        <f t="shared" si="2"/>
        <v>8.1739299999999994E-3</v>
      </c>
      <c r="P21" s="6">
        <v>1473.51</v>
      </c>
      <c r="Q21" s="6">
        <f t="shared" si="3"/>
        <v>1.4735100000000001</v>
      </c>
      <c r="R21" s="16">
        <v>1.3104599999999999E-7</v>
      </c>
      <c r="S21">
        <v>0</v>
      </c>
      <c r="T21">
        <v>0</v>
      </c>
    </row>
    <row r="22" spans="1:20" x14ac:dyDescent="0.25">
      <c r="A22" s="7">
        <v>-9419800</v>
      </c>
      <c r="B22" s="6">
        <f t="shared" si="0"/>
        <v>9.4198000000000007E-3</v>
      </c>
      <c r="C22" s="4">
        <v>1704.87</v>
      </c>
      <c r="D22" s="4">
        <f t="shared" si="1"/>
        <v>1.7048699999999999</v>
      </c>
      <c r="E22" s="3">
        <v>5.8549200000000003E-9</v>
      </c>
      <c r="F22" s="2">
        <v>0</v>
      </c>
      <c r="G22" s="2">
        <v>0</v>
      </c>
      <c r="H22" s="5">
        <v>1.23219E-5</v>
      </c>
      <c r="I22" s="4">
        <v>1.9313999999999998E-5</v>
      </c>
      <c r="J22" s="4">
        <v>4.7614200000000002E-5</v>
      </c>
      <c r="N22" s="7">
        <v>-9457310</v>
      </c>
      <c r="O22" s="6">
        <f t="shared" si="2"/>
        <v>9.45731E-3</v>
      </c>
      <c r="P22" s="6">
        <v>1704.87</v>
      </c>
      <c r="Q22" s="6">
        <f t="shared" si="3"/>
        <v>1.7048699999999999</v>
      </c>
      <c r="R22" s="16">
        <v>1.76802E-7</v>
      </c>
      <c r="S22">
        <v>0</v>
      </c>
      <c r="T22">
        <v>0</v>
      </c>
    </row>
    <row r="23" spans="1:20" x14ac:dyDescent="0.25">
      <c r="A23" s="7">
        <v>-10817000</v>
      </c>
      <c r="B23" s="6">
        <f t="shared" si="0"/>
        <v>1.0817E-2</v>
      </c>
      <c r="C23" s="4">
        <v>1957.74</v>
      </c>
      <c r="D23" s="4">
        <f t="shared" si="1"/>
        <v>1.95774</v>
      </c>
      <c r="E23" s="3">
        <v>8.1205700000000006E-9</v>
      </c>
      <c r="F23" s="2">
        <v>0</v>
      </c>
      <c r="G23" s="2">
        <v>0</v>
      </c>
      <c r="H23" s="5">
        <v>1.6238800000000001E-5</v>
      </c>
      <c r="I23" s="4">
        <v>2.6081600000000001E-5</v>
      </c>
      <c r="J23" s="4">
        <v>6.0666099999999998E-5</v>
      </c>
      <c r="N23" s="7">
        <v>-10860100</v>
      </c>
      <c r="O23" s="6">
        <f t="shared" si="2"/>
        <v>1.0860099999999999E-2</v>
      </c>
      <c r="P23" s="6">
        <v>1957.74</v>
      </c>
      <c r="Q23" s="6">
        <f t="shared" si="3"/>
        <v>1.95774</v>
      </c>
      <c r="R23" s="16">
        <v>2.3941699999999998E-7</v>
      </c>
      <c r="S23">
        <v>0</v>
      </c>
      <c r="T23">
        <v>0</v>
      </c>
    </row>
    <row r="24" spans="1:20" x14ac:dyDescent="0.25">
      <c r="A24" s="7">
        <v>-12336800</v>
      </c>
      <c r="B24" s="6">
        <f t="shared" si="0"/>
        <v>1.23368E-2</v>
      </c>
      <c r="C24" s="4">
        <v>2232.81</v>
      </c>
      <c r="D24" s="4">
        <f t="shared" si="1"/>
        <v>2.2328099999999997</v>
      </c>
      <c r="E24" s="3">
        <v>3.8482199999999998E-8</v>
      </c>
      <c r="F24" s="2">
        <v>3.92445E-5</v>
      </c>
      <c r="G24" s="2">
        <v>6.5449200000000003E-6</v>
      </c>
      <c r="H24" s="5">
        <v>2.1202100000000002E-5</v>
      </c>
      <c r="I24" s="4">
        <v>3.6054899999999999E-5</v>
      </c>
      <c r="J24" s="4">
        <v>7.6614399999999996E-5</v>
      </c>
      <c r="N24" s="7">
        <v>-12385800</v>
      </c>
      <c r="O24" s="6">
        <f t="shared" si="2"/>
        <v>1.2385800000000001E-2</v>
      </c>
      <c r="P24" s="6">
        <v>2232.8000000000002</v>
      </c>
      <c r="Q24" s="6">
        <f t="shared" si="3"/>
        <v>2.2328000000000001</v>
      </c>
      <c r="R24" s="16">
        <v>3.1960199999999998E-7</v>
      </c>
      <c r="S24">
        <v>0</v>
      </c>
      <c r="T24">
        <v>0</v>
      </c>
    </row>
    <row r="25" spans="1:20" x14ac:dyDescent="0.25">
      <c r="A25" s="7">
        <v>-13995600</v>
      </c>
      <c r="B25" s="6">
        <f t="shared" si="0"/>
        <v>1.39956E-2</v>
      </c>
      <c r="C25" s="4">
        <v>2530.6799999999998</v>
      </c>
      <c r="D25" s="4">
        <f t="shared" si="1"/>
        <v>2.5306799999999998</v>
      </c>
      <c r="E25" s="3">
        <v>1.91438E-7</v>
      </c>
      <c r="F25" s="2">
        <v>3.92445E-5</v>
      </c>
      <c r="G25" s="2">
        <v>3.9212699999999998E-5</v>
      </c>
      <c r="H25" s="5">
        <v>2.73992E-5</v>
      </c>
      <c r="I25" s="4">
        <v>5.1748800000000002E-5</v>
      </c>
      <c r="J25" s="4">
        <v>9.58967E-5</v>
      </c>
      <c r="N25" s="7">
        <v>-14038100</v>
      </c>
      <c r="O25" s="6">
        <f t="shared" si="2"/>
        <v>1.40381E-2</v>
      </c>
      <c r="P25" s="6">
        <v>2530.67</v>
      </c>
      <c r="Q25" s="6">
        <f t="shared" si="3"/>
        <v>2.5306700000000002</v>
      </c>
      <c r="R25" s="16">
        <v>4.21166E-7</v>
      </c>
      <c r="S25">
        <v>0</v>
      </c>
      <c r="T25">
        <v>0</v>
      </c>
    </row>
    <row r="26" spans="1:20" x14ac:dyDescent="0.25">
      <c r="A26" s="7">
        <v>-15780100</v>
      </c>
      <c r="B26" s="6">
        <f t="shared" si="0"/>
        <v>1.5780099999999998E-2</v>
      </c>
      <c r="C26" s="4">
        <v>2851.97</v>
      </c>
      <c r="D26" s="4">
        <f t="shared" si="1"/>
        <v>2.8519699999999997</v>
      </c>
      <c r="E26" s="3">
        <v>4.61947E-7</v>
      </c>
      <c r="F26" s="2">
        <v>3.92445E-5</v>
      </c>
      <c r="G26" s="2">
        <v>7.3759700000000005E-5</v>
      </c>
      <c r="H26" s="5">
        <v>3.4999899999999997E-5</v>
      </c>
      <c r="I26" s="4">
        <v>6.7078799999999999E-5</v>
      </c>
      <c r="J26" s="4">
        <v>1.18958E-4</v>
      </c>
      <c r="N26" s="7">
        <v>-15820000</v>
      </c>
      <c r="O26" s="6">
        <f t="shared" si="2"/>
        <v>1.5820000000000001E-2</v>
      </c>
      <c r="P26" s="6">
        <v>2851.97</v>
      </c>
      <c r="Q26" s="6">
        <f t="shared" si="3"/>
        <v>2.8519699999999997</v>
      </c>
      <c r="R26" s="16">
        <v>5.4977300000000001E-7</v>
      </c>
      <c r="S26" s="16">
        <v>1.2744199999999999E-6</v>
      </c>
      <c r="T26" s="16">
        <v>2.89256E-5</v>
      </c>
    </row>
    <row r="27" spans="1:20" x14ac:dyDescent="0.25">
      <c r="A27" s="7">
        <v>-17694900</v>
      </c>
      <c r="B27" s="6">
        <f t="shared" si="0"/>
        <v>1.76949E-2</v>
      </c>
      <c r="C27" s="4">
        <v>3197.25</v>
      </c>
      <c r="D27" s="4">
        <f t="shared" si="1"/>
        <v>3.1972499999999999</v>
      </c>
      <c r="E27" s="3">
        <v>4.77378E-7</v>
      </c>
      <c r="F27" s="2">
        <v>7.1243399999999996E-5</v>
      </c>
      <c r="G27" s="2">
        <v>9.05164E-5</v>
      </c>
      <c r="H27" s="5">
        <v>4.4261699999999997E-5</v>
      </c>
      <c r="I27" s="4">
        <v>8.2305599999999993E-5</v>
      </c>
      <c r="J27" s="4">
        <v>1.46673E-4</v>
      </c>
      <c r="N27" s="7">
        <v>-17734100</v>
      </c>
      <c r="O27" s="6">
        <f t="shared" si="2"/>
        <v>1.7734099999999999E-2</v>
      </c>
      <c r="P27" s="6">
        <v>3197.24</v>
      </c>
      <c r="Q27" s="6">
        <f t="shared" si="3"/>
        <v>3.1972399999999999</v>
      </c>
      <c r="R27" s="16">
        <v>7.1202199999999999E-7</v>
      </c>
      <c r="S27" s="16">
        <v>4.155E-6</v>
      </c>
      <c r="T27" s="16">
        <v>8.3699499999999994E-5</v>
      </c>
    </row>
    <row r="28" spans="1:20" x14ac:dyDescent="0.25">
      <c r="A28" s="7">
        <v>-19744100</v>
      </c>
      <c r="B28" s="6">
        <f t="shared" si="0"/>
        <v>1.9744100000000001E-2</v>
      </c>
      <c r="C28" s="4">
        <v>3567.04</v>
      </c>
      <c r="D28" s="4">
        <f t="shared" si="1"/>
        <v>3.56704</v>
      </c>
      <c r="E28" s="3">
        <v>7.1236400000000001E-7</v>
      </c>
      <c r="F28" s="2">
        <v>1.18245E-4</v>
      </c>
      <c r="G28" s="2">
        <v>1.0235500000000001E-4</v>
      </c>
      <c r="H28" s="5">
        <v>5.54843E-5</v>
      </c>
      <c r="I28" s="4">
        <v>1.05999E-4</v>
      </c>
      <c r="J28" s="4">
        <v>1.8189899999999999E-4</v>
      </c>
      <c r="N28" s="7">
        <v>-19781700</v>
      </c>
      <c r="O28" s="6">
        <f t="shared" si="2"/>
        <v>1.9781699999999999E-2</v>
      </c>
      <c r="P28" s="6">
        <v>3567.03</v>
      </c>
      <c r="Q28" s="6">
        <f t="shared" si="3"/>
        <v>3.5670300000000004</v>
      </c>
      <c r="R28" s="16">
        <v>9.3138600000000003E-7</v>
      </c>
      <c r="S28" s="16">
        <v>7.2248099999999997E-6</v>
      </c>
      <c r="T28">
        <v>1.3309699999999999E-4</v>
      </c>
    </row>
    <row r="29" spans="1:20" x14ac:dyDescent="0.25">
      <c r="A29" s="7">
        <v>-21931400</v>
      </c>
      <c r="B29" s="6">
        <f t="shared" si="0"/>
        <v>2.19314E-2</v>
      </c>
      <c r="C29" s="4">
        <v>3961.85</v>
      </c>
      <c r="D29" s="4">
        <f t="shared" si="1"/>
        <v>3.9618500000000001</v>
      </c>
      <c r="E29" s="3">
        <v>1.32339E-6</v>
      </c>
      <c r="F29" s="2">
        <v>1.56501E-4</v>
      </c>
      <c r="G29" s="2">
        <v>1.2601800000000001E-4</v>
      </c>
      <c r="H29" s="5">
        <v>6.8853699999999994E-5</v>
      </c>
      <c r="I29" s="4">
        <v>1.34661E-4</v>
      </c>
      <c r="J29" s="4">
        <v>2.2448800000000001E-4</v>
      </c>
      <c r="N29" s="7">
        <v>-21967200</v>
      </c>
      <c r="O29" s="6">
        <f t="shared" si="2"/>
        <v>2.1967199999999999E-2</v>
      </c>
      <c r="P29" s="6">
        <v>3961.85</v>
      </c>
      <c r="Q29" s="6">
        <f t="shared" si="3"/>
        <v>3.9618500000000001</v>
      </c>
      <c r="R29" s="16">
        <v>1.2120199999999999E-6</v>
      </c>
      <c r="S29" s="16">
        <v>2.3775900000000001E-5</v>
      </c>
      <c r="T29">
        <v>1.75787E-4</v>
      </c>
    </row>
    <row r="30" spans="1:20" x14ac:dyDescent="0.25">
      <c r="A30" s="7">
        <v>-24259700</v>
      </c>
      <c r="B30" s="6">
        <f t="shared" si="0"/>
        <v>2.4259699999999999E-2</v>
      </c>
      <c r="C30" s="4">
        <v>4382.1499999999996</v>
      </c>
      <c r="D30" s="4">
        <f t="shared" si="1"/>
        <v>4.3821499999999993</v>
      </c>
      <c r="E30" s="3">
        <v>2.1557700000000002E-6</v>
      </c>
      <c r="F30" s="2">
        <v>1.9043700000000001E-4</v>
      </c>
      <c r="G30" s="2">
        <v>1.63385E-4</v>
      </c>
      <c r="H30" s="5">
        <v>8.4715200000000005E-5</v>
      </c>
      <c r="I30" s="4">
        <v>1.6720299999999999E-4</v>
      </c>
      <c r="J30" s="4">
        <v>2.73711E-4</v>
      </c>
      <c r="N30" s="7">
        <v>-24294000</v>
      </c>
      <c r="O30" s="6">
        <f t="shared" si="2"/>
        <v>2.4294E-2</v>
      </c>
      <c r="P30" s="6">
        <v>4382.1400000000003</v>
      </c>
      <c r="Q30" s="6">
        <f t="shared" si="3"/>
        <v>4.3821400000000006</v>
      </c>
      <c r="R30" s="16">
        <v>1.575E-6</v>
      </c>
      <c r="S30" s="16">
        <v>4.0576800000000001E-5</v>
      </c>
      <c r="T30">
        <v>2.22129E-4</v>
      </c>
    </row>
    <row r="31" spans="1:20" x14ac:dyDescent="0.25">
      <c r="A31" s="7">
        <v>-26731900</v>
      </c>
      <c r="B31" s="6">
        <f t="shared" si="0"/>
        <v>2.6731899999999999E-2</v>
      </c>
      <c r="C31" s="4">
        <v>4828.3599999999997</v>
      </c>
      <c r="D31" s="4">
        <f t="shared" si="1"/>
        <v>4.82836</v>
      </c>
      <c r="E31" s="3">
        <v>3.2200500000000002E-6</v>
      </c>
      <c r="F31" s="2">
        <v>2.23589E-4</v>
      </c>
      <c r="G31" s="2">
        <v>2.0010399999999999E-4</v>
      </c>
      <c r="H31" s="5">
        <v>1.03427E-4</v>
      </c>
      <c r="I31" s="4">
        <v>2.03933E-4</v>
      </c>
      <c r="J31" s="4">
        <v>3.29597E-4</v>
      </c>
      <c r="N31" s="7">
        <v>-26763800</v>
      </c>
      <c r="O31" s="6">
        <f t="shared" si="2"/>
        <v>2.6763800000000001E-2</v>
      </c>
      <c r="P31" s="6">
        <v>4828.3500000000004</v>
      </c>
      <c r="Q31" s="6">
        <f t="shared" si="3"/>
        <v>4.8283500000000004</v>
      </c>
      <c r="R31" s="16">
        <v>2.3843199999999999E-6</v>
      </c>
      <c r="S31" s="16">
        <v>5.4012399999999998E-5</v>
      </c>
      <c r="T31">
        <v>2.7621500000000001E-4</v>
      </c>
    </row>
    <row r="32" spans="1:20" x14ac:dyDescent="0.25">
      <c r="A32" s="7">
        <v>-29349700</v>
      </c>
      <c r="B32" s="6">
        <f t="shared" si="0"/>
        <v>2.9349699999999999E-2</v>
      </c>
      <c r="C32" s="4">
        <v>5300.88</v>
      </c>
      <c r="D32" s="4">
        <f t="shared" si="1"/>
        <v>5.3008800000000003</v>
      </c>
      <c r="E32" s="3">
        <v>4.4939600000000003E-6</v>
      </c>
      <c r="F32" s="2">
        <v>2.5653399999999999E-4</v>
      </c>
      <c r="G32" s="2">
        <v>2.3766799999999999E-4</v>
      </c>
      <c r="H32" s="5">
        <v>1.2525399999999999E-4</v>
      </c>
      <c r="I32" s="4">
        <v>2.8548700000000001E-4</v>
      </c>
      <c r="J32" s="4">
        <v>3.9294999999999998E-4</v>
      </c>
      <c r="N32" s="7">
        <v>-29378900</v>
      </c>
      <c r="O32" s="6">
        <f t="shared" si="2"/>
        <v>2.9378899999999999E-2</v>
      </c>
      <c r="P32" s="6">
        <v>5300.87</v>
      </c>
      <c r="Q32" s="6">
        <f t="shared" si="3"/>
        <v>5.3008699999999997</v>
      </c>
      <c r="R32" s="16">
        <v>3.4831000000000002E-6</v>
      </c>
      <c r="S32" s="16">
        <v>6.8627400000000006E-5</v>
      </c>
      <c r="T32">
        <v>3.3522599999999999E-4</v>
      </c>
    </row>
    <row r="33" spans="1:20" x14ac:dyDescent="0.25">
      <c r="A33" s="7">
        <v>-32115100</v>
      </c>
      <c r="B33" s="6">
        <f t="shared" si="0"/>
        <v>3.2115100000000001E-2</v>
      </c>
      <c r="C33" s="4">
        <v>5800.1</v>
      </c>
      <c r="D33" s="4">
        <f t="shared" si="1"/>
        <v>5.8001000000000005</v>
      </c>
      <c r="E33" s="3">
        <v>5.9197299999999998E-6</v>
      </c>
      <c r="F33" s="2">
        <v>2.9067399999999999E-4</v>
      </c>
      <c r="G33" s="2">
        <v>2.6761500000000002E-4</v>
      </c>
      <c r="H33" s="5">
        <v>1.5069399999999999E-4</v>
      </c>
      <c r="I33" s="4">
        <v>3.3890800000000002E-4</v>
      </c>
      <c r="J33" s="4">
        <v>4.6577000000000001E-4</v>
      </c>
      <c r="N33" s="7">
        <v>-32141500</v>
      </c>
      <c r="O33" s="6">
        <f t="shared" si="2"/>
        <v>3.2141500000000003E-2</v>
      </c>
      <c r="P33" s="6">
        <v>5800.09</v>
      </c>
      <c r="Q33" s="6">
        <f t="shared" si="3"/>
        <v>5.80009</v>
      </c>
      <c r="R33" s="16">
        <v>4.8226899999999997E-6</v>
      </c>
      <c r="S33" s="16">
        <v>8.5367199999999998E-5</v>
      </c>
      <c r="T33">
        <v>4.0006200000000002E-4</v>
      </c>
    </row>
    <row r="34" spans="1:20" x14ac:dyDescent="0.25">
      <c r="A34" s="7">
        <v>-35029900</v>
      </c>
      <c r="B34" s="6">
        <f t="shared" si="0"/>
        <v>3.5029900000000003E-2</v>
      </c>
      <c r="C34" s="4">
        <v>6326.34</v>
      </c>
      <c r="D34" s="4">
        <f t="shared" si="1"/>
        <v>6.3263400000000001</v>
      </c>
      <c r="E34" s="3">
        <v>7.5173400000000003E-6</v>
      </c>
      <c r="F34" s="2">
        <v>3.2660600000000001E-4</v>
      </c>
      <c r="G34" s="2">
        <v>3.0590199999999999E-4</v>
      </c>
      <c r="H34" s="5">
        <v>1.8015699999999999E-4</v>
      </c>
      <c r="I34" s="4">
        <v>3.9947799999999999E-4</v>
      </c>
      <c r="J34" s="4">
        <v>5.5165699999999999E-4</v>
      </c>
      <c r="N34" s="7">
        <v>-35053200</v>
      </c>
      <c r="O34" s="6">
        <f t="shared" si="2"/>
        <v>3.50532E-2</v>
      </c>
      <c r="P34" s="6">
        <v>6326.32</v>
      </c>
      <c r="Q34" s="6">
        <f t="shared" si="3"/>
        <v>6.3263199999999999</v>
      </c>
      <c r="R34" s="16">
        <v>6.3015200000000003E-6</v>
      </c>
      <c r="S34">
        <v>1.0317700000000001E-4</v>
      </c>
      <c r="T34">
        <v>4.7119000000000002E-4</v>
      </c>
    </row>
    <row r="35" spans="1:20" x14ac:dyDescent="0.25">
      <c r="A35" s="7">
        <v>-38095800</v>
      </c>
      <c r="B35" s="6">
        <f t="shared" si="0"/>
        <v>3.8095799999999999E-2</v>
      </c>
      <c r="C35" s="4">
        <v>6879.91</v>
      </c>
      <c r="D35" s="4">
        <f t="shared" si="1"/>
        <v>6.8799099999999997</v>
      </c>
      <c r="E35" s="3">
        <v>9.2741899999999994E-6</v>
      </c>
      <c r="F35" s="2">
        <v>3.6515899999999999E-4</v>
      </c>
      <c r="G35" s="2">
        <v>3.43524E-4</v>
      </c>
      <c r="H35" s="5">
        <v>2.1407899999999999E-4</v>
      </c>
      <c r="I35" s="4">
        <v>4.6747299999999999E-4</v>
      </c>
      <c r="J35" s="4">
        <v>6.4951199999999998E-4</v>
      </c>
      <c r="N35" s="7">
        <v>-38116600</v>
      </c>
      <c r="O35" s="6">
        <f t="shared" si="2"/>
        <v>3.81166E-2</v>
      </c>
      <c r="P35" s="6">
        <v>6879.9</v>
      </c>
      <c r="Q35" s="6">
        <f t="shared" si="3"/>
        <v>6.8798999999999992</v>
      </c>
      <c r="R35" s="16">
        <v>7.9711400000000001E-6</v>
      </c>
      <c r="S35">
        <v>1.2366300000000001E-4</v>
      </c>
      <c r="T35">
        <v>5.4847499999999998E-4</v>
      </c>
    </row>
    <row r="36" spans="1:20" x14ac:dyDescent="0.25">
      <c r="A36" s="7">
        <v>-41314400</v>
      </c>
      <c r="B36" s="6">
        <f t="shared" si="0"/>
        <v>4.1314400000000001E-2</v>
      </c>
      <c r="C36" s="4">
        <v>7461.1</v>
      </c>
      <c r="D36" s="4">
        <f t="shared" si="1"/>
        <v>7.4611000000000001</v>
      </c>
      <c r="E36" s="3">
        <v>1.12542E-5</v>
      </c>
      <c r="F36" s="2">
        <v>3.8783600000000002E-4</v>
      </c>
      <c r="G36" s="2">
        <v>3.8942099999999998E-4</v>
      </c>
      <c r="H36" s="5">
        <v>2.5293000000000001E-4</v>
      </c>
      <c r="I36" s="4">
        <v>5.4379099999999996E-4</v>
      </c>
      <c r="J36" s="4">
        <v>7.60314E-4</v>
      </c>
      <c r="N36" s="7">
        <v>-41331700</v>
      </c>
      <c r="O36" s="6">
        <f t="shared" si="2"/>
        <v>4.1331699999999999E-2</v>
      </c>
      <c r="P36" s="6">
        <v>7461.08</v>
      </c>
      <c r="Q36" s="6">
        <f t="shared" si="3"/>
        <v>7.4610799999999999</v>
      </c>
      <c r="R36" s="16">
        <v>9.7910199999999996E-6</v>
      </c>
      <c r="S36">
        <v>1.4491499999999999E-4</v>
      </c>
      <c r="T36">
        <v>6.3206500000000001E-4</v>
      </c>
    </row>
    <row r="37" spans="1:20" x14ac:dyDescent="0.25">
      <c r="A37" s="7">
        <v>-44687200</v>
      </c>
      <c r="B37" s="6">
        <f t="shared" si="0"/>
        <v>4.4687200000000003E-2</v>
      </c>
      <c r="C37" s="4">
        <v>8070.14</v>
      </c>
      <c r="D37" s="4">
        <f t="shared" si="1"/>
        <v>8.0701400000000003</v>
      </c>
      <c r="E37" s="3">
        <v>1.34368E-5</v>
      </c>
      <c r="F37" s="2">
        <v>4.2902499999999998E-4</v>
      </c>
      <c r="G37" s="2">
        <v>4.5584800000000002E-4</v>
      </c>
      <c r="H37" s="5">
        <v>2.97223E-4</v>
      </c>
      <c r="I37" s="4">
        <v>6.2912999999999999E-4</v>
      </c>
      <c r="J37" s="4">
        <v>8.8526999999999996E-4</v>
      </c>
      <c r="N37" s="7">
        <v>-44700600</v>
      </c>
      <c r="O37" s="6">
        <f t="shared" si="2"/>
        <v>4.47006E-2</v>
      </c>
      <c r="P37" s="6">
        <v>8070.12</v>
      </c>
      <c r="Q37" s="6">
        <f t="shared" si="3"/>
        <v>8.0701199999999993</v>
      </c>
      <c r="R37" s="16">
        <v>1.18162E-5</v>
      </c>
      <c r="S37">
        <v>1.69261E-4</v>
      </c>
      <c r="T37">
        <v>7.2307600000000001E-4</v>
      </c>
    </row>
    <row r="38" spans="1:20" x14ac:dyDescent="0.25">
      <c r="A38" s="7">
        <v>-48215300</v>
      </c>
      <c r="B38" s="6">
        <f t="shared" si="0"/>
        <v>4.8215300000000003E-2</v>
      </c>
      <c r="C38" s="4">
        <v>8707.25</v>
      </c>
      <c r="D38" s="4">
        <f t="shared" si="1"/>
        <v>8.7072500000000002</v>
      </c>
      <c r="E38" s="3">
        <v>1.5875900000000002E-5</v>
      </c>
      <c r="F38" s="2">
        <v>4.5737300000000001E-4</v>
      </c>
      <c r="G38" s="2">
        <v>5.2742800000000003E-4</v>
      </c>
      <c r="H38" s="5">
        <v>3.4752900000000001E-4</v>
      </c>
      <c r="I38" s="4">
        <v>7.2420000000000004E-4</v>
      </c>
      <c r="J38" s="4">
        <v>1.02618E-3</v>
      </c>
      <c r="N38" s="7">
        <v>-48225900</v>
      </c>
      <c r="O38" s="6">
        <f t="shared" si="2"/>
        <v>4.8225900000000002E-2</v>
      </c>
      <c r="P38" s="6">
        <v>8707.23</v>
      </c>
      <c r="Q38" s="6">
        <f t="shared" si="3"/>
        <v>8.7072299999999991</v>
      </c>
      <c r="R38" s="16">
        <v>1.40265E-5</v>
      </c>
      <c r="S38">
        <v>1.9671700000000001E-4</v>
      </c>
      <c r="T38">
        <v>8.2181300000000001E-4</v>
      </c>
    </row>
    <row r="39" spans="1:20" x14ac:dyDescent="0.25">
      <c r="A39" s="7">
        <v>-51899700</v>
      </c>
      <c r="B39" s="6">
        <f t="shared" si="0"/>
        <v>5.18997E-2</v>
      </c>
      <c r="C39" s="4">
        <v>9372.6299999999992</v>
      </c>
      <c r="D39" s="4">
        <f t="shared" si="1"/>
        <v>9.3726299999999991</v>
      </c>
      <c r="E39" s="3">
        <v>1.8574099999999999E-5</v>
      </c>
      <c r="F39" s="2">
        <v>5.0259100000000004E-4</v>
      </c>
      <c r="G39" s="2">
        <v>6.0442899999999997E-4</v>
      </c>
      <c r="H39" s="5">
        <v>4.0445599999999998E-4</v>
      </c>
      <c r="I39" s="4">
        <v>8.2981199999999998E-4</v>
      </c>
      <c r="J39" s="4">
        <v>1.1843699999999999E-3</v>
      </c>
      <c r="N39" s="7">
        <v>-51905900</v>
      </c>
      <c r="O39" s="6">
        <f t="shared" si="2"/>
        <v>5.1905899999999998E-2</v>
      </c>
      <c r="P39" s="6">
        <v>9372.61</v>
      </c>
      <c r="Q39" s="6">
        <f t="shared" si="3"/>
        <v>9.3726099999999999</v>
      </c>
      <c r="R39" s="16">
        <v>1.64779E-5</v>
      </c>
      <c r="S39">
        <v>2.2702200000000001E-4</v>
      </c>
      <c r="T39">
        <v>9.29687E-4</v>
      </c>
    </row>
    <row r="40" spans="1:20" x14ac:dyDescent="0.25">
      <c r="A40" s="7">
        <v>-55741500</v>
      </c>
      <c r="B40" s="6">
        <f t="shared" si="0"/>
        <v>5.5741499999999999E-2</v>
      </c>
      <c r="C40" s="4">
        <v>10066.4</v>
      </c>
      <c r="D40" s="4">
        <f t="shared" si="1"/>
        <v>10.0664</v>
      </c>
      <c r="E40" s="3">
        <v>2.15662E-5</v>
      </c>
      <c r="F40" s="2">
        <v>5.5066000000000002E-4</v>
      </c>
      <c r="G40" s="2">
        <v>6.8750400000000002E-4</v>
      </c>
      <c r="H40" s="5">
        <v>4.68617E-4</v>
      </c>
      <c r="I40" s="4">
        <v>9.4766200000000005E-4</v>
      </c>
      <c r="J40" s="4">
        <v>1.36144E-3</v>
      </c>
      <c r="N40" s="7">
        <v>-55742600</v>
      </c>
      <c r="O40" s="6">
        <f t="shared" si="2"/>
        <v>5.5742600000000003E-2</v>
      </c>
      <c r="P40" s="6">
        <v>10066.4</v>
      </c>
      <c r="Q40" s="6">
        <f t="shared" si="3"/>
        <v>10.0664</v>
      </c>
      <c r="R40" s="16">
        <v>1.91649E-5</v>
      </c>
      <c r="S40">
        <v>2.5934299999999999E-4</v>
      </c>
      <c r="T40">
        <v>1.04747E-3</v>
      </c>
    </row>
    <row r="41" spans="1:20" x14ac:dyDescent="0.25">
      <c r="A41" s="7">
        <v>-59741300</v>
      </c>
      <c r="B41" s="6">
        <f t="shared" si="0"/>
        <v>5.9741299999999997E-2</v>
      </c>
      <c r="C41" s="4">
        <v>10788.8</v>
      </c>
      <c r="D41" s="4">
        <f t="shared" si="1"/>
        <v>10.788799999999998</v>
      </c>
      <c r="E41" s="3">
        <v>2.49239E-5</v>
      </c>
      <c r="F41" s="2">
        <v>6.0165999999999996E-4</v>
      </c>
      <c r="G41" s="2">
        <v>7.7755399999999996E-4</v>
      </c>
      <c r="H41" s="5">
        <v>5.4069600000000002E-4</v>
      </c>
      <c r="I41" s="4">
        <v>1.07847E-3</v>
      </c>
      <c r="J41" s="4">
        <v>1.55898E-3</v>
      </c>
      <c r="N41" s="7">
        <v>-59736400</v>
      </c>
      <c r="O41" s="6">
        <f t="shared" si="2"/>
        <v>5.9736400000000002E-2</v>
      </c>
      <c r="P41" s="6">
        <v>10788.8</v>
      </c>
      <c r="Q41" s="6">
        <f t="shared" si="3"/>
        <v>10.788799999999998</v>
      </c>
      <c r="R41" s="16">
        <v>2.2107E-5</v>
      </c>
      <c r="S41">
        <v>2.9857800000000003E-4</v>
      </c>
      <c r="T41">
        <v>1.17589E-3</v>
      </c>
    </row>
    <row r="42" spans="1:20" x14ac:dyDescent="0.25">
      <c r="A42" s="7">
        <v>-63899500</v>
      </c>
      <c r="B42" s="6">
        <f t="shared" si="0"/>
        <v>6.3899499999999998E-2</v>
      </c>
      <c r="C42" s="4">
        <v>11539.9</v>
      </c>
      <c r="D42" s="4">
        <f t="shared" si="1"/>
        <v>11.539899999999999</v>
      </c>
      <c r="E42" s="3">
        <v>2.8559299999999999E-5</v>
      </c>
      <c r="F42" s="2">
        <v>6.5572999999999998E-4</v>
      </c>
      <c r="G42" s="2">
        <v>8.7449800000000003E-4</v>
      </c>
      <c r="H42" s="5">
        <v>6.21377E-4</v>
      </c>
      <c r="I42" s="4">
        <v>1.2234399999999999E-3</v>
      </c>
      <c r="J42" s="4">
        <v>1.77921E-3</v>
      </c>
      <c r="N42" s="7">
        <v>-63888500</v>
      </c>
      <c r="O42" s="6">
        <f t="shared" si="2"/>
        <v>6.3888500000000001E-2</v>
      </c>
      <c r="P42" s="6">
        <v>11539.8</v>
      </c>
      <c r="Q42" s="6">
        <f t="shared" si="3"/>
        <v>11.5398</v>
      </c>
      <c r="R42" s="16">
        <v>2.5334399999999999E-5</v>
      </c>
      <c r="S42">
        <v>3.3866899999999999E-4</v>
      </c>
      <c r="T42">
        <v>1.3160100000000001E-3</v>
      </c>
    </row>
    <row r="43" spans="1:20" x14ac:dyDescent="0.25">
      <c r="A43" s="7">
        <v>-68216900</v>
      </c>
      <c r="B43" s="6">
        <f t="shared" si="0"/>
        <v>6.8216899999999997E-2</v>
      </c>
      <c r="C43" s="4">
        <v>12319.6</v>
      </c>
      <c r="D43" s="4">
        <f t="shared" si="1"/>
        <v>12.319600000000001</v>
      </c>
      <c r="E43" s="3">
        <v>3.2530200000000002E-5</v>
      </c>
      <c r="F43" s="2">
        <v>7.1339899999999998E-4</v>
      </c>
      <c r="G43" s="2">
        <v>9.790039999999999E-4</v>
      </c>
      <c r="H43" s="5">
        <v>7.1141200000000003E-4</v>
      </c>
      <c r="I43" s="4">
        <v>1.3838800000000001E-3</v>
      </c>
      <c r="J43" s="4">
        <v>2.0253200000000002E-3</v>
      </c>
      <c r="N43" s="7">
        <v>-68199300</v>
      </c>
      <c r="O43" s="6">
        <f t="shared" si="2"/>
        <v>6.8199300000000004E-2</v>
      </c>
      <c r="P43" s="6">
        <v>12319.6</v>
      </c>
      <c r="Q43" s="6">
        <f t="shared" si="3"/>
        <v>12.319600000000001</v>
      </c>
      <c r="R43" s="16">
        <v>2.89073E-5</v>
      </c>
      <c r="S43">
        <v>3.8312699999999998E-4</v>
      </c>
      <c r="T43">
        <v>1.46901E-3</v>
      </c>
    </row>
    <row r="44" spans="1:20" x14ac:dyDescent="0.25">
      <c r="A44" s="7">
        <v>-72693500</v>
      </c>
      <c r="B44" s="6">
        <f t="shared" si="0"/>
        <v>7.2693499999999994E-2</v>
      </c>
      <c r="C44" s="4">
        <v>13128.2</v>
      </c>
      <c r="D44" s="4">
        <f t="shared" si="1"/>
        <v>13.128200000000001</v>
      </c>
      <c r="E44" s="3">
        <v>3.6921300000000002E-5</v>
      </c>
      <c r="F44" s="2">
        <v>7.7466099999999995E-4</v>
      </c>
      <c r="G44" s="2">
        <v>1.0925100000000001E-3</v>
      </c>
      <c r="H44" s="5">
        <v>8.1155099999999998E-4</v>
      </c>
      <c r="I44" s="4">
        <v>1.5611100000000001E-3</v>
      </c>
      <c r="J44" s="4">
        <v>2.2983999999999999E-3</v>
      </c>
      <c r="N44" s="7">
        <v>-72668500</v>
      </c>
      <c r="O44" s="6">
        <f t="shared" si="2"/>
        <v>7.2668499999999997E-2</v>
      </c>
      <c r="P44" s="6">
        <v>13128.2</v>
      </c>
      <c r="Q44" s="6">
        <f t="shared" si="3"/>
        <v>13.128200000000001</v>
      </c>
      <c r="R44" s="16">
        <v>3.2730800000000002E-5</v>
      </c>
      <c r="S44">
        <v>4.3635400000000002E-4</v>
      </c>
      <c r="T44">
        <v>1.6362799999999999E-3</v>
      </c>
    </row>
    <row r="45" spans="1:20" x14ac:dyDescent="0.25">
      <c r="A45" s="7">
        <v>-77329400</v>
      </c>
      <c r="B45" s="6">
        <f t="shared" si="0"/>
        <v>7.7329400000000006E-2</v>
      </c>
      <c r="C45" s="4">
        <v>13965.6</v>
      </c>
      <c r="D45" s="4">
        <f t="shared" si="1"/>
        <v>13.9656</v>
      </c>
      <c r="E45" s="3">
        <v>4.1764200000000002E-5</v>
      </c>
      <c r="F45" s="2">
        <v>8.3964499999999997E-4</v>
      </c>
      <c r="G45" s="2">
        <v>1.21547E-3</v>
      </c>
      <c r="H45" s="5">
        <v>9.2271400000000004E-4</v>
      </c>
      <c r="I45" s="4">
        <v>1.7565E-3</v>
      </c>
      <c r="J45" s="4">
        <v>2.5999E-3</v>
      </c>
      <c r="N45" s="7">
        <v>-77296200</v>
      </c>
      <c r="O45" s="6">
        <f t="shared" si="2"/>
        <v>7.7296199999999995E-2</v>
      </c>
      <c r="P45" s="6">
        <v>13965.6</v>
      </c>
      <c r="Q45" s="6">
        <f t="shared" si="3"/>
        <v>13.9656</v>
      </c>
      <c r="R45" s="16">
        <v>3.7002899999999998E-5</v>
      </c>
      <c r="S45">
        <v>4.9101099999999996E-4</v>
      </c>
      <c r="T45">
        <v>1.81927E-3</v>
      </c>
    </row>
    <row r="46" spans="1:20" x14ac:dyDescent="0.25">
      <c r="A46" s="7">
        <v>-82124900</v>
      </c>
      <c r="B46" s="6">
        <f t="shared" si="0"/>
        <v>8.2124900000000001E-2</v>
      </c>
      <c r="C46" s="4">
        <v>14831.8</v>
      </c>
      <c r="D46" s="4">
        <f t="shared" si="1"/>
        <v>14.831799999999999</v>
      </c>
      <c r="E46" s="3">
        <v>4.7096299999999998E-5</v>
      </c>
      <c r="F46" s="2">
        <v>9.0838099999999999E-4</v>
      </c>
      <c r="G46" s="2">
        <v>1.3484300000000001E-3</v>
      </c>
      <c r="H46" s="5">
        <v>1.04576E-3</v>
      </c>
      <c r="I46" s="4">
        <v>1.9714799999999998E-3</v>
      </c>
      <c r="J46" s="4">
        <v>2.9319599999999999E-3</v>
      </c>
      <c r="N46" s="7">
        <v>-82083000</v>
      </c>
      <c r="O46" s="6">
        <f t="shared" si="2"/>
        <v>8.2083000000000003E-2</v>
      </c>
      <c r="P46" s="6">
        <v>14831.8</v>
      </c>
      <c r="Q46" s="6">
        <f t="shared" si="3"/>
        <v>14.831799999999999</v>
      </c>
      <c r="R46" s="16">
        <v>4.1479300000000001E-5</v>
      </c>
      <c r="S46">
        <v>5.5442399999999998E-4</v>
      </c>
      <c r="T46">
        <v>2.0195399999999998E-3</v>
      </c>
    </row>
    <row r="47" spans="1:20" x14ac:dyDescent="0.25">
      <c r="A47" s="7">
        <v>-87079600</v>
      </c>
      <c r="B47" s="6">
        <f t="shared" si="0"/>
        <v>8.7079599999999993E-2</v>
      </c>
      <c r="C47" s="4">
        <v>15726.9</v>
      </c>
      <c r="D47" s="4">
        <f t="shared" si="1"/>
        <v>15.726899999999999</v>
      </c>
      <c r="E47" s="3">
        <v>5.29534E-5</v>
      </c>
      <c r="F47" s="2">
        <v>9.8116700000000002E-4</v>
      </c>
      <c r="G47" s="2">
        <v>1.49282E-3</v>
      </c>
      <c r="H47" s="5">
        <v>1.18161E-3</v>
      </c>
      <c r="I47" s="4">
        <v>2.2071899999999999E-3</v>
      </c>
      <c r="J47" s="4">
        <v>3.2974300000000001E-3</v>
      </c>
      <c r="N47" s="7">
        <v>-87028500</v>
      </c>
      <c r="O47" s="6">
        <f t="shared" si="2"/>
        <v>8.7028499999999995E-2</v>
      </c>
      <c r="P47" s="6">
        <v>15726.8</v>
      </c>
      <c r="Q47" s="6">
        <f t="shared" si="3"/>
        <v>15.726799999999999</v>
      </c>
      <c r="R47" s="16">
        <v>4.6396200000000001E-5</v>
      </c>
      <c r="S47">
        <v>6.1917299999999999E-4</v>
      </c>
      <c r="T47">
        <v>2.2389300000000001E-3</v>
      </c>
    </row>
    <row r="48" spans="1:20" x14ac:dyDescent="0.25">
      <c r="A48" s="7">
        <v>-92193300</v>
      </c>
      <c r="B48" s="6">
        <f t="shared" si="0"/>
        <v>9.2193300000000006E-2</v>
      </c>
      <c r="C48" s="4">
        <v>16650.599999999999</v>
      </c>
      <c r="D48" s="4">
        <f t="shared" si="1"/>
        <v>16.650599999999997</v>
      </c>
      <c r="E48" s="3">
        <v>5.93782E-5</v>
      </c>
      <c r="F48" s="2">
        <v>1.0582499999999999E-3</v>
      </c>
      <c r="G48" s="2">
        <v>1.6495699999999999E-3</v>
      </c>
      <c r="H48" s="5">
        <v>1.3311600000000001E-3</v>
      </c>
      <c r="I48" s="4">
        <v>2.4653800000000001E-3</v>
      </c>
      <c r="J48" s="4">
        <v>3.69864E-3</v>
      </c>
      <c r="N48" s="7">
        <v>-92132300</v>
      </c>
      <c r="O48" s="6">
        <f t="shared" si="2"/>
        <v>9.21323E-2</v>
      </c>
      <c r="P48" s="6">
        <v>16650.599999999999</v>
      </c>
      <c r="Q48" s="6">
        <f t="shared" si="3"/>
        <v>16.650599999999997</v>
      </c>
      <c r="R48" s="16">
        <v>5.1765599999999998E-5</v>
      </c>
      <c r="S48">
        <v>7.0057099999999998E-4</v>
      </c>
      <c r="T48">
        <v>2.4788000000000002E-3</v>
      </c>
    </row>
    <row r="49" spans="1:20" x14ac:dyDescent="0.25">
      <c r="A49" s="7">
        <v>-97465700</v>
      </c>
      <c r="B49" s="6">
        <f t="shared" si="0"/>
        <v>9.7465700000000002E-2</v>
      </c>
      <c r="C49" s="4">
        <v>17603.099999999999</v>
      </c>
      <c r="D49" s="4">
        <f t="shared" si="1"/>
        <v>17.603099999999998</v>
      </c>
      <c r="E49" s="3">
        <v>6.6409500000000002E-5</v>
      </c>
      <c r="F49" s="2">
        <v>1.13989E-3</v>
      </c>
      <c r="G49" s="2">
        <v>1.8198699999999999E-3</v>
      </c>
      <c r="H49" s="5">
        <v>1.4954600000000001E-3</v>
      </c>
      <c r="I49" s="4">
        <v>2.7478699999999999E-3</v>
      </c>
      <c r="J49" s="4">
        <v>4.13833E-3</v>
      </c>
      <c r="N49" s="7">
        <v>-97394100</v>
      </c>
      <c r="O49" s="6">
        <f t="shared" si="2"/>
        <v>9.7394099999999997E-2</v>
      </c>
      <c r="P49" s="6">
        <v>17603</v>
      </c>
      <c r="Q49" s="6">
        <f t="shared" si="3"/>
        <v>17.603000000000002</v>
      </c>
      <c r="R49" s="16">
        <v>5.75209E-5</v>
      </c>
      <c r="S49">
        <v>7.8172500000000004E-4</v>
      </c>
      <c r="T49">
        <v>2.7410500000000001E-3</v>
      </c>
    </row>
    <row r="50" spans="1:20" x14ac:dyDescent="0.25">
      <c r="A50" s="7">
        <v>-102896000</v>
      </c>
      <c r="B50" s="6">
        <f t="shared" si="0"/>
        <v>0.102896</v>
      </c>
      <c r="C50" s="4">
        <v>18584</v>
      </c>
      <c r="D50" s="4">
        <f t="shared" si="1"/>
        <v>18.584</v>
      </c>
      <c r="E50" s="3">
        <v>7.4095499999999996E-5</v>
      </c>
      <c r="F50" s="2">
        <v>1.2262600000000001E-3</v>
      </c>
      <c r="G50" s="2">
        <v>2.0046500000000002E-3</v>
      </c>
      <c r="H50" s="5">
        <v>1.67556E-3</v>
      </c>
      <c r="I50" s="4">
        <v>3.05654E-3</v>
      </c>
      <c r="J50" s="4">
        <v>4.6191499999999998E-3</v>
      </c>
      <c r="N50" s="7">
        <v>-102814000</v>
      </c>
      <c r="O50" s="6">
        <f t="shared" si="2"/>
        <v>0.102814</v>
      </c>
      <c r="P50" s="6">
        <v>18584</v>
      </c>
      <c r="Q50" s="6">
        <f t="shared" si="3"/>
        <v>18.584</v>
      </c>
      <c r="R50" s="16">
        <v>6.3684199999999996E-5</v>
      </c>
      <c r="S50">
        <v>8.8026300000000005E-4</v>
      </c>
      <c r="T50">
        <v>3.0287600000000001E-3</v>
      </c>
    </row>
    <row r="51" spans="1:20" x14ac:dyDescent="0.25">
      <c r="A51" s="7">
        <v>-108484000</v>
      </c>
      <c r="B51" s="6">
        <f t="shared" si="0"/>
        <v>0.108484</v>
      </c>
      <c r="C51" s="4">
        <v>19593.5</v>
      </c>
      <c r="D51" s="4">
        <f t="shared" si="1"/>
        <v>19.593499999999999</v>
      </c>
      <c r="E51" s="3">
        <v>8.2482800000000002E-5</v>
      </c>
      <c r="F51" s="2">
        <v>1.3322799999999999E-3</v>
      </c>
      <c r="G51" s="2">
        <v>2.20513E-3</v>
      </c>
      <c r="H51" s="5">
        <v>1.8725199999999999E-3</v>
      </c>
      <c r="I51" s="4">
        <v>3.39333E-3</v>
      </c>
      <c r="J51" s="4">
        <v>5.1439299999999997E-3</v>
      </c>
      <c r="N51" s="7">
        <v>-108390000</v>
      </c>
      <c r="O51" s="6">
        <f t="shared" si="2"/>
        <v>0.10839</v>
      </c>
      <c r="P51" s="6">
        <v>19593.400000000001</v>
      </c>
      <c r="Q51" s="6">
        <f t="shared" si="3"/>
        <v>19.593400000000003</v>
      </c>
      <c r="R51" s="16">
        <v>7.02223E-5</v>
      </c>
      <c r="S51">
        <v>9.9057399999999993E-4</v>
      </c>
      <c r="T51">
        <v>3.3487199999999999E-3</v>
      </c>
    </row>
    <row r="52" spans="1:20" x14ac:dyDescent="0.25">
      <c r="A52" s="7">
        <v>-114228000</v>
      </c>
      <c r="B52" s="6">
        <f t="shared" si="0"/>
        <v>0.114228</v>
      </c>
      <c r="C52" s="4">
        <v>20631.2</v>
      </c>
      <c r="D52" s="4">
        <f t="shared" si="1"/>
        <v>20.6312</v>
      </c>
      <c r="E52" s="3">
        <v>9.1623099999999994E-5</v>
      </c>
      <c r="F52" s="2">
        <v>1.4925299999999999E-3</v>
      </c>
      <c r="G52" s="2">
        <v>2.4224300000000002E-3</v>
      </c>
      <c r="H52" s="5">
        <v>2.0874700000000001E-3</v>
      </c>
      <c r="I52" s="4">
        <v>3.7603300000000001E-3</v>
      </c>
      <c r="J52" s="4">
        <v>5.7156799999999999E-3</v>
      </c>
      <c r="N52" s="7">
        <v>-114122000</v>
      </c>
      <c r="O52" s="6">
        <f t="shared" si="2"/>
        <v>0.114122</v>
      </c>
      <c r="P52" s="6">
        <v>20631.2</v>
      </c>
      <c r="Q52" s="6">
        <f t="shared" si="3"/>
        <v>20.6312</v>
      </c>
      <c r="R52" s="16">
        <v>7.9342699999999995E-5</v>
      </c>
      <c r="S52">
        <v>1.12346E-3</v>
      </c>
      <c r="T52">
        <v>3.7000900000000001E-3</v>
      </c>
    </row>
    <row r="53" spans="1:20" x14ac:dyDescent="0.25">
      <c r="A53" s="7">
        <v>-120127000</v>
      </c>
      <c r="B53" s="6">
        <f t="shared" si="0"/>
        <v>0.120127</v>
      </c>
      <c r="C53" s="4">
        <v>21697.1</v>
      </c>
      <c r="D53" s="4">
        <f t="shared" si="1"/>
        <v>21.697099999999999</v>
      </c>
      <c r="E53" s="3">
        <v>1.0156400000000001E-4</v>
      </c>
      <c r="F53" s="2">
        <v>1.5547600000000001E-3</v>
      </c>
      <c r="G53" s="2">
        <v>2.6576299999999998E-3</v>
      </c>
      <c r="H53" s="5">
        <v>2.3215800000000002E-3</v>
      </c>
      <c r="I53" s="4">
        <v>4.1597600000000002E-3</v>
      </c>
      <c r="J53" s="4">
        <v>6.3378200000000001E-3</v>
      </c>
      <c r="N53" s="7">
        <v>-120010000</v>
      </c>
      <c r="O53" s="6">
        <f t="shared" si="2"/>
        <v>0.12001000000000001</v>
      </c>
      <c r="P53" s="6">
        <v>21697</v>
      </c>
      <c r="Q53" s="6">
        <f t="shared" si="3"/>
        <v>21.696999999999999</v>
      </c>
      <c r="R53" s="16">
        <v>9.17282E-5</v>
      </c>
      <c r="S53">
        <v>1.2559400000000001E-3</v>
      </c>
      <c r="T53">
        <v>4.0858999999999999E-3</v>
      </c>
    </row>
    <row r="54" spans="1:20" x14ac:dyDescent="0.25">
      <c r="A54" s="7">
        <v>-126181000</v>
      </c>
      <c r="B54" s="6">
        <f t="shared" si="0"/>
        <v>0.12618099999999999</v>
      </c>
      <c r="C54" s="4">
        <v>22790.9</v>
      </c>
      <c r="D54" s="4">
        <f t="shared" si="1"/>
        <v>22.790900000000001</v>
      </c>
      <c r="E54" s="3">
        <v>1.12417E-4</v>
      </c>
      <c r="F54" s="2">
        <v>1.6920800000000001E-3</v>
      </c>
      <c r="G54" s="2">
        <v>2.9118099999999999E-3</v>
      </c>
      <c r="H54" s="5">
        <v>2.5760599999999998E-3</v>
      </c>
      <c r="I54" s="4">
        <v>4.5936800000000002E-3</v>
      </c>
      <c r="J54" s="4">
        <v>7.0134000000000004E-3</v>
      </c>
      <c r="N54" s="7">
        <v>-126050000</v>
      </c>
      <c r="O54" s="6">
        <f t="shared" si="2"/>
        <v>0.12605</v>
      </c>
      <c r="P54" s="6">
        <v>22790.799999999999</v>
      </c>
      <c r="Q54" s="6">
        <f t="shared" si="3"/>
        <v>22.790800000000001</v>
      </c>
      <c r="R54">
        <v>1.05858E-4</v>
      </c>
      <c r="S54">
        <v>1.4152100000000001E-3</v>
      </c>
      <c r="T54">
        <v>4.5099199999999997E-3</v>
      </c>
    </row>
    <row r="55" spans="1:20" x14ac:dyDescent="0.25">
      <c r="A55" s="7">
        <v>-132389000</v>
      </c>
      <c r="B55" s="6">
        <f t="shared" si="0"/>
        <v>0.13238900000000001</v>
      </c>
      <c r="C55" s="4">
        <v>23912.400000000001</v>
      </c>
      <c r="D55" s="4">
        <f t="shared" si="1"/>
        <v>23.912400000000002</v>
      </c>
      <c r="E55" s="3">
        <v>1.24191E-4</v>
      </c>
      <c r="F55" s="2">
        <v>1.9614400000000001E-3</v>
      </c>
      <c r="G55" s="2">
        <v>3.18696E-3</v>
      </c>
      <c r="H55" s="5">
        <v>2.8522199999999999E-3</v>
      </c>
      <c r="I55" s="4">
        <v>5.0643800000000003E-3</v>
      </c>
      <c r="J55" s="4">
        <v>7.7459099999999999E-3</v>
      </c>
      <c r="N55" s="7">
        <v>-132244000</v>
      </c>
      <c r="O55" s="6">
        <f t="shared" si="2"/>
        <v>0.132244</v>
      </c>
      <c r="P55" s="6">
        <v>23912.3</v>
      </c>
      <c r="Q55" s="6">
        <f t="shared" si="3"/>
        <v>23.912299999999998</v>
      </c>
      <c r="R55">
        <v>1.21814E-4</v>
      </c>
      <c r="S55">
        <v>1.5877199999999999E-3</v>
      </c>
      <c r="T55">
        <v>4.9762399999999998E-3</v>
      </c>
    </row>
    <row r="56" spans="1:20" x14ac:dyDescent="0.25">
      <c r="A56" s="7">
        <v>-138749000</v>
      </c>
      <c r="B56" s="6">
        <f t="shared" si="0"/>
        <v>0.13874900000000001</v>
      </c>
      <c r="C56" s="4">
        <v>25061.4</v>
      </c>
      <c r="D56" s="4">
        <f t="shared" si="1"/>
        <v>25.061400000000003</v>
      </c>
      <c r="E56" s="3">
        <v>1.3694900000000001E-4</v>
      </c>
      <c r="F56" s="2">
        <v>1.9614400000000001E-3</v>
      </c>
      <c r="G56" s="2">
        <v>3.4848100000000001E-3</v>
      </c>
      <c r="H56" s="5">
        <v>3.1513499999999998E-3</v>
      </c>
      <c r="I56" s="4">
        <v>5.5742099999999996E-3</v>
      </c>
      <c r="J56" s="4">
        <v>8.5385800000000005E-3</v>
      </c>
      <c r="N56" s="7">
        <v>-138588000</v>
      </c>
      <c r="O56" s="6">
        <f t="shared" si="2"/>
        <v>0.13858799999999999</v>
      </c>
      <c r="P56" s="6">
        <v>25061.4</v>
      </c>
      <c r="Q56" s="6">
        <f t="shared" si="3"/>
        <v>25.061400000000003</v>
      </c>
      <c r="R56">
        <v>1.3999300000000001E-4</v>
      </c>
      <c r="S56">
        <v>1.79024E-3</v>
      </c>
      <c r="T56">
        <v>5.4890700000000004E-3</v>
      </c>
    </row>
    <row r="57" spans="1:20" x14ac:dyDescent="0.25">
      <c r="A57" s="7">
        <v>-145259000</v>
      </c>
      <c r="B57" s="6">
        <f t="shared" si="0"/>
        <v>0.145259</v>
      </c>
      <c r="C57" s="4">
        <v>26237.7</v>
      </c>
      <c r="D57" s="4">
        <f t="shared" si="1"/>
        <v>26.2377</v>
      </c>
      <c r="E57" s="3">
        <v>1.5077600000000001E-4</v>
      </c>
      <c r="F57" s="2">
        <v>2.1495799999999999E-3</v>
      </c>
      <c r="G57" s="2">
        <v>3.8073400000000002E-3</v>
      </c>
      <c r="H57" s="5">
        <v>3.47489E-3</v>
      </c>
      <c r="I57" s="4">
        <v>6.1263699999999999E-3</v>
      </c>
      <c r="J57" s="4">
        <v>9.3948699999999996E-3</v>
      </c>
      <c r="N57" s="7">
        <v>-145082000</v>
      </c>
      <c r="O57" s="6">
        <f t="shared" si="2"/>
        <v>0.14508199999999999</v>
      </c>
      <c r="P57" s="6">
        <v>26237.599999999999</v>
      </c>
      <c r="Q57" s="6">
        <f t="shared" si="3"/>
        <v>26.237599999999997</v>
      </c>
      <c r="R57">
        <v>1.6080399999999999E-4</v>
      </c>
      <c r="S57">
        <v>2.01352E-3</v>
      </c>
      <c r="T57">
        <v>6.0534600000000001E-3</v>
      </c>
    </row>
    <row r="58" spans="1:20" x14ac:dyDescent="0.25">
      <c r="A58" s="7">
        <v>-151918000</v>
      </c>
      <c r="B58" s="6">
        <f t="shared" si="0"/>
        <v>0.151918</v>
      </c>
      <c r="C58" s="4">
        <v>27440.9</v>
      </c>
      <c r="D58" s="4">
        <f t="shared" si="1"/>
        <v>27.440900000000003</v>
      </c>
      <c r="E58" s="3">
        <v>1.6569800000000001E-4</v>
      </c>
      <c r="F58" s="2">
        <v>2.3599300000000001E-3</v>
      </c>
      <c r="G58" s="2">
        <v>4.1566399999999996E-3</v>
      </c>
      <c r="H58" s="5">
        <v>3.8241400000000002E-3</v>
      </c>
      <c r="I58" s="4">
        <v>6.7239300000000004E-3</v>
      </c>
      <c r="J58" s="4">
        <v>1.0318600000000001E-2</v>
      </c>
      <c r="N58" s="7">
        <v>-151724000</v>
      </c>
      <c r="O58" s="6">
        <f t="shared" si="2"/>
        <v>0.151724</v>
      </c>
      <c r="P58" s="6">
        <v>27440.799999999999</v>
      </c>
      <c r="Q58" s="6">
        <f t="shared" si="3"/>
        <v>27.440799999999999</v>
      </c>
      <c r="R58">
        <v>1.8463400000000001E-4</v>
      </c>
      <c r="S58">
        <v>2.2719699999999999E-3</v>
      </c>
      <c r="T58">
        <v>6.6750999999999998E-3</v>
      </c>
    </row>
    <row r="59" spans="1:20" x14ac:dyDescent="0.25">
      <c r="A59" s="7">
        <v>-158724000</v>
      </c>
      <c r="B59" s="6">
        <f t="shared" si="0"/>
        <v>0.158724</v>
      </c>
      <c r="C59" s="4">
        <v>28670.799999999999</v>
      </c>
      <c r="D59" s="4">
        <f t="shared" si="1"/>
        <v>28.6708</v>
      </c>
      <c r="E59" s="3">
        <v>1.81783E-4</v>
      </c>
      <c r="F59" s="2">
        <v>2.6021999999999998E-3</v>
      </c>
      <c r="G59" s="2">
        <v>4.53485E-3</v>
      </c>
      <c r="H59" s="5">
        <v>4.2006400000000003E-3</v>
      </c>
      <c r="I59" s="4">
        <v>7.3689999999999997E-3</v>
      </c>
      <c r="J59" s="4">
        <v>1.1313699999999999E-2</v>
      </c>
      <c r="N59" s="7">
        <v>-158512000</v>
      </c>
      <c r="O59" s="6">
        <f t="shared" si="2"/>
        <v>0.15851199999999999</v>
      </c>
      <c r="P59" s="6">
        <v>28670.7</v>
      </c>
      <c r="Q59" s="6">
        <f t="shared" si="3"/>
        <v>28.6707</v>
      </c>
      <c r="R59">
        <v>2.1191E-4</v>
      </c>
      <c r="S59">
        <v>2.5418200000000002E-3</v>
      </c>
      <c r="T59">
        <v>7.3608099999999997E-3</v>
      </c>
    </row>
    <row r="60" spans="1:20" x14ac:dyDescent="0.25">
      <c r="A60" s="7">
        <v>-165677000</v>
      </c>
      <c r="B60" s="6">
        <f t="shared" si="0"/>
        <v>0.16567699999999999</v>
      </c>
      <c r="C60" s="4">
        <v>29927</v>
      </c>
      <c r="D60" s="4">
        <f t="shared" si="1"/>
        <v>29.927</v>
      </c>
      <c r="E60" s="3">
        <v>1.9906000000000001E-4</v>
      </c>
      <c r="F60" s="2">
        <v>2.73215E-3</v>
      </c>
      <c r="G60" s="2">
        <v>4.9441099999999998E-3</v>
      </c>
      <c r="H60" s="5">
        <v>4.6054099999999999E-3</v>
      </c>
      <c r="I60" s="4">
        <v>8.0632199999999994E-3</v>
      </c>
      <c r="J60" s="4">
        <v>1.23832E-2</v>
      </c>
      <c r="N60" s="7">
        <v>-165444000</v>
      </c>
      <c r="O60" s="6">
        <f t="shared" si="2"/>
        <v>0.16544400000000001</v>
      </c>
      <c r="P60" s="6">
        <v>29926.9</v>
      </c>
      <c r="Q60" s="6">
        <f t="shared" si="3"/>
        <v>29.9269</v>
      </c>
      <c r="R60">
        <v>2.4311499999999999E-4</v>
      </c>
      <c r="S60">
        <v>2.76596E-3</v>
      </c>
      <c r="T60">
        <v>8.1182000000000008E-3</v>
      </c>
    </row>
    <row r="61" spans="1:20" x14ac:dyDescent="0.25">
      <c r="A61" s="7">
        <v>-172773000</v>
      </c>
      <c r="B61" s="6">
        <f t="shared" si="0"/>
        <v>0.17277300000000001</v>
      </c>
      <c r="C61" s="4">
        <v>31209.3</v>
      </c>
      <c r="D61" s="4">
        <f t="shared" si="1"/>
        <v>31.209299999999999</v>
      </c>
      <c r="E61" s="3">
        <v>2.1764000000000001E-4</v>
      </c>
      <c r="F61" s="2">
        <v>3.0271500000000002E-3</v>
      </c>
      <c r="G61" s="2">
        <v>5.3869499999999997E-3</v>
      </c>
      <c r="H61" s="5">
        <v>5.04793E-3</v>
      </c>
      <c r="I61" s="4">
        <v>8.8109999999999994E-3</v>
      </c>
      <c r="J61" s="4">
        <v>1.3533099999999999E-2</v>
      </c>
      <c r="N61" s="7">
        <v>-172519000</v>
      </c>
      <c r="O61" s="6">
        <f t="shared" si="2"/>
        <v>0.17251900000000001</v>
      </c>
      <c r="P61" s="6">
        <v>31209.200000000001</v>
      </c>
      <c r="Q61" s="6">
        <f t="shared" si="3"/>
        <v>31.209199999999999</v>
      </c>
      <c r="R61">
        <v>2.7875699999999997E-4</v>
      </c>
      <c r="S61">
        <v>3.2454200000000002E-3</v>
      </c>
      <c r="T61">
        <v>8.9556800000000006E-3</v>
      </c>
    </row>
    <row r="62" spans="1:20" x14ac:dyDescent="0.25">
      <c r="A62" s="7">
        <v>-180010000</v>
      </c>
      <c r="B62" s="6">
        <f t="shared" si="0"/>
        <v>0.18001</v>
      </c>
      <c r="C62" s="4">
        <v>32517.1</v>
      </c>
      <c r="D62" s="4">
        <f t="shared" si="1"/>
        <v>32.517099999999999</v>
      </c>
      <c r="E62" s="3">
        <v>2.37586E-4</v>
      </c>
      <c r="F62" s="2">
        <v>3.1419500000000001E-3</v>
      </c>
      <c r="G62" s="2">
        <v>5.8663500000000002E-3</v>
      </c>
      <c r="H62" s="5">
        <v>5.5156700000000003E-3</v>
      </c>
      <c r="I62" s="4">
        <v>9.6160599999999992E-3</v>
      </c>
      <c r="J62" s="4">
        <v>1.4765199999999999E-2</v>
      </c>
      <c r="N62" s="7">
        <v>-179735000</v>
      </c>
      <c r="O62" s="6">
        <f t="shared" si="2"/>
        <v>0.17973500000000001</v>
      </c>
      <c r="P62" s="6">
        <v>32517</v>
      </c>
      <c r="Q62" s="6">
        <f t="shared" si="3"/>
        <v>32.517000000000003</v>
      </c>
      <c r="R62">
        <v>3.1987999999999998E-4</v>
      </c>
      <c r="S62">
        <v>3.5059700000000002E-3</v>
      </c>
      <c r="T62">
        <v>9.8828900000000001E-3</v>
      </c>
    </row>
    <row r="63" spans="1:20" x14ac:dyDescent="0.25">
      <c r="A63" s="7">
        <v>-187388000</v>
      </c>
      <c r="B63" s="6">
        <f t="shared" si="0"/>
        <v>0.187388</v>
      </c>
      <c r="C63" s="4">
        <v>33850.300000000003</v>
      </c>
      <c r="D63" s="4">
        <f t="shared" si="1"/>
        <v>33.850300000000004</v>
      </c>
      <c r="E63" s="3">
        <v>2.58893E-4</v>
      </c>
      <c r="F63" s="2">
        <v>3.3172800000000001E-3</v>
      </c>
      <c r="G63" s="2">
        <v>6.3853199999999999E-3</v>
      </c>
      <c r="H63" s="5">
        <v>6.0163600000000001E-3</v>
      </c>
      <c r="I63" s="4">
        <v>1.0476299999999999E-2</v>
      </c>
      <c r="J63" s="4">
        <v>1.6085700000000001E-2</v>
      </c>
      <c r="N63" s="7">
        <v>-187088000</v>
      </c>
      <c r="O63" s="6">
        <f t="shared" si="2"/>
        <v>0.187088</v>
      </c>
      <c r="P63" s="6">
        <v>33850.199999999997</v>
      </c>
      <c r="Q63" s="6">
        <f t="shared" si="3"/>
        <v>33.850199999999994</v>
      </c>
      <c r="R63">
        <v>3.6750999999999998E-4</v>
      </c>
      <c r="S63">
        <v>4.1543200000000004E-3</v>
      </c>
      <c r="T63">
        <v>1.0911499999999999E-2</v>
      </c>
    </row>
    <row r="64" spans="1:20" x14ac:dyDescent="0.25">
      <c r="A64" s="7">
        <v>-194903000</v>
      </c>
      <c r="B64" s="6">
        <f t="shared" si="0"/>
        <v>0.19490299999999999</v>
      </c>
      <c r="C64" s="4">
        <v>35208.400000000001</v>
      </c>
      <c r="D64" s="4">
        <f t="shared" si="1"/>
        <v>35.208400000000005</v>
      </c>
      <c r="E64" s="3">
        <v>2.8163500000000002E-4</v>
      </c>
      <c r="F64" s="2">
        <v>3.7221099999999998E-3</v>
      </c>
      <c r="G64" s="2">
        <v>6.9473800000000004E-3</v>
      </c>
      <c r="H64" s="5">
        <v>6.5523400000000002E-3</v>
      </c>
      <c r="I64" s="4">
        <v>1.13997E-2</v>
      </c>
      <c r="J64" s="4">
        <v>1.7497700000000001E-2</v>
      </c>
      <c r="N64" s="7">
        <v>-194578000</v>
      </c>
      <c r="O64" s="6">
        <f t="shared" si="2"/>
        <v>0.194578</v>
      </c>
      <c r="P64" s="6">
        <v>35208.199999999997</v>
      </c>
      <c r="Q64" s="6">
        <f t="shared" si="3"/>
        <v>35.208199999999998</v>
      </c>
      <c r="R64">
        <v>4.2293799999999998E-4</v>
      </c>
      <c r="S64">
        <v>4.6650499999999996E-3</v>
      </c>
      <c r="T64">
        <v>1.20546E-2</v>
      </c>
    </row>
    <row r="65" spans="1:20" x14ac:dyDescent="0.25">
      <c r="A65" s="7">
        <v>-202553000</v>
      </c>
      <c r="B65" s="6">
        <f t="shared" si="0"/>
        <v>0.20255300000000001</v>
      </c>
      <c r="C65" s="4">
        <v>36590.9</v>
      </c>
      <c r="D65" s="4">
        <f t="shared" si="1"/>
        <v>36.590900000000005</v>
      </c>
      <c r="E65" s="3">
        <v>3.0592500000000002E-4</v>
      </c>
      <c r="F65" s="2">
        <v>3.7221099999999998E-3</v>
      </c>
      <c r="G65" s="2">
        <v>7.5576699999999998E-3</v>
      </c>
      <c r="H65" s="5">
        <v>7.1281900000000004E-3</v>
      </c>
      <c r="I65" s="4">
        <v>1.23961E-2</v>
      </c>
      <c r="J65" s="4">
        <v>1.90198E-2</v>
      </c>
      <c r="N65" s="7">
        <v>-202201000</v>
      </c>
      <c r="O65" s="6">
        <f t="shared" si="2"/>
        <v>0.20220099999999999</v>
      </c>
      <c r="P65" s="6">
        <v>36590.800000000003</v>
      </c>
      <c r="Q65" s="6">
        <f t="shared" si="3"/>
        <v>36.590800000000002</v>
      </c>
      <c r="R65">
        <v>4.8762099999999999E-4</v>
      </c>
      <c r="S65">
        <v>4.9228600000000003E-3</v>
      </c>
      <c r="T65">
        <v>1.33277E-2</v>
      </c>
    </row>
    <row r="66" spans="1:20" x14ac:dyDescent="0.25">
      <c r="A66" s="7">
        <v>-210337000</v>
      </c>
      <c r="B66" s="6">
        <f t="shared" si="0"/>
        <v>0.210337</v>
      </c>
      <c r="C66" s="4">
        <v>37997.5</v>
      </c>
      <c r="D66" s="4">
        <f t="shared" si="1"/>
        <v>37.997500000000002</v>
      </c>
      <c r="E66" s="3">
        <v>3.3193799999999999E-4</v>
      </c>
      <c r="F66" s="2">
        <v>4.2901099999999998E-3</v>
      </c>
      <c r="G66" s="2">
        <v>8.2154399999999992E-3</v>
      </c>
      <c r="H66" s="5">
        <v>7.7364799999999996E-3</v>
      </c>
      <c r="I66" s="4">
        <v>1.3443500000000001E-2</v>
      </c>
      <c r="J66" s="4">
        <v>2.0631199999999999E-2</v>
      </c>
      <c r="N66" s="7">
        <v>-209954000</v>
      </c>
      <c r="O66" s="6">
        <f t="shared" si="2"/>
        <v>0.209954</v>
      </c>
      <c r="P66" s="6">
        <v>37997.4</v>
      </c>
      <c r="Q66" s="6">
        <f t="shared" si="3"/>
        <v>37.997399999999999</v>
      </c>
      <c r="R66">
        <v>5.8702899999999998E-4</v>
      </c>
      <c r="S66">
        <v>6.1029099999999996E-3</v>
      </c>
      <c r="T66">
        <v>1.47493E-2</v>
      </c>
    </row>
    <row r="67" spans="1:20" x14ac:dyDescent="0.25">
      <c r="A67" s="7">
        <v>-218251000</v>
      </c>
      <c r="B67" s="6">
        <f t="shared" ref="B67:B130" si="4">A67/-1000000000</f>
        <v>0.218251</v>
      </c>
      <c r="C67" s="4">
        <v>39427.800000000003</v>
      </c>
      <c r="D67" s="4">
        <f t="shared" ref="D67:D130" si="5">C67/1000</f>
        <v>39.427800000000005</v>
      </c>
      <c r="E67" s="3">
        <v>3.59723E-4</v>
      </c>
      <c r="F67" s="2">
        <v>4.2901099999999998E-3</v>
      </c>
      <c r="G67" s="2">
        <v>8.9303999999999998E-3</v>
      </c>
      <c r="H67" s="5">
        <v>8.3877899999999991E-3</v>
      </c>
      <c r="I67" s="4">
        <v>1.4568599999999999E-2</v>
      </c>
      <c r="J67" s="4">
        <v>2.2329999999999999E-2</v>
      </c>
      <c r="N67" s="7">
        <v>-217837000</v>
      </c>
      <c r="O67" s="6">
        <f t="shared" ref="O67:O116" si="6">N67/-1000000000</f>
        <v>0.217837</v>
      </c>
      <c r="P67" s="6">
        <v>39427.599999999999</v>
      </c>
      <c r="Q67" s="6">
        <f t="shared" ref="Q67:Q116" si="7">P67/1000</f>
        <v>39.427599999999998</v>
      </c>
      <c r="R67">
        <v>7.1773300000000002E-4</v>
      </c>
      <c r="S67">
        <v>6.6327299999999999E-3</v>
      </c>
      <c r="T67">
        <v>1.6341600000000001E-2</v>
      </c>
    </row>
    <row r="68" spans="1:20" x14ac:dyDescent="0.25">
      <c r="A68" s="7">
        <v>-226292000</v>
      </c>
      <c r="B68" s="6">
        <f t="shared" si="4"/>
        <v>0.22629199999999999</v>
      </c>
      <c r="C68" s="4">
        <v>40881.1</v>
      </c>
      <c r="D68" s="4">
        <f t="shared" si="5"/>
        <v>40.881099999999996</v>
      </c>
      <c r="E68" s="3">
        <v>3.8944899999999999E-4</v>
      </c>
      <c r="F68" s="2">
        <v>4.7081700000000002E-3</v>
      </c>
      <c r="G68" s="2">
        <v>9.7061700000000001E-3</v>
      </c>
      <c r="H68" s="5">
        <v>9.3609899999999996E-3</v>
      </c>
      <c r="I68" s="4">
        <v>1.5764899999999998E-2</v>
      </c>
      <c r="J68" s="4">
        <v>2.41572E-2</v>
      </c>
      <c r="N68" s="7">
        <v>-225845000</v>
      </c>
      <c r="O68" s="6">
        <f t="shared" si="6"/>
        <v>0.22584499999999999</v>
      </c>
      <c r="P68" s="6">
        <v>40881</v>
      </c>
      <c r="Q68" s="6">
        <f t="shared" si="7"/>
        <v>40.881</v>
      </c>
      <c r="R68">
        <v>8.7825200000000005E-4</v>
      </c>
      <c r="S68">
        <v>7.9784599999999997E-3</v>
      </c>
      <c r="T68">
        <v>1.8131899999999999E-2</v>
      </c>
    </row>
    <row r="69" spans="1:20" x14ac:dyDescent="0.25">
      <c r="A69" s="7">
        <v>-234459000</v>
      </c>
      <c r="B69" s="6">
        <f t="shared" si="4"/>
        <v>0.234459</v>
      </c>
      <c r="C69" s="4">
        <v>42357.2</v>
      </c>
      <c r="D69" s="4">
        <f t="shared" si="5"/>
        <v>42.357199999999999</v>
      </c>
      <c r="E69" s="3">
        <v>4.20264E-4</v>
      </c>
      <c r="F69" s="2">
        <v>5.9963300000000002E-3</v>
      </c>
      <c r="G69" s="2">
        <v>1.0548E-2</v>
      </c>
      <c r="H69" s="5">
        <v>9.8251399999999996E-3</v>
      </c>
      <c r="I69" s="4">
        <v>1.70394E-2</v>
      </c>
      <c r="J69" s="4">
        <v>2.6090499999999999E-2</v>
      </c>
      <c r="N69" s="7">
        <v>-233975000</v>
      </c>
      <c r="O69" s="6">
        <f t="shared" si="6"/>
        <v>0.23397499999999999</v>
      </c>
      <c r="P69" s="6">
        <v>42357</v>
      </c>
      <c r="Q69" s="6">
        <f t="shared" si="7"/>
        <v>42.356999999999999</v>
      </c>
      <c r="R69">
        <v>1.0755599999999999E-3</v>
      </c>
      <c r="S69">
        <v>9.0109700000000001E-3</v>
      </c>
      <c r="T69">
        <v>2.0152799999999998E-2</v>
      </c>
    </row>
    <row r="70" spans="1:20" x14ac:dyDescent="0.25">
      <c r="A70" s="7">
        <v>-242749000</v>
      </c>
      <c r="B70" s="6">
        <f t="shared" si="4"/>
        <v>0.24274899999999999</v>
      </c>
      <c r="C70" s="4">
        <v>43855.5</v>
      </c>
      <c r="D70" s="4">
        <f t="shared" si="5"/>
        <v>43.855499999999999</v>
      </c>
      <c r="E70" s="3">
        <v>4.53051E-4</v>
      </c>
      <c r="F70" s="2">
        <v>5.9963300000000002E-3</v>
      </c>
      <c r="G70" s="2">
        <v>1.14737E-2</v>
      </c>
      <c r="H70" s="5">
        <v>1.0607999999999999E-2</v>
      </c>
      <c r="I70" s="4">
        <v>1.83936E-2</v>
      </c>
      <c r="J70" s="4">
        <v>2.8153600000000001E-2</v>
      </c>
      <c r="N70" s="7">
        <v>-242240000</v>
      </c>
      <c r="O70" s="6">
        <f t="shared" si="6"/>
        <v>0.24224000000000001</v>
      </c>
      <c r="P70" s="6">
        <v>43855.3</v>
      </c>
      <c r="Q70" s="6">
        <f t="shared" si="7"/>
        <v>43.8553</v>
      </c>
      <c r="R70">
        <v>1.31442E-3</v>
      </c>
      <c r="S70">
        <v>1.0139499999999999E-2</v>
      </c>
      <c r="T70">
        <v>2.24444E-2</v>
      </c>
    </row>
    <row r="71" spans="1:20" x14ac:dyDescent="0.25">
      <c r="A71" s="7">
        <v>-251158000</v>
      </c>
      <c r="B71" s="6">
        <f t="shared" si="4"/>
        <v>0.25115799999999999</v>
      </c>
      <c r="C71" s="4">
        <v>45375.4</v>
      </c>
      <c r="D71" s="4">
        <f t="shared" si="5"/>
        <v>45.375399999999999</v>
      </c>
      <c r="E71" s="3">
        <v>4.8779999999999998E-4</v>
      </c>
      <c r="F71" s="2">
        <v>5.9963300000000002E-3</v>
      </c>
      <c r="G71" s="2">
        <v>1.2489800000000001E-2</v>
      </c>
      <c r="H71" s="5">
        <v>1.14299E-2</v>
      </c>
      <c r="I71" s="4">
        <v>1.9829699999999999E-2</v>
      </c>
      <c r="J71" s="4">
        <v>3.03393E-2</v>
      </c>
      <c r="N71" s="7">
        <v>-250628000</v>
      </c>
      <c r="O71" s="6">
        <f t="shared" si="6"/>
        <v>0.25062800000000002</v>
      </c>
      <c r="P71" s="6">
        <v>45375.199999999997</v>
      </c>
      <c r="Q71" s="6">
        <f t="shared" si="7"/>
        <v>45.3752</v>
      </c>
      <c r="R71">
        <v>1.61049E-3</v>
      </c>
      <c r="S71">
        <v>1.16703E-2</v>
      </c>
      <c r="T71">
        <v>2.5057900000000001E-2</v>
      </c>
    </row>
    <row r="72" spans="1:20" x14ac:dyDescent="0.25">
      <c r="A72" s="7">
        <v>-259683000</v>
      </c>
      <c r="B72" s="6">
        <f t="shared" si="4"/>
        <v>0.259683</v>
      </c>
      <c r="C72" s="4">
        <v>46916.5</v>
      </c>
      <c r="D72" s="4">
        <f t="shared" si="5"/>
        <v>46.916499999999999</v>
      </c>
      <c r="E72" s="3">
        <v>5.2442600000000004E-4</v>
      </c>
      <c r="F72" s="2">
        <v>6.2116200000000002E-3</v>
      </c>
      <c r="G72" s="2">
        <v>1.35984E-2</v>
      </c>
      <c r="H72" s="5">
        <v>1.2297199999999999E-2</v>
      </c>
      <c r="I72" s="4">
        <v>2.1344800000000001E-2</v>
      </c>
      <c r="J72" s="4">
        <v>3.2655700000000003E-2</v>
      </c>
      <c r="N72" s="7">
        <v>-259134000</v>
      </c>
      <c r="O72" s="6">
        <f t="shared" si="6"/>
        <v>0.25913399999999998</v>
      </c>
      <c r="P72" s="6">
        <v>46916.3</v>
      </c>
      <c r="Q72" s="6">
        <f t="shared" si="7"/>
        <v>46.9163</v>
      </c>
      <c r="R72">
        <v>2.00044E-3</v>
      </c>
      <c r="S72">
        <v>1.74214E-2</v>
      </c>
      <c r="T72">
        <v>2.8060000000000002E-2</v>
      </c>
    </row>
    <row r="73" spans="1:20" x14ac:dyDescent="0.25">
      <c r="A73" s="7">
        <v>-268323000</v>
      </c>
      <c r="B73" s="6">
        <f t="shared" si="4"/>
        <v>0.26832299999999998</v>
      </c>
      <c r="C73" s="4">
        <v>48478.3</v>
      </c>
      <c r="D73" s="4">
        <f t="shared" si="5"/>
        <v>48.478300000000004</v>
      </c>
      <c r="E73" s="3">
        <v>5.6302299999999995E-4</v>
      </c>
      <c r="F73" s="2">
        <v>6.2116200000000002E-3</v>
      </c>
      <c r="G73" s="2">
        <v>1.48095E-2</v>
      </c>
      <c r="H73" s="5">
        <v>1.3226699999999999E-2</v>
      </c>
      <c r="I73" s="4">
        <v>2.5057599999999999E-2</v>
      </c>
      <c r="J73" s="4">
        <v>3.5107199999999998E-2</v>
      </c>
      <c r="N73" s="7">
        <v>-267753000</v>
      </c>
      <c r="O73" s="6">
        <f t="shared" si="6"/>
        <v>0.26775300000000002</v>
      </c>
      <c r="P73" s="6">
        <v>48478</v>
      </c>
      <c r="Q73" s="6">
        <f t="shared" si="7"/>
        <v>48.478000000000002</v>
      </c>
      <c r="R73">
        <v>2.51724E-3</v>
      </c>
      <c r="S73">
        <v>1.74214E-2</v>
      </c>
      <c r="T73">
        <v>3.15369E-2</v>
      </c>
    </row>
    <row r="74" spans="1:20" x14ac:dyDescent="0.25">
      <c r="A74" s="7">
        <v>-277073000</v>
      </c>
      <c r="B74" s="6">
        <f t="shared" si="4"/>
        <v>0.27707300000000001</v>
      </c>
      <c r="C74" s="4">
        <v>50060.2</v>
      </c>
      <c r="D74" s="4">
        <f t="shared" si="5"/>
        <v>50.060199999999995</v>
      </c>
      <c r="E74" s="3">
        <v>6.0405400000000003E-4</v>
      </c>
      <c r="F74" s="2">
        <v>6.2116200000000002E-3</v>
      </c>
      <c r="G74" s="2">
        <v>1.61338E-2</v>
      </c>
      <c r="H74" s="5">
        <v>1.42062E-2</v>
      </c>
      <c r="I74" s="4">
        <v>2.6865E-2</v>
      </c>
      <c r="J74" s="4">
        <v>3.7696E-2</v>
      </c>
      <c r="N74" s="7">
        <v>-276483000</v>
      </c>
      <c r="O74" s="6">
        <f t="shared" si="6"/>
        <v>0.27648299999999998</v>
      </c>
      <c r="P74" s="6">
        <v>50059.9</v>
      </c>
      <c r="Q74" s="6">
        <f t="shared" si="7"/>
        <v>50.059899999999999</v>
      </c>
      <c r="R74">
        <v>3.42282E-3</v>
      </c>
      <c r="S74">
        <v>1.8808700000000001E-2</v>
      </c>
      <c r="T74">
        <v>3.5624299999999998E-2</v>
      </c>
    </row>
    <row r="75" spans="1:20" x14ac:dyDescent="0.25">
      <c r="A75" s="7">
        <v>-285930000</v>
      </c>
      <c r="B75" s="6">
        <f t="shared" si="4"/>
        <v>0.28593000000000002</v>
      </c>
      <c r="C75" s="4">
        <v>51661.599999999999</v>
      </c>
      <c r="D75" s="4">
        <f t="shared" si="5"/>
        <v>51.6616</v>
      </c>
      <c r="E75" s="3">
        <v>6.4743000000000005E-4</v>
      </c>
      <c r="F75" s="2">
        <v>6.2116200000000002E-3</v>
      </c>
      <c r="G75" s="2">
        <v>1.7584700000000002E-2</v>
      </c>
      <c r="H75" s="5">
        <v>1.5360800000000001E-2</v>
      </c>
      <c r="I75" s="4">
        <v>2.8753000000000001E-2</v>
      </c>
      <c r="J75" s="4">
        <v>4.0457800000000002E-2</v>
      </c>
      <c r="N75" s="7">
        <v>-285321000</v>
      </c>
      <c r="O75" s="6">
        <f t="shared" si="6"/>
        <v>0.28532099999999999</v>
      </c>
      <c r="P75" s="6">
        <v>51661.2</v>
      </c>
      <c r="Q75" s="6">
        <f t="shared" si="7"/>
        <v>51.661199999999994</v>
      </c>
      <c r="R75">
        <v>4.7794300000000003E-3</v>
      </c>
      <c r="S75">
        <v>2.2538699999999998E-2</v>
      </c>
      <c r="T75">
        <v>4.0481200000000002E-2</v>
      </c>
    </row>
    <row r="76" spans="1:20" x14ac:dyDescent="0.25">
      <c r="A76" s="7">
        <v>-294891000</v>
      </c>
      <c r="B76" s="6">
        <f t="shared" si="4"/>
        <v>0.29489100000000001</v>
      </c>
      <c r="C76" s="4">
        <v>53281.9</v>
      </c>
      <c r="D76" s="4">
        <f t="shared" si="5"/>
        <v>53.2819</v>
      </c>
      <c r="E76" s="3">
        <v>6.9248499999999995E-4</v>
      </c>
      <c r="F76" s="2">
        <v>8.3372199999999994E-3</v>
      </c>
      <c r="G76" s="2">
        <v>1.9176499999999999E-2</v>
      </c>
      <c r="H76" s="5">
        <v>1.6489E-2</v>
      </c>
      <c r="I76" s="4">
        <v>3.0698E-2</v>
      </c>
      <c r="J76" s="4">
        <v>4.3345000000000002E-2</v>
      </c>
      <c r="N76" s="7">
        <v>-294264000</v>
      </c>
      <c r="O76" s="6">
        <f t="shared" si="6"/>
        <v>0.29426400000000003</v>
      </c>
      <c r="P76" s="6">
        <v>53281.5</v>
      </c>
      <c r="Q76" s="6">
        <f t="shared" si="7"/>
        <v>53.281500000000001</v>
      </c>
      <c r="R76">
        <v>6.8137500000000004E-3</v>
      </c>
      <c r="S76">
        <v>2.63006E-2</v>
      </c>
      <c r="T76">
        <v>4.6325100000000001E-2</v>
      </c>
    </row>
    <row r="77" spans="1:20" x14ac:dyDescent="0.25">
      <c r="A77" s="7">
        <v>-303953000</v>
      </c>
      <c r="B77" s="6">
        <f t="shared" si="4"/>
        <v>0.30395299999999997</v>
      </c>
      <c r="C77" s="4">
        <v>54920.6</v>
      </c>
      <c r="D77" s="4">
        <f t="shared" si="5"/>
        <v>54.9206</v>
      </c>
      <c r="E77" s="3">
        <v>7.3868499999999999E-4</v>
      </c>
      <c r="F77" s="2">
        <v>1.1302599999999999E-2</v>
      </c>
      <c r="G77" s="2">
        <v>2.0926899999999998E-2</v>
      </c>
      <c r="H77" s="5">
        <v>1.7645500000000001E-2</v>
      </c>
      <c r="I77" s="4">
        <v>3.26913E-2</v>
      </c>
      <c r="J77" s="4">
        <v>4.63965E-2</v>
      </c>
      <c r="N77" s="7">
        <v>-303310000</v>
      </c>
      <c r="O77" s="6">
        <f t="shared" si="6"/>
        <v>0.30331000000000002</v>
      </c>
      <c r="P77" s="6">
        <v>54920.2</v>
      </c>
      <c r="Q77" s="6">
        <f t="shared" si="7"/>
        <v>54.920199999999994</v>
      </c>
      <c r="R77">
        <v>9.9544000000000004E-3</v>
      </c>
      <c r="S77">
        <v>3.3051999999999998E-2</v>
      </c>
      <c r="T77">
        <v>5.3466100000000003E-2</v>
      </c>
    </row>
    <row r="78" spans="1:20" x14ac:dyDescent="0.25">
      <c r="A78" s="7">
        <v>-313111000</v>
      </c>
      <c r="B78" s="6">
        <f t="shared" si="4"/>
        <v>0.31311099999999997</v>
      </c>
      <c r="C78" s="4">
        <v>56577.1</v>
      </c>
      <c r="D78" s="4">
        <f t="shared" si="5"/>
        <v>56.577100000000002</v>
      </c>
      <c r="E78" s="3">
        <v>7.8611100000000004E-4</v>
      </c>
      <c r="F78" s="2">
        <v>1.1302599999999999E-2</v>
      </c>
      <c r="G78" s="2">
        <v>2.2856499999999998E-2</v>
      </c>
      <c r="H78" s="5">
        <v>1.88691E-2</v>
      </c>
      <c r="I78" s="4">
        <v>3.4713000000000001E-2</v>
      </c>
      <c r="J78" s="4">
        <v>4.9614600000000002E-2</v>
      </c>
      <c r="N78" s="7">
        <v>-312456000</v>
      </c>
      <c r="O78" s="6">
        <f t="shared" si="6"/>
        <v>0.31245600000000001</v>
      </c>
      <c r="P78" s="6">
        <v>56576.7</v>
      </c>
      <c r="Q78" s="6">
        <f t="shared" si="7"/>
        <v>56.576699999999995</v>
      </c>
      <c r="R78">
        <v>1.49686E-2</v>
      </c>
      <c r="S78">
        <v>3.8180199999999997E-2</v>
      </c>
      <c r="T78">
        <v>6.2415699999999998E-2</v>
      </c>
    </row>
    <row r="79" spans="1:20" x14ac:dyDescent="0.25">
      <c r="A79" s="7">
        <v>-322363000</v>
      </c>
      <c r="B79" s="6">
        <f t="shared" si="4"/>
        <v>0.32236300000000001</v>
      </c>
      <c r="C79" s="4">
        <v>58250.7</v>
      </c>
      <c r="D79" s="4">
        <f t="shared" si="5"/>
        <v>58.250699999999995</v>
      </c>
      <c r="E79" s="3">
        <v>8.3375300000000001E-4</v>
      </c>
      <c r="F79" s="2">
        <v>1.1302599999999999E-2</v>
      </c>
      <c r="G79" s="2">
        <v>2.49903E-2</v>
      </c>
      <c r="H79" s="5">
        <v>2.0167899999999999E-2</v>
      </c>
      <c r="I79" s="4">
        <v>3.6732599999999997E-2</v>
      </c>
      <c r="J79" s="4">
        <v>5.3011599999999999E-2</v>
      </c>
      <c r="N79" s="7">
        <v>-321723000</v>
      </c>
      <c r="O79" s="6">
        <f t="shared" si="6"/>
        <v>0.32172299999999998</v>
      </c>
      <c r="P79" s="6">
        <v>58250.2</v>
      </c>
      <c r="Q79" s="6">
        <f t="shared" si="7"/>
        <v>58.2502</v>
      </c>
      <c r="R79">
        <v>2.3347799999999998E-2</v>
      </c>
      <c r="S79">
        <v>4.7687300000000002E-2</v>
      </c>
      <c r="T79">
        <v>7.4023000000000005E-2</v>
      </c>
    </row>
    <row r="80" spans="1:20" x14ac:dyDescent="0.25">
      <c r="A80" s="7">
        <v>-331703000</v>
      </c>
      <c r="B80" s="6">
        <f t="shared" si="4"/>
        <v>0.33170300000000003</v>
      </c>
      <c r="C80" s="4">
        <v>59940.9</v>
      </c>
      <c r="D80" s="4">
        <f t="shared" si="5"/>
        <v>59.940899999999999</v>
      </c>
      <c r="E80" s="3">
        <v>8.80611E-4</v>
      </c>
      <c r="F80" s="2">
        <v>1.1302599999999999E-2</v>
      </c>
      <c r="G80" s="2">
        <v>2.7357699999999999E-2</v>
      </c>
      <c r="H80" s="5">
        <v>2.15341E-2</v>
      </c>
      <c r="I80" s="4">
        <v>3.8705900000000001E-2</v>
      </c>
      <c r="J80" s="4">
        <v>5.65996E-2</v>
      </c>
      <c r="N80" s="7">
        <v>-331099000</v>
      </c>
      <c r="O80" s="6">
        <f t="shared" si="6"/>
        <v>0.33109899999999998</v>
      </c>
      <c r="P80" s="6">
        <v>59940.3</v>
      </c>
      <c r="Q80" s="6">
        <f t="shared" si="7"/>
        <v>59.940300000000001</v>
      </c>
      <c r="R80">
        <v>3.8149200000000001E-2</v>
      </c>
      <c r="S80">
        <v>6.9836700000000002E-2</v>
      </c>
      <c r="T80">
        <v>8.9726600000000004E-2</v>
      </c>
    </row>
    <row r="81" spans="1:20" x14ac:dyDescent="0.25">
      <c r="A81" s="7">
        <v>-341128000</v>
      </c>
      <c r="B81" s="6">
        <f t="shared" si="4"/>
        <v>0.34112799999999999</v>
      </c>
      <c r="C81" s="4">
        <v>61647.1</v>
      </c>
      <c r="D81" s="4">
        <f t="shared" si="5"/>
        <v>61.647100000000002</v>
      </c>
      <c r="E81" s="3">
        <v>9.2514099999999998E-4</v>
      </c>
      <c r="F81" s="2">
        <v>1.1302599999999999E-2</v>
      </c>
      <c r="G81" s="2">
        <v>2.9996499999999999E-2</v>
      </c>
      <c r="H81" s="5">
        <v>2.2971700000000001E-2</v>
      </c>
      <c r="I81" s="4">
        <v>4.0575399999999998E-2</v>
      </c>
      <c r="J81" s="4">
        <v>6.0392099999999997E-2</v>
      </c>
      <c r="N81" s="7">
        <v>-340587000</v>
      </c>
      <c r="O81" s="6">
        <f t="shared" si="6"/>
        <v>0.34058699999999997</v>
      </c>
      <c r="P81" s="6">
        <v>61646.2</v>
      </c>
      <c r="Q81" s="6">
        <f t="shared" si="7"/>
        <v>61.6462</v>
      </c>
      <c r="R81">
        <v>6.6396999999999998E-2</v>
      </c>
      <c r="S81">
        <v>0.107961</v>
      </c>
      <c r="T81">
        <v>0.112249</v>
      </c>
    </row>
    <row r="82" spans="1:20" x14ac:dyDescent="0.25">
      <c r="A82" s="7">
        <v>-350633000</v>
      </c>
      <c r="B82" s="6">
        <f t="shared" si="4"/>
        <v>0.35063299999999997</v>
      </c>
      <c r="C82" s="4">
        <v>63368.5</v>
      </c>
      <c r="D82" s="4">
        <f t="shared" si="5"/>
        <v>63.368499999999997</v>
      </c>
      <c r="E82" s="3">
        <v>9.6770199999999997E-4</v>
      </c>
      <c r="F82" s="2">
        <v>1.1302599999999999E-2</v>
      </c>
      <c r="G82" s="2">
        <v>3.2955600000000002E-2</v>
      </c>
      <c r="H82" s="5">
        <v>2.44885E-2</v>
      </c>
      <c r="I82" s="4">
        <v>4.3287300000000001E-2</v>
      </c>
      <c r="J82" s="4">
        <v>6.4409099999999997E-2</v>
      </c>
      <c r="N82" s="7">
        <v>-350258000</v>
      </c>
      <c r="O82" s="6">
        <f t="shared" si="6"/>
        <v>0.35025800000000001</v>
      </c>
      <c r="P82" s="6">
        <v>63367.199999999997</v>
      </c>
      <c r="Q82" s="6">
        <f t="shared" si="7"/>
        <v>63.367199999999997</v>
      </c>
      <c r="R82">
        <v>0.12598899999999999</v>
      </c>
      <c r="S82">
        <v>0.18029200000000001</v>
      </c>
      <c r="T82">
        <v>0.14741099999999999</v>
      </c>
    </row>
    <row r="83" spans="1:20" x14ac:dyDescent="0.25">
      <c r="A83" s="7">
        <v>-360213000</v>
      </c>
      <c r="B83" s="6">
        <f t="shared" si="4"/>
        <v>0.36021300000000001</v>
      </c>
      <c r="C83" s="4">
        <v>65104.5</v>
      </c>
      <c r="D83" s="4">
        <f t="shared" si="5"/>
        <v>65.104500000000002</v>
      </c>
      <c r="E83" s="3">
        <v>1.0059299999999999E-3</v>
      </c>
      <c r="F83" s="2">
        <v>1.1302599999999999E-2</v>
      </c>
      <c r="G83" s="2">
        <v>3.6295500000000001E-2</v>
      </c>
      <c r="H83" s="5">
        <v>2.60979E-2</v>
      </c>
      <c r="I83" s="4">
        <v>4.3619199999999997E-2</v>
      </c>
      <c r="J83" s="4">
        <v>6.8684700000000001E-2</v>
      </c>
      <c r="N83" s="7">
        <v>-360583000</v>
      </c>
      <c r="O83" s="6">
        <f t="shared" si="6"/>
        <v>0.36058299999999999</v>
      </c>
      <c r="P83" s="6">
        <v>65102.5</v>
      </c>
      <c r="Q83" s="6">
        <f t="shared" si="7"/>
        <v>65.102500000000006</v>
      </c>
      <c r="R83">
        <v>0.27210600000000001</v>
      </c>
      <c r="S83">
        <v>0.33954400000000001</v>
      </c>
      <c r="T83">
        <v>0.209754</v>
      </c>
    </row>
    <row r="84" spans="1:20" x14ac:dyDescent="0.25">
      <c r="A84" s="7">
        <v>-369860000</v>
      </c>
      <c r="B84" s="6">
        <f t="shared" si="4"/>
        <v>0.36986000000000002</v>
      </c>
      <c r="C84" s="4">
        <v>66854.5</v>
      </c>
      <c r="D84" s="4">
        <f t="shared" si="5"/>
        <v>66.854500000000002</v>
      </c>
      <c r="E84" s="3">
        <v>1.0348600000000001E-3</v>
      </c>
      <c r="F84" s="2">
        <v>1.1302599999999999E-2</v>
      </c>
      <c r="G84" s="2">
        <v>4.0100400000000001E-2</v>
      </c>
      <c r="H84" s="5">
        <v>2.78272E-2</v>
      </c>
      <c r="I84" s="4">
        <v>4.6989999999999997E-2</v>
      </c>
      <c r="J84" s="4">
        <v>7.3259500000000005E-2</v>
      </c>
      <c r="N84" s="7">
        <v>-371765000</v>
      </c>
      <c r="O84" s="6">
        <f t="shared" si="6"/>
        <v>0.37176500000000001</v>
      </c>
      <c r="P84" s="6">
        <v>66850.600000000006</v>
      </c>
      <c r="Q84" s="6">
        <f t="shared" si="7"/>
        <v>66.8506</v>
      </c>
      <c r="R84">
        <v>0.70979199999999998</v>
      </c>
      <c r="S84">
        <v>0.77193199999999995</v>
      </c>
      <c r="T84">
        <v>0.34367500000000001</v>
      </c>
    </row>
    <row r="85" spans="1:20" x14ac:dyDescent="0.25">
      <c r="A85" s="7">
        <v>-379568000</v>
      </c>
      <c r="B85" s="6">
        <f t="shared" si="4"/>
        <v>0.37956800000000002</v>
      </c>
      <c r="C85" s="4">
        <v>68617.8</v>
      </c>
      <c r="D85" s="4">
        <f t="shared" si="5"/>
        <v>68.617800000000003</v>
      </c>
      <c r="E85" s="3">
        <v>1.0488299999999999E-3</v>
      </c>
      <c r="F85" s="2">
        <v>1.1302599999999999E-2</v>
      </c>
      <c r="G85" s="2">
        <v>4.44885E-2</v>
      </c>
      <c r="H85" s="5">
        <v>2.9686400000000002E-2</v>
      </c>
      <c r="I85" s="4">
        <v>4.7785399999999999E-2</v>
      </c>
      <c r="J85" s="4">
        <v>7.8212599999999993E-2</v>
      </c>
      <c r="N85" s="7">
        <v>-384897000</v>
      </c>
      <c r="O85" s="6">
        <f t="shared" si="6"/>
        <v>0.38489699999999999</v>
      </c>
      <c r="P85" s="6">
        <v>68607.5</v>
      </c>
      <c r="Q85" s="6">
        <f t="shared" si="7"/>
        <v>68.607500000000002</v>
      </c>
      <c r="R85">
        <v>2.2660999999999998</v>
      </c>
      <c r="S85">
        <v>2.2734000000000001</v>
      </c>
      <c r="T85">
        <v>1.2071400000000001</v>
      </c>
    </row>
    <row r="86" spans="1:20" x14ac:dyDescent="0.25">
      <c r="A86" s="7">
        <v>-389327000</v>
      </c>
      <c r="B86" s="6">
        <f t="shared" si="4"/>
        <v>0.38932699999999998</v>
      </c>
      <c r="C86" s="4">
        <v>70393.7</v>
      </c>
      <c r="D86" s="4">
        <f t="shared" si="5"/>
        <v>70.393699999999995</v>
      </c>
      <c r="E86" s="3">
        <v>1.04936E-3</v>
      </c>
      <c r="F86" s="2">
        <v>1.1302599999999999E-2</v>
      </c>
      <c r="G86" s="2">
        <v>4.9640200000000002E-2</v>
      </c>
      <c r="H86" s="5">
        <v>3.17425E-2</v>
      </c>
      <c r="I86" s="4">
        <v>5.63793E-2</v>
      </c>
      <c r="J86" s="4">
        <v>8.3665100000000006E-2</v>
      </c>
      <c r="N86" s="7">
        <v>-402373000</v>
      </c>
      <c r="O86" s="6">
        <f t="shared" si="6"/>
        <v>0.40237299999999998</v>
      </c>
      <c r="P86" s="6">
        <v>70362.399999999994</v>
      </c>
      <c r="Q86" s="6">
        <f t="shared" si="7"/>
        <v>70.362399999999994</v>
      </c>
      <c r="R86">
        <v>6.62988</v>
      </c>
      <c r="S86">
        <v>7.5386699999999998</v>
      </c>
      <c r="T86">
        <v>2.0912500000000001</v>
      </c>
    </row>
    <row r="87" spans="1:20" x14ac:dyDescent="0.25">
      <c r="A87" s="7">
        <v>-399120000</v>
      </c>
      <c r="B87" s="6">
        <f t="shared" si="4"/>
        <v>0.39911999999999997</v>
      </c>
      <c r="C87" s="4">
        <v>72181.600000000006</v>
      </c>
      <c r="D87" s="4">
        <f t="shared" si="5"/>
        <v>72.181600000000003</v>
      </c>
      <c r="E87" s="3">
        <v>1.04936E-3</v>
      </c>
      <c r="F87" s="2">
        <v>1.1302599999999999E-2</v>
      </c>
      <c r="G87" s="2">
        <v>5.5844499999999998E-2</v>
      </c>
      <c r="H87" s="5">
        <v>3.4199199999999999E-2</v>
      </c>
      <c r="I87" s="4">
        <v>6.8098199999999998E-2</v>
      </c>
      <c r="J87" s="4">
        <v>8.9819399999999994E-2</v>
      </c>
      <c r="N87" s="7">
        <v>-423612000</v>
      </c>
      <c r="O87" s="6">
        <f t="shared" si="6"/>
        <v>0.42361199999999999</v>
      </c>
      <c r="P87" s="6">
        <v>72106.8</v>
      </c>
      <c r="Q87" s="6">
        <f t="shared" si="7"/>
        <v>72.106800000000007</v>
      </c>
      <c r="R87">
        <v>12.523999999999999</v>
      </c>
      <c r="S87">
        <v>18.617000000000001</v>
      </c>
      <c r="T87">
        <v>4.7288199999999998</v>
      </c>
    </row>
    <row r="88" spans="1:20" x14ac:dyDescent="0.25">
      <c r="A88" s="7">
        <v>-408923000</v>
      </c>
      <c r="B88" s="6">
        <f t="shared" si="4"/>
        <v>0.40892299999999998</v>
      </c>
      <c r="C88" s="4">
        <v>73980.600000000006</v>
      </c>
      <c r="D88" s="4">
        <f t="shared" si="5"/>
        <v>73.98060000000001</v>
      </c>
      <c r="E88" s="3">
        <v>1.04936E-3</v>
      </c>
      <c r="F88" s="2">
        <v>1.1302599999999999E-2</v>
      </c>
      <c r="G88" s="2">
        <v>6.3634899999999994E-2</v>
      </c>
      <c r="H88" s="5">
        <v>3.7190399999999998E-2</v>
      </c>
      <c r="I88" s="4">
        <v>8.5237499999999994E-2</v>
      </c>
      <c r="J88" s="4">
        <v>9.7083299999999997E-2</v>
      </c>
      <c r="N88" s="7">
        <v>-445620000</v>
      </c>
      <c r="O88" s="6">
        <f t="shared" si="6"/>
        <v>0.44562000000000002</v>
      </c>
      <c r="P88" s="6">
        <v>73847.5</v>
      </c>
      <c r="Q88" s="6">
        <f t="shared" si="7"/>
        <v>73.847499999999997</v>
      </c>
      <c r="R88">
        <v>18.130500000000001</v>
      </c>
      <c r="S88">
        <v>35.537300000000002</v>
      </c>
      <c r="T88">
        <v>8.3240800000000004</v>
      </c>
    </row>
    <row r="89" spans="1:20" x14ac:dyDescent="0.25">
      <c r="A89" s="7">
        <v>-418687000</v>
      </c>
      <c r="B89" s="6">
        <f t="shared" si="4"/>
        <v>0.41868699999999998</v>
      </c>
      <c r="C89" s="4">
        <v>75790.3</v>
      </c>
      <c r="D89" s="4">
        <f t="shared" si="5"/>
        <v>75.790300000000002</v>
      </c>
      <c r="E89" s="3">
        <v>1.54109E-3</v>
      </c>
      <c r="F89" s="2">
        <v>1.1302599999999999E-2</v>
      </c>
      <c r="G89" s="2">
        <v>7.4090600000000006E-2</v>
      </c>
      <c r="H89" s="5">
        <v>4.1349799999999999E-2</v>
      </c>
      <c r="I89" s="4">
        <v>0.11318</v>
      </c>
      <c r="J89" s="4">
        <v>0.113325</v>
      </c>
      <c r="N89" s="7">
        <v>-467351000</v>
      </c>
      <c r="O89" s="6">
        <f t="shared" si="6"/>
        <v>0.46735100000000002</v>
      </c>
      <c r="P89" s="6">
        <v>75591.100000000006</v>
      </c>
      <c r="Q89" s="6">
        <f t="shared" si="7"/>
        <v>75.591100000000012</v>
      </c>
      <c r="R89">
        <v>23.4587</v>
      </c>
      <c r="S89">
        <v>55.526499999999999</v>
      </c>
      <c r="T89">
        <v>12.686999999999999</v>
      </c>
    </row>
    <row r="90" spans="1:20" x14ac:dyDescent="0.25">
      <c r="A90" s="7">
        <v>-428752000</v>
      </c>
      <c r="B90" s="6">
        <f t="shared" si="4"/>
        <v>0.42875200000000002</v>
      </c>
      <c r="C90" s="4">
        <v>77609.7</v>
      </c>
      <c r="D90" s="4">
        <f t="shared" si="5"/>
        <v>77.609700000000004</v>
      </c>
      <c r="E90" s="3">
        <v>2.62254E-3</v>
      </c>
      <c r="F90" s="2">
        <v>1.13291E-2</v>
      </c>
      <c r="G90" s="2">
        <v>8.9987499999999998E-2</v>
      </c>
      <c r="H90" s="5">
        <v>4.7837200000000003E-2</v>
      </c>
      <c r="I90" s="4">
        <v>0.17099200000000001</v>
      </c>
      <c r="J90" s="4">
        <v>0.18440000000000001</v>
      </c>
      <c r="N90" s="7">
        <v>-488765000</v>
      </c>
      <c r="O90" s="6">
        <f t="shared" si="6"/>
        <v>0.48876500000000001</v>
      </c>
      <c r="P90" s="6">
        <v>77340</v>
      </c>
      <c r="Q90" s="6">
        <f t="shared" si="7"/>
        <v>77.34</v>
      </c>
      <c r="R90">
        <v>28.717199999999998</v>
      </c>
      <c r="S90">
        <v>77.590800000000002</v>
      </c>
      <c r="T90">
        <v>17.609100000000002</v>
      </c>
    </row>
    <row r="91" spans="1:20" x14ac:dyDescent="0.25">
      <c r="A91" s="7">
        <v>-439011000</v>
      </c>
      <c r="B91" s="6">
        <f t="shared" si="4"/>
        <v>0.43901099999999998</v>
      </c>
      <c r="C91" s="4">
        <v>79438.2</v>
      </c>
      <c r="D91" s="4">
        <f t="shared" si="5"/>
        <v>79.438199999999995</v>
      </c>
      <c r="E91" s="3">
        <v>5.5466600000000001E-3</v>
      </c>
      <c r="F91" s="2">
        <v>3.1472100000000003E-2</v>
      </c>
      <c r="G91" s="2">
        <v>0.120474</v>
      </c>
      <c r="H91" s="5">
        <v>6.06014E-2</v>
      </c>
      <c r="I91" s="4">
        <v>0.34362599999999999</v>
      </c>
      <c r="J91" s="4">
        <v>0.300817</v>
      </c>
      <c r="N91" s="7">
        <v>-509966000</v>
      </c>
      <c r="O91" s="6">
        <f t="shared" si="6"/>
        <v>0.50996600000000003</v>
      </c>
      <c r="P91" s="6">
        <v>79094.5</v>
      </c>
      <c r="Q91" s="6">
        <f t="shared" si="7"/>
        <v>79.094499999999996</v>
      </c>
      <c r="R91">
        <v>34.028500000000001</v>
      </c>
      <c r="S91">
        <v>101.322</v>
      </c>
      <c r="T91">
        <v>23.055800000000001</v>
      </c>
    </row>
    <row r="92" spans="1:20" x14ac:dyDescent="0.25">
      <c r="A92" s="7">
        <v>-449653000</v>
      </c>
      <c r="B92" s="6">
        <f t="shared" si="4"/>
        <v>0.44965300000000002</v>
      </c>
      <c r="C92" s="4">
        <v>81274.8</v>
      </c>
      <c r="D92" s="4">
        <f t="shared" si="5"/>
        <v>81.274799999999999</v>
      </c>
      <c r="E92" s="3">
        <v>2.33376E-2</v>
      </c>
      <c r="F92" s="2">
        <v>0.16760900000000001</v>
      </c>
      <c r="G92" s="2">
        <v>0.216779</v>
      </c>
      <c r="H92" s="5">
        <v>0.103398</v>
      </c>
      <c r="I92" s="4">
        <v>1.18001</v>
      </c>
      <c r="J92" s="4">
        <v>0.79800400000000005</v>
      </c>
      <c r="N92" s="7">
        <v>-531044000</v>
      </c>
      <c r="O92" s="6">
        <f t="shared" si="6"/>
        <v>0.53104399999999996</v>
      </c>
      <c r="P92" s="6">
        <v>80854.7</v>
      </c>
      <c r="Q92" s="6">
        <f t="shared" si="7"/>
        <v>80.854699999999994</v>
      </c>
      <c r="R92">
        <v>39.439500000000002</v>
      </c>
      <c r="S92">
        <v>126.52800000000001</v>
      </c>
      <c r="T92">
        <v>29.032900000000001</v>
      </c>
    </row>
    <row r="93" spans="1:20" x14ac:dyDescent="0.25">
      <c r="A93" s="7">
        <v>-463454000</v>
      </c>
      <c r="B93" s="6">
        <f t="shared" si="4"/>
        <v>0.46345399999999998</v>
      </c>
      <c r="C93" s="4">
        <v>83108.5</v>
      </c>
      <c r="D93" s="4">
        <f t="shared" si="5"/>
        <v>83.108500000000006</v>
      </c>
      <c r="E93" s="3">
        <v>0.55195899999999998</v>
      </c>
      <c r="F93" s="2">
        <v>3.8421699999999999</v>
      </c>
      <c r="G93" s="2">
        <v>1.28485</v>
      </c>
      <c r="H93" s="5">
        <v>0.63897999999999999</v>
      </c>
      <c r="I93" s="4">
        <v>17.136399999999998</v>
      </c>
      <c r="J93" s="4">
        <v>10.4998</v>
      </c>
      <c r="N93" s="7">
        <v>-552078000</v>
      </c>
      <c r="O93" s="6">
        <f t="shared" si="6"/>
        <v>0.55207799999999996</v>
      </c>
      <c r="P93" s="6">
        <v>82620</v>
      </c>
      <c r="Q93" s="6">
        <f t="shared" si="7"/>
        <v>82.62</v>
      </c>
      <c r="R93">
        <v>44.961100000000002</v>
      </c>
      <c r="S93">
        <v>153.14599999999999</v>
      </c>
      <c r="T93">
        <v>35.558199999999999</v>
      </c>
    </row>
    <row r="94" spans="1:20" x14ac:dyDescent="0.25">
      <c r="A94" s="7">
        <v>-484022000</v>
      </c>
      <c r="B94" s="6">
        <f t="shared" si="4"/>
        <v>0.48402200000000001</v>
      </c>
      <c r="C94" s="4">
        <v>84890.1</v>
      </c>
      <c r="D94" s="4">
        <f t="shared" si="5"/>
        <v>84.890100000000004</v>
      </c>
      <c r="E94" s="3">
        <v>4.13889</v>
      </c>
      <c r="F94" s="2">
        <v>30.3919</v>
      </c>
      <c r="G94" s="2">
        <v>6.7394100000000003</v>
      </c>
      <c r="H94" s="5">
        <v>3.22492</v>
      </c>
      <c r="I94" s="4">
        <v>113.1</v>
      </c>
      <c r="J94" s="4">
        <v>28.942799999999998</v>
      </c>
      <c r="N94" s="7">
        <v>-573111000</v>
      </c>
      <c r="O94" s="6">
        <f t="shared" si="6"/>
        <v>0.57311100000000004</v>
      </c>
      <c r="P94" s="6">
        <v>84389.8</v>
      </c>
      <c r="Q94" s="6">
        <f t="shared" si="7"/>
        <v>84.389800000000008</v>
      </c>
      <c r="R94">
        <v>50.596899999999998</v>
      </c>
      <c r="S94">
        <v>181.124</v>
      </c>
      <c r="T94">
        <v>42.656599999999997</v>
      </c>
    </row>
    <row r="95" spans="1:20" x14ac:dyDescent="0.25">
      <c r="A95" s="7">
        <v>-503009000</v>
      </c>
      <c r="B95" s="6">
        <f t="shared" si="4"/>
        <v>0.50300900000000004</v>
      </c>
      <c r="C95" s="4">
        <v>86668.9</v>
      </c>
      <c r="D95" s="4">
        <f t="shared" si="5"/>
        <v>86.668899999999994</v>
      </c>
      <c r="E95" s="3">
        <v>8.24573</v>
      </c>
      <c r="F95" s="2">
        <v>61.454999999999998</v>
      </c>
      <c r="G95" s="2">
        <v>12.9177</v>
      </c>
      <c r="H95" s="5">
        <v>5.7743599999999997</v>
      </c>
      <c r="I95" s="4">
        <v>218.62299999999999</v>
      </c>
      <c r="J95" s="4">
        <v>55.040799999999997</v>
      </c>
      <c r="N95" s="7">
        <v>-594184000</v>
      </c>
      <c r="O95" s="6">
        <f t="shared" si="6"/>
        <v>0.59418400000000005</v>
      </c>
      <c r="P95" s="6">
        <v>86163.6</v>
      </c>
      <c r="Q95" s="6">
        <f t="shared" si="7"/>
        <v>86.163600000000002</v>
      </c>
      <c r="R95">
        <v>56.349899999999998</v>
      </c>
      <c r="S95">
        <v>210.46600000000001</v>
      </c>
      <c r="T95">
        <v>50.353000000000002</v>
      </c>
    </row>
    <row r="96" spans="1:20" x14ac:dyDescent="0.25">
      <c r="A96" s="7">
        <v>-521049000</v>
      </c>
      <c r="B96" s="6">
        <f t="shared" si="4"/>
        <v>0.52104899999999998</v>
      </c>
      <c r="C96" s="4">
        <v>88453.1</v>
      </c>
      <c r="D96" s="4">
        <f t="shared" si="5"/>
        <v>88.453100000000006</v>
      </c>
      <c r="E96" s="3">
        <v>12.3706</v>
      </c>
      <c r="F96" s="2">
        <v>93.082899999999995</v>
      </c>
      <c r="G96" s="2">
        <v>19.4269</v>
      </c>
      <c r="H96" s="5">
        <v>8.1952200000000008</v>
      </c>
      <c r="I96" s="4">
        <v>323.08199999999999</v>
      </c>
      <c r="J96" s="4">
        <v>80.777799999999999</v>
      </c>
      <c r="N96" s="7">
        <v>-615319000</v>
      </c>
      <c r="O96" s="6">
        <f t="shared" si="6"/>
        <v>0.61531899999999995</v>
      </c>
      <c r="P96" s="6">
        <v>87940.7</v>
      </c>
      <c r="Q96" s="6">
        <f t="shared" si="7"/>
        <v>87.940699999999993</v>
      </c>
      <c r="R96">
        <v>62.2209</v>
      </c>
      <c r="S96">
        <v>241.16300000000001</v>
      </c>
      <c r="T96">
        <v>58.677999999999997</v>
      </c>
    </row>
    <row r="97" spans="1:20" x14ac:dyDescent="0.25">
      <c r="A97" s="7">
        <v>-539400000</v>
      </c>
      <c r="B97" s="6">
        <f t="shared" si="4"/>
        <v>0.53939999999999999</v>
      </c>
      <c r="C97" s="4">
        <v>90233.4</v>
      </c>
      <c r="D97" s="4">
        <f t="shared" si="5"/>
        <v>90.233399999999989</v>
      </c>
      <c r="E97" s="3">
        <v>16.926500000000001</v>
      </c>
      <c r="F97" s="2">
        <v>128.83099999999999</v>
      </c>
      <c r="G97" s="2">
        <v>26.9147</v>
      </c>
      <c r="H97" s="5">
        <v>10.6874</v>
      </c>
      <c r="I97" s="4">
        <v>436.24599999999998</v>
      </c>
      <c r="J97" s="4">
        <v>108.539</v>
      </c>
      <c r="N97" s="7">
        <v>-636532000</v>
      </c>
      <c r="O97" s="6">
        <f t="shared" si="6"/>
        <v>0.63653199999999999</v>
      </c>
      <c r="P97" s="6">
        <v>89720.5</v>
      </c>
      <c r="Q97" s="6">
        <f t="shared" si="7"/>
        <v>89.720500000000001</v>
      </c>
      <c r="R97">
        <v>68.185100000000006</v>
      </c>
      <c r="S97">
        <v>273.26299999999998</v>
      </c>
      <c r="T97">
        <v>67.663300000000007</v>
      </c>
    </row>
    <row r="98" spans="1:20" x14ac:dyDescent="0.25">
      <c r="A98" s="7">
        <v>-557357000</v>
      </c>
      <c r="B98" s="6">
        <f t="shared" si="4"/>
        <v>0.55735699999999999</v>
      </c>
      <c r="C98" s="4">
        <v>92020.4</v>
      </c>
      <c r="D98" s="4">
        <f t="shared" si="5"/>
        <v>92.020399999999995</v>
      </c>
      <c r="E98" s="3">
        <v>21.3508</v>
      </c>
      <c r="F98" s="2">
        <v>163.90799999999999</v>
      </c>
      <c r="G98" s="2">
        <v>34.695099999999996</v>
      </c>
      <c r="H98" s="5">
        <v>13.1189</v>
      </c>
      <c r="I98" s="4">
        <v>546.55600000000004</v>
      </c>
      <c r="J98" s="4">
        <v>135.59800000000001</v>
      </c>
      <c r="N98" s="7">
        <v>-657827000</v>
      </c>
      <c r="O98" s="6">
        <f t="shared" si="6"/>
        <v>0.65782700000000005</v>
      </c>
      <c r="P98" s="6">
        <v>91502.1</v>
      </c>
      <c r="Q98" s="6">
        <f t="shared" si="7"/>
        <v>91.502100000000013</v>
      </c>
      <c r="R98">
        <v>74.244699999999995</v>
      </c>
      <c r="S98">
        <v>306.75900000000001</v>
      </c>
      <c r="T98">
        <v>77.337999999999994</v>
      </c>
    </row>
    <row r="99" spans="1:20" x14ac:dyDescent="0.25">
      <c r="A99" s="7">
        <v>-575440000</v>
      </c>
      <c r="B99" s="6">
        <f t="shared" si="4"/>
        <v>0.57543999999999995</v>
      </c>
      <c r="C99" s="4">
        <v>93805.4</v>
      </c>
      <c r="D99" s="4">
        <f t="shared" si="5"/>
        <v>93.805399999999992</v>
      </c>
      <c r="E99" s="3">
        <v>25.986499999999999</v>
      </c>
      <c r="F99" s="2">
        <v>201.78100000000001</v>
      </c>
      <c r="G99" s="2">
        <v>43.234200000000001</v>
      </c>
      <c r="H99" s="5">
        <v>15.5809</v>
      </c>
      <c r="I99" s="4">
        <v>662.09199999999998</v>
      </c>
      <c r="J99" s="4">
        <v>163.779</v>
      </c>
      <c r="N99" s="7">
        <v>-679208000</v>
      </c>
      <c r="O99" s="6">
        <f t="shared" si="6"/>
        <v>0.67920800000000003</v>
      </c>
      <c r="P99" s="6">
        <v>93285</v>
      </c>
      <c r="Q99" s="6">
        <f t="shared" si="7"/>
        <v>93.284999999999997</v>
      </c>
      <c r="R99">
        <v>80.377300000000005</v>
      </c>
      <c r="S99">
        <v>341.70299999999997</v>
      </c>
      <c r="T99">
        <v>87.728800000000007</v>
      </c>
    </row>
    <row r="100" spans="1:20" x14ac:dyDescent="0.25">
      <c r="A100" s="7">
        <v>-593452000</v>
      </c>
      <c r="B100" s="6">
        <f t="shared" si="4"/>
        <v>0.59345199999999998</v>
      </c>
      <c r="C100" s="4">
        <v>95592.4</v>
      </c>
      <c r="D100" s="4">
        <f t="shared" si="5"/>
        <v>95.592399999999998</v>
      </c>
      <c r="E100" s="3">
        <v>30.6098</v>
      </c>
      <c r="F100" s="2">
        <v>240.238</v>
      </c>
      <c r="G100" s="2">
        <v>52.304499999999997</v>
      </c>
      <c r="H100" s="5">
        <v>18.280100000000001</v>
      </c>
      <c r="I100" s="4">
        <v>778.77599999999995</v>
      </c>
      <c r="J100" s="4">
        <v>192.297</v>
      </c>
      <c r="N100" s="7">
        <v>-700670000</v>
      </c>
      <c r="O100" s="6">
        <f t="shared" si="6"/>
        <v>0.70067000000000002</v>
      </c>
      <c r="P100" s="6">
        <v>95068.4</v>
      </c>
      <c r="Q100" s="6">
        <f t="shared" si="7"/>
        <v>95.068399999999997</v>
      </c>
      <c r="R100">
        <v>86.5672</v>
      </c>
      <c r="S100">
        <v>378.13799999999998</v>
      </c>
      <c r="T100">
        <v>98.863900000000001</v>
      </c>
    </row>
    <row r="101" spans="1:20" x14ac:dyDescent="0.25">
      <c r="A101" s="7">
        <v>-611469000</v>
      </c>
      <c r="B101" s="6">
        <f t="shared" si="4"/>
        <v>0.61146900000000004</v>
      </c>
      <c r="C101" s="4">
        <v>97380.1</v>
      </c>
      <c r="D101" s="4">
        <f t="shared" si="5"/>
        <v>97.380099999999999</v>
      </c>
      <c r="E101" s="3">
        <v>35.250300000000003</v>
      </c>
      <c r="F101" s="2">
        <v>279.49</v>
      </c>
      <c r="G101" s="2">
        <v>61.990299999999998</v>
      </c>
      <c r="H101" s="5">
        <v>21.239100000000001</v>
      </c>
      <c r="I101" s="4">
        <v>897.07399999999996</v>
      </c>
      <c r="J101" s="4">
        <v>221.208</v>
      </c>
      <c r="N101" s="7">
        <v>-722206000</v>
      </c>
      <c r="O101" s="6">
        <f t="shared" si="6"/>
        <v>0.72220600000000001</v>
      </c>
      <c r="P101" s="6">
        <v>96851.5</v>
      </c>
      <c r="Q101" s="6">
        <f t="shared" si="7"/>
        <v>96.851500000000001</v>
      </c>
      <c r="R101">
        <v>92.802199999999999</v>
      </c>
      <c r="S101">
        <v>416.13799999999998</v>
      </c>
      <c r="T101">
        <v>110.774</v>
      </c>
    </row>
    <row r="102" spans="1:20" x14ac:dyDescent="0.25">
      <c r="A102" s="7">
        <v>-629548000</v>
      </c>
      <c r="B102" s="6">
        <f t="shared" si="4"/>
        <v>0.629548</v>
      </c>
      <c r="C102" s="4">
        <v>99165.8</v>
      </c>
      <c r="D102" s="4">
        <f t="shared" si="5"/>
        <v>99.165800000000004</v>
      </c>
      <c r="E102" s="3">
        <v>39.9495</v>
      </c>
      <c r="F102" s="2">
        <v>320.71300000000002</v>
      </c>
      <c r="G102" s="2">
        <v>72.585499999999996</v>
      </c>
      <c r="H102" s="5">
        <v>24.295500000000001</v>
      </c>
      <c r="I102" s="4">
        <v>1018.05</v>
      </c>
      <c r="J102" s="4">
        <v>250.822</v>
      </c>
      <c r="N102" s="7">
        <v>-743806000</v>
      </c>
      <c r="O102" s="6">
        <f t="shared" si="6"/>
        <v>0.74380599999999997</v>
      </c>
      <c r="P102" s="6">
        <v>98633.8</v>
      </c>
      <c r="Q102" s="6">
        <f t="shared" si="7"/>
        <v>98.633800000000008</v>
      </c>
      <c r="R102">
        <v>99.076599999999999</v>
      </c>
      <c r="S102">
        <v>455.733</v>
      </c>
      <c r="T102">
        <v>124.065</v>
      </c>
    </row>
    <row r="103" spans="1:20" x14ac:dyDescent="0.25">
      <c r="A103" s="7">
        <v>-647651000</v>
      </c>
      <c r="B103" s="6">
        <f t="shared" si="4"/>
        <v>0.64765099999999998</v>
      </c>
      <c r="C103" s="4">
        <v>100951</v>
      </c>
      <c r="D103" s="4">
        <f t="shared" si="5"/>
        <v>100.95099999999999</v>
      </c>
      <c r="E103" s="3">
        <v>44.634900000000002</v>
      </c>
      <c r="F103" s="2">
        <v>362.63900000000001</v>
      </c>
      <c r="G103" s="2">
        <v>84.0227</v>
      </c>
      <c r="H103" s="5">
        <v>27.678799999999999</v>
      </c>
      <c r="I103" s="4">
        <v>1141.53</v>
      </c>
      <c r="J103" s="4">
        <v>281.09899999999999</v>
      </c>
      <c r="N103" s="7">
        <v>-765454000</v>
      </c>
      <c r="O103" s="6">
        <f t="shared" si="6"/>
        <v>0.76545399999999997</v>
      </c>
      <c r="P103" s="6">
        <v>100415</v>
      </c>
      <c r="Q103" s="6">
        <f t="shared" si="7"/>
        <v>100.41500000000001</v>
      </c>
      <c r="R103">
        <v>105.364</v>
      </c>
      <c r="S103">
        <v>497.036</v>
      </c>
      <c r="T103">
        <v>139.006</v>
      </c>
    </row>
    <row r="104" spans="1:20" x14ac:dyDescent="0.25">
      <c r="A104" s="7">
        <v>-665799000</v>
      </c>
      <c r="B104" s="6">
        <f t="shared" si="4"/>
        <v>0.66579900000000003</v>
      </c>
      <c r="C104" s="4">
        <v>102734</v>
      </c>
      <c r="D104" s="4">
        <f t="shared" si="5"/>
        <v>102.73399999999999</v>
      </c>
      <c r="E104" s="3">
        <v>49.312600000000003</v>
      </c>
      <c r="F104" s="2">
        <v>405.46600000000001</v>
      </c>
      <c r="G104" s="2">
        <v>96.276899999999998</v>
      </c>
      <c r="H104" s="5">
        <v>31.199300000000001</v>
      </c>
      <c r="I104" s="4">
        <v>1266.5</v>
      </c>
      <c r="J104" s="4">
        <v>311.88600000000002</v>
      </c>
      <c r="N104" s="7">
        <v>-787129000</v>
      </c>
      <c r="O104" s="6">
        <f t="shared" si="6"/>
        <v>0.78712899999999997</v>
      </c>
      <c r="P104" s="6">
        <v>102193</v>
      </c>
      <c r="Q104" s="6">
        <f t="shared" si="7"/>
        <v>102.193</v>
      </c>
      <c r="R104">
        <v>111.657</v>
      </c>
      <c r="S104">
        <v>540.08399999999995</v>
      </c>
      <c r="T104">
        <v>155.20099999999999</v>
      </c>
    </row>
    <row r="105" spans="1:20" x14ac:dyDescent="0.25">
      <c r="A105" s="7">
        <v>-683987000</v>
      </c>
      <c r="B105" s="6">
        <f t="shared" si="4"/>
        <v>0.68398700000000001</v>
      </c>
      <c r="C105" s="4">
        <v>104514</v>
      </c>
      <c r="D105" s="4">
        <f t="shared" si="5"/>
        <v>104.514</v>
      </c>
      <c r="E105" s="3">
        <v>53.973399999999998</v>
      </c>
      <c r="F105" s="2">
        <v>449.911</v>
      </c>
      <c r="G105" s="2">
        <v>109.303</v>
      </c>
      <c r="H105" s="5">
        <v>34.8566</v>
      </c>
      <c r="I105" s="4">
        <v>1394.26</v>
      </c>
      <c r="J105" s="4">
        <v>343.29500000000002</v>
      </c>
      <c r="N105" s="7">
        <v>-808806000</v>
      </c>
      <c r="O105" s="6">
        <f t="shared" si="6"/>
        <v>0.80880600000000002</v>
      </c>
      <c r="P105" s="6">
        <v>103968</v>
      </c>
      <c r="Q105" s="6">
        <f t="shared" si="7"/>
        <v>103.968</v>
      </c>
      <c r="R105">
        <v>117.923</v>
      </c>
      <c r="S105">
        <v>585.04600000000005</v>
      </c>
      <c r="T105">
        <v>172.76300000000001</v>
      </c>
    </row>
    <row r="106" spans="1:20" x14ac:dyDescent="0.25">
      <c r="A106" s="7">
        <v>-702220000</v>
      </c>
      <c r="B106" s="6">
        <f t="shared" si="4"/>
        <v>0.70221999999999996</v>
      </c>
      <c r="C106" s="4">
        <v>106291</v>
      </c>
      <c r="D106" s="4">
        <f t="shared" si="5"/>
        <v>106.291</v>
      </c>
      <c r="E106" s="3">
        <v>58.598999999999997</v>
      </c>
      <c r="F106" s="2">
        <v>495.16800000000001</v>
      </c>
      <c r="G106" s="2">
        <v>123.191</v>
      </c>
      <c r="H106" s="5">
        <v>39.159599999999998</v>
      </c>
      <c r="I106" s="4">
        <v>1524.72</v>
      </c>
      <c r="J106" s="4">
        <v>375.52600000000001</v>
      </c>
      <c r="N106" s="7">
        <v>-830454000</v>
      </c>
      <c r="O106" s="6">
        <f t="shared" si="6"/>
        <v>0.83045400000000003</v>
      </c>
      <c r="P106" s="6">
        <v>105740</v>
      </c>
      <c r="Q106" s="6">
        <f t="shared" si="7"/>
        <v>105.74</v>
      </c>
      <c r="R106">
        <v>124.13500000000001</v>
      </c>
      <c r="S106">
        <v>632.03</v>
      </c>
      <c r="T106">
        <v>191.78800000000001</v>
      </c>
    </row>
    <row r="107" spans="1:20" x14ac:dyDescent="0.25">
      <c r="A107" s="7">
        <v>-720497000</v>
      </c>
      <c r="B107" s="6">
        <f t="shared" si="4"/>
        <v>0.72049700000000005</v>
      </c>
      <c r="C107" s="4">
        <v>108064</v>
      </c>
      <c r="D107" s="4">
        <f t="shared" si="5"/>
        <v>108.06399999999999</v>
      </c>
      <c r="E107" s="3">
        <v>63.186</v>
      </c>
      <c r="F107" s="2">
        <v>541.34900000000005</v>
      </c>
      <c r="G107" s="2">
        <v>137.959</v>
      </c>
      <c r="H107" s="5">
        <v>43.804400000000001</v>
      </c>
      <c r="I107" s="4">
        <v>1657.63</v>
      </c>
      <c r="J107" s="4">
        <v>408.41199999999998</v>
      </c>
      <c r="N107" s="7">
        <v>-852037000</v>
      </c>
      <c r="O107" s="6">
        <f t="shared" si="6"/>
        <v>0.85203700000000004</v>
      </c>
      <c r="P107" s="6">
        <v>107507</v>
      </c>
      <c r="Q107" s="6">
        <f t="shared" si="7"/>
        <v>107.50700000000001</v>
      </c>
      <c r="R107">
        <v>130.274</v>
      </c>
      <c r="S107">
        <v>681.14200000000005</v>
      </c>
      <c r="T107">
        <v>212.41</v>
      </c>
    </row>
    <row r="108" spans="1:20" x14ac:dyDescent="0.25">
      <c r="A108" s="7">
        <v>-738798000</v>
      </c>
      <c r="B108" s="6">
        <f t="shared" si="4"/>
        <v>0.73879799999999995</v>
      </c>
      <c r="C108" s="4">
        <v>109831</v>
      </c>
      <c r="D108" s="4">
        <f t="shared" si="5"/>
        <v>109.831</v>
      </c>
      <c r="E108" s="3">
        <v>67.707300000000004</v>
      </c>
      <c r="F108" s="2">
        <v>588.86099999999999</v>
      </c>
      <c r="G108" s="2">
        <v>153.548</v>
      </c>
      <c r="H108" s="5">
        <v>48.650500000000001</v>
      </c>
      <c r="I108" s="4">
        <v>1792.72</v>
      </c>
      <c r="J108" s="4">
        <v>1240.74</v>
      </c>
      <c r="N108" s="7">
        <v>-873496000</v>
      </c>
      <c r="O108" s="6">
        <f t="shared" si="6"/>
        <v>0.87349600000000005</v>
      </c>
      <c r="P108" s="6">
        <v>109268</v>
      </c>
      <c r="Q108" s="6">
        <f t="shared" si="7"/>
        <v>109.268</v>
      </c>
      <c r="R108">
        <v>136.29400000000001</v>
      </c>
      <c r="S108">
        <v>732.63</v>
      </c>
      <c r="T108">
        <v>234.78399999999999</v>
      </c>
    </row>
    <row r="109" spans="1:20" x14ac:dyDescent="0.25">
      <c r="A109" s="7">
        <v>-757139000</v>
      </c>
      <c r="B109" s="6">
        <f t="shared" si="4"/>
        <v>0.75713900000000001</v>
      </c>
      <c r="C109" s="4">
        <v>111593</v>
      </c>
      <c r="D109" s="4">
        <f t="shared" si="5"/>
        <v>111.593</v>
      </c>
      <c r="E109" s="3">
        <v>72.390500000000003</v>
      </c>
      <c r="F109" s="2">
        <v>637.20799999999997</v>
      </c>
      <c r="G109" s="2">
        <v>170.06899999999999</v>
      </c>
      <c r="H109" s="5">
        <v>53.816600000000001</v>
      </c>
      <c r="I109" s="4">
        <v>1930.18</v>
      </c>
      <c r="J109" s="4">
        <v>1240.74</v>
      </c>
      <c r="N109" s="7">
        <v>-894768000</v>
      </c>
      <c r="O109" s="6">
        <f t="shared" si="6"/>
        <v>0.89476800000000001</v>
      </c>
      <c r="P109" s="6">
        <v>111024</v>
      </c>
      <c r="Q109" s="6">
        <f t="shared" si="7"/>
        <v>111.024</v>
      </c>
      <c r="R109">
        <v>142.15700000000001</v>
      </c>
      <c r="S109">
        <v>786.57</v>
      </c>
      <c r="T109">
        <v>259.01600000000002</v>
      </c>
    </row>
    <row r="110" spans="1:20" x14ac:dyDescent="0.25">
      <c r="A110" s="7">
        <v>-775511000</v>
      </c>
      <c r="B110" s="6">
        <f t="shared" si="4"/>
        <v>0.77551099999999995</v>
      </c>
      <c r="C110" s="4">
        <v>113349</v>
      </c>
      <c r="D110" s="4">
        <f t="shared" si="5"/>
        <v>113.349</v>
      </c>
      <c r="E110" s="3">
        <v>77.058199999999999</v>
      </c>
      <c r="F110" s="2">
        <v>686.51700000000005</v>
      </c>
      <c r="G110" s="2">
        <v>187.52699999999999</v>
      </c>
      <c r="H110" s="5">
        <v>59.250300000000003</v>
      </c>
      <c r="I110" s="4">
        <v>2071.54</v>
      </c>
      <c r="J110" s="4">
        <v>1451.63</v>
      </c>
      <c r="N110" s="7">
        <v>-915766000</v>
      </c>
      <c r="O110" s="6">
        <f t="shared" si="6"/>
        <v>0.91576599999999997</v>
      </c>
      <c r="P110" s="6">
        <v>112774</v>
      </c>
      <c r="Q110" s="6">
        <f t="shared" si="7"/>
        <v>112.774</v>
      </c>
      <c r="R110">
        <v>147.81100000000001</v>
      </c>
      <c r="S110">
        <v>843.16200000000003</v>
      </c>
      <c r="T110">
        <v>285.24200000000002</v>
      </c>
    </row>
    <row r="111" spans="1:20" x14ac:dyDescent="0.25">
      <c r="A111" s="7">
        <v>-793894000</v>
      </c>
      <c r="B111" s="6">
        <f t="shared" si="4"/>
        <v>0.79389399999999999</v>
      </c>
      <c r="C111" s="4">
        <v>115098</v>
      </c>
      <c r="D111" s="4">
        <f t="shared" si="5"/>
        <v>115.098</v>
      </c>
      <c r="E111" s="3">
        <v>81.646199999999993</v>
      </c>
      <c r="F111" s="2">
        <v>736.95799999999997</v>
      </c>
      <c r="G111" s="2">
        <v>205.88200000000001</v>
      </c>
      <c r="H111" s="5">
        <v>64.953000000000003</v>
      </c>
      <c r="I111" s="4">
        <v>2215.39</v>
      </c>
      <c r="J111" s="4">
        <v>1494.67</v>
      </c>
      <c r="N111" s="7">
        <v>-936365000</v>
      </c>
      <c r="O111" s="6">
        <f t="shared" si="6"/>
        <v>0.936365</v>
      </c>
      <c r="P111" s="6">
        <v>114515</v>
      </c>
      <c r="Q111" s="6">
        <f t="shared" si="7"/>
        <v>114.515</v>
      </c>
      <c r="R111">
        <v>153.20599999999999</v>
      </c>
      <c r="S111">
        <v>902.60599999999999</v>
      </c>
      <c r="T111">
        <v>313.56900000000002</v>
      </c>
    </row>
    <row r="112" spans="1:20" x14ac:dyDescent="0.25">
      <c r="A112" s="7">
        <v>-812299000</v>
      </c>
      <c r="B112" s="6">
        <f t="shared" si="4"/>
        <v>0.81229899999999999</v>
      </c>
      <c r="C112" s="4">
        <v>116839</v>
      </c>
      <c r="D112" s="4">
        <f t="shared" si="5"/>
        <v>116.839</v>
      </c>
      <c r="E112" s="3">
        <v>86.171899999999994</v>
      </c>
      <c r="F112" s="2">
        <v>788.17600000000004</v>
      </c>
      <c r="G112" s="2">
        <v>225.22499999999999</v>
      </c>
      <c r="H112" s="5">
        <v>71.049000000000007</v>
      </c>
      <c r="I112" s="4">
        <v>2361.29</v>
      </c>
      <c r="J112" s="4">
        <v>1678.17</v>
      </c>
      <c r="N112" s="7">
        <v>-956344000</v>
      </c>
      <c r="O112" s="6">
        <f t="shared" si="6"/>
        <v>0.95634399999999997</v>
      </c>
      <c r="P112" s="6">
        <v>116249</v>
      </c>
      <c r="Q112" s="6">
        <f t="shared" si="7"/>
        <v>116.249</v>
      </c>
      <c r="R112">
        <v>158.18</v>
      </c>
      <c r="S112">
        <v>965.20899999999995</v>
      </c>
      <c r="T112">
        <v>349.67700000000002</v>
      </c>
    </row>
    <row r="113" spans="1:20" x14ac:dyDescent="0.25">
      <c r="A113" s="7">
        <v>-830712000</v>
      </c>
      <c r="B113" s="6">
        <f t="shared" si="4"/>
        <v>0.83071200000000001</v>
      </c>
      <c r="C113" s="4">
        <v>118572</v>
      </c>
      <c r="D113" s="4">
        <f t="shared" si="5"/>
        <v>118.572</v>
      </c>
      <c r="E113" s="3">
        <v>90.603200000000001</v>
      </c>
      <c r="F113" s="2">
        <v>840.31299999999999</v>
      </c>
      <c r="G113" s="2">
        <v>245.529</v>
      </c>
      <c r="H113" s="5">
        <v>77.525300000000001</v>
      </c>
      <c r="I113" s="4">
        <v>2509</v>
      </c>
      <c r="J113" s="4">
        <v>1776.21</v>
      </c>
      <c r="N113" s="7">
        <v>-975471000</v>
      </c>
      <c r="O113" s="6">
        <f t="shared" si="6"/>
        <v>0.97547099999999998</v>
      </c>
      <c r="P113" s="6">
        <v>117973</v>
      </c>
      <c r="Q113" s="6">
        <f t="shared" si="7"/>
        <v>117.973</v>
      </c>
      <c r="R113">
        <v>162.501</v>
      </c>
      <c r="S113">
        <v>1030.67</v>
      </c>
      <c r="T113">
        <v>390.89299999999997</v>
      </c>
    </row>
    <row r="114" spans="1:20" x14ac:dyDescent="0.25">
      <c r="A114" s="7">
        <v>-849119000</v>
      </c>
      <c r="B114" s="6">
        <f t="shared" si="4"/>
        <v>0.84911899999999996</v>
      </c>
      <c r="C114" s="4">
        <v>120296</v>
      </c>
      <c r="D114" s="4">
        <f t="shared" si="5"/>
        <v>120.29600000000001</v>
      </c>
      <c r="E114" s="3">
        <v>94.938999999999993</v>
      </c>
      <c r="F114" s="2">
        <v>893.37400000000002</v>
      </c>
      <c r="G114" s="2">
        <v>266.79500000000002</v>
      </c>
      <c r="H114" s="5">
        <v>84.562100000000001</v>
      </c>
      <c r="I114" s="4">
        <v>2658.3</v>
      </c>
      <c r="J114" s="4">
        <v>1893.48</v>
      </c>
      <c r="N114" s="7">
        <v>-993406000</v>
      </c>
      <c r="O114" s="6">
        <f t="shared" si="6"/>
        <v>0.99340600000000001</v>
      </c>
      <c r="P114" s="6">
        <v>119687</v>
      </c>
      <c r="Q114" s="6">
        <f t="shared" si="7"/>
        <v>119.687</v>
      </c>
      <c r="R114">
        <v>165.87100000000001</v>
      </c>
      <c r="S114">
        <v>1098.3</v>
      </c>
      <c r="T114">
        <v>437.28800000000001</v>
      </c>
    </row>
    <row r="115" spans="1:20" x14ac:dyDescent="0.25">
      <c r="A115" s="7">
        <v>-867524000</v>
      </c>
      <c r="B115" s="6">
        <f t="shared" si="4"/>
        <v>0.86752399999999996</v>
      </c>
      <c r="C115" s="4">
        <v>122010</v>
      </c>
      <c r="D115" s="4">
        <f t="shared" si="5"/>
        <v>122.01</v>
      </c>
      <c r="E115" s="3">
        <v>99.198400000000007</v>
      </c>
      <c r="F115" s="2">
        <v>947.18399999999997</v>
      </c>
      <c r="G115" s="2">
        <v>289.089</v>
      </c>
      <c r="H115" s="5">
        <v>91.944900000000004</v>
      </c>
      <c r="I115" s="4">
        <v>2809.45</v>
      </c>
      <c r="J115" s="4">
        <v>2021.66</v>
      </c>
      <c r="N115" s="7">
        <v>-1009500000</v>
      </c>
      <c r="O115" s="6">
        <f t="shared" si="6"/>
        <v>1.0095000000000001</v>
      </c>
      <c r="P115" s="6">
        <v>121391</v>
      </c>
      <c r="Q115" s="6">
        <f t="shared" si="7"/>
        <v>121.39100000000001</v>
      </c>
      <c r="R115">
        <v>167.602</v>
      </c>
      <c r="S115">
        <v>1166.9000000000001</v>
      </c>
      <c r="T115">
        <v>489.33800000000002</v>
      </c>
    </row>
    <row r="116" spans="1:20" x14ac:dyDescent="0.25">
      <c r="A116" s="7">
        <v>-885909000</v>
      </c>
      <c r="B116" s="6">
        <f t="shared" si="4"/>
        <v>0.88590899999999995</v>
      </c>
      <c r="C116" s="4">
        <v>123714</v>
      </c>
      <c r="D116" s="4">
        <f t="shared" si="5"/>
        <v>123.714</v>
      </c>
      <c r="E116" s="3">
        <v>103.336</v>
      </c>
      <c r="F116" s="2">
        <v>1001.84</v>
      </c>
      <c r="G116" s="2">
        <v>312.37700000000001</v>
      </c>
      <c r="H116" s="5">
        <v>99.600499999999997</v>
      </c>
      <c r="I116" s="4">
        <v>2962.02</v>
      </c>
      <c r="J116" s="4">
        <v>2049.31</v>
      </c>
      <c r="N116" s="7">
        <v>-1022520000</v>
      </c>
      <c r="O116" s="6">
        <f t="shared" si="6"/>
        <v>1.0225200000000001</v>
      </c>
      <c r="P116" s="6">
        <v>123081</v>
      </c>
      <c r="Q116" s="6">
        <f t="shared" si="7"/>
        <v>123.081</v>
      </c>
      <c r="R116">
        <v>167.64699999999999</v>
      </c>
      <c r="S116">
        <v>1233.28</v>
      </c>
      <c r="T116">
        <v>547.39499999999998</v>
      </c>
    </row>
    <row r="117" spans="1:20" x14ac:dyDescent="0.25">
      <c r="A117" s="7">
        <v>-904269000</v>
      </c>
      <c r="B117" s="6">
        <f t="shared" si="4"/>
        <v>0.90426899999999999</v>
      </c>
      <c r="C117" s="4">
        <v>125407</v>
      </c>
      <c r="D117" s="4">
        <f t="shared" si="5"/>
        <v>125.407</v>
      </c>
      <c r="E117" s="3">
        <v>107.35899999999999</v>
      </c>
      <c r="F117" s="2">
        <v>1057.27</v>
      </c>
      <c r="G117" s="2">
        <v>336.67700000000002</v>
      </c>
      <c r="H117" s="5">
        <v>107.563</v>
      </c>
      <c r="I117" s="4">
        <v>3116.15</v>
      </c>
      <c r="J117" s="4">
        <v>2226.54</v>
      </c>
      <c r="N117" s="7">
        <v>-1280350000</v>
      </c>
      <c r="O117" s="6">
        <f t="shared" ref="O117:O148" si="8">N117/-1000000000</f>
        <v>1.2803500000000001</v>
      </c>
      <c r="P117" s="6">
        <v>136100</v>
      </c>
      <c r="Q117" s="6">
        <f t="shared" ref="Q117:Q123" si="9">P117/1000</f>
        <v>136.1</v>
      </c>
      <c r="R117">
        <v>167.64699999999999</v>
      </c>
      <c r="S117">
        <v>1288.73</v>
      </c>
      <c r="T117">
        <v>608.25699999999995</v>
      </c>
    </row>
    <row r="118" spans="1:20" x14ac:dyDescent="0.25">
      <c r="A118" s="7">
        <v>-922598000</v>
      </c>
      <c r="B118" s="6">
        <f t="shared" si="4"/>
        <v>0.92259800000000003</v>
      </c>
      <c r="C118" s="4">
        <v>127088</v>
      </c>
      <c r="D118" s="4">
        <f t="shared" si="5"/>
        <v>127.08799999999999</v>
      </c>
      <c r="E118" s="3">
        <v>111.274</v>
      </c>
      <c r="F118" s="2">
        <v>1113.3399999999999</v>
      </c>
      <c r="G118" s="2">
        <v>362.00400000000002</v>
      </c>
      <c r="H118" s="5">
        <v>115.898</v>
      </c>
      <c r="I118" s="4">
        <v>3271.47</v>
      </c>
      <c r="J118" s="4">
        <v>2358.9</v>
      </c>
      <c r="N118" s="7">
        <v>-1320210000</v>
      </c>
      <c r="O118" s="6">
        <f t="shared" si="8"/>
        <v>1.3202100000000001</v>
      </c>
      <c r="P118" s="6">
        <v>137669</v>
      </c>
      <c r="Q118" s="6">
        <f t="shared" si="9"/>
        <v>137.66900000000001</v>
      </c>
      <c r="R118">
        <v>167.64699999999999</v>
      </c>
      <c r="S118">
        <v>1314.64</v>
      </c>
      <c r="T118">
        <v>697.94899999999996</v>
      </c>
    </row>
    <row r="119" spans="1:20" x14ac:dyDescent="0.25">
      <c r="A119" s="7">
        <v>-940882000</v>
      </c>
      <c r="B119" s="6">
        <f t="shared" si="4"/>
        <v>0.940882</v>
      </c>
      <c r="C119" s="4">
        <v>128756</v>
      </c>
      <c r="D119" s="4">
        <f t="shared" si="5"/>
        <v>128.756</v>
      </c>
      <c r="E119" s="3">
        <v>115.07299999999999</v>
      </c>
      <c r="F119" s="2">
        <v>1170.08</v>
      </c>
      <c r="G119" s="2">
        <v>388.34500000000003</v>
      </c>
      <c r="H119" s="5">
        <v>124.496</v>
      </c>
      <c r="I119" s="4">
        <v>3428.12</v>
      </c>
      <c r="J119" s="4">
        <v>2463.9499999999998</v>
      </c>
      <c r="N119" s="7">
        <v>-1351600000</v>
      </c>
      <c r="O119" s="6">
        <f t="shared" si="8"/>
        <v>1.3515999999999999</v>
      </c>
      <c r="P119" s="6">
        <v>139222</v>
      </c>
      <c r="Q119" s="6">
        <f t="shared" si="9"/>
        <v>139.22200000000001</v>
      </c>
      <c r="R119">
        <v>167.64699999999999</v>
      </c>
      <c r="S119">
        <v>1314.64</v>
      </c>
      <c r="T119">
        <v>799.245</v>
      </c>
    </row>
    <row r="120" spans="1:20" x14ac:dyDescent="0.25">
      <c r="A120" s="7">
        <v>-959118000</v>
      </c>
      <c r="B120" s="6">
        <f t="shared" si="4"/>
        <v>0.95911800000000003</v>
      </c>
      <c r="C120" s="4">
        <v>130412</v>
      </c>
      <c r="D120" s="4">
        <f t="shared" si="5"/>
        <v>130.41200000000001</v>
      </c>
      <c r="E120" s="3">
        <v>118.746</v>
      </c>
      <c r="F120" s="2">
        <v>1227.45</v>
      </c>
      <c r="G120" s="2">
        <v>415.71800000000002</v>
      </c>
      <c r="H120" s="5">
        <v>133.405</v>
      </c>
      <c r="I120" s="4">
        <v>3585.96</v>
      </c>
      <c r="J120" s="4">
        <v>2560.2399999999998</v>
      </c>
      <c r="N120" s="7">
        <v>-1382850000</v>
      </c>
      <c r="O120" s="6">
        <f t="shared" si="8"/>
        <v>1.3828499999999999</v>
      </c>
      <c r="P120" s="6">
        <v>140758</v>
      </c>
      <c r="Q120" s="6">
        <f t="shared" si="9"/>
        <v>140.75800000000001</v>
      </c>
      <c r="R120">
        <v>174.26</v>
      </c>
      <c r="S120">
        <v>1314.64</v>
      </c>
      <c r="T120">
        <v>900.57</v>
      </c>
    </row>
    <row r="121" spans="1:20" x14ac:dyDescent="0.25">
      <c r="A121" s="7">
        <v>-977294000</v>
      </c>
      <c r="B121" s="6">
        <f t="shared" si="4"/>
        <v>0.977294</v>
      </c>
      <c r="C121" s="4">
        <v>132054</v>
      </c>
      <c r="D121" s="4">
        <f t="shared" si="5"/>
        <v>132.054</v>
      </c>
      <c r="E121" s="3">
        <v>122.313</v>
      </c>
      <c r="F121" s="2">
        <v>1285.3699999999999</v>
      </c>
      <c r="G121" s="2">
        <v>444.13099999999997</v>
      </c>
      <c r="H121" s="5">
        <v>142.66800000000001</v>
      </c>
      <c r="I121" s="4">
        <v>3745.16</v>
      </c>
      <c r="J121" s="4">
        <v>2705.8</v>
      </c>
      <c r="N121" s="7">
        <v>-1413000000</v>
      </c>
      <c r="O121" s="6">
        <f t="shared" si="8"/>
        <v>1.413</v>
      </c>
      <c r="P121" s="6">
        <v>142276</v>
      </c>
      <c r="Q121" s="6">
        <f t="shared" si="9"/>
        <v>142.27600000000001</v>
      </c>
      <c r="R121">
        <v>210.57599999999999</v>
      </c>
      <c r="S121">
        <v>1314.64</v>
      </c>
      <c r="T121">
        <v>985.255</v>
      </c>
    </row>
    <row r="122" spans="1:20" x14ac:dyDescent="0.25">
      <c r="A122" s="7">
        <v>-995400000</v>
      </c>
      <c r="B122" s="6">
        <f t="shared" si="4"/>
        <v>0.99539999999999995</v>
      </c>
      <c r="C122" s="4">
        <v>133682</v>
      </c>
      <c r="D122" s="4">
        <f t="shared" si="5"/>
        <v>133.68199999999999</v>
      </c>
      <c r="E122" s="3">
        <v>125.724</v>
      </c>
      <c r="F122" s="2">
        <v>1343.78</v>
      </c>
      <c r="G122" s="2">
        <v>473.54599999999999</v>
      </c>
      <c r="H122" s="5">
        <v>152.22900000000001</v>
      </c>
      <c r="I122" s="4">
        <v>3906.81</v>
      </c>
      <c r="J122" s="4">
        <v>2832.77</v>
      </c>
      <c r="N122" s="7">
        <v>-1440370000</v>
      </c>
      <c r="O122" s="6">
        <f t="shared" si="8"/>
        <v>1.4403699999999999</v>
      </c>
      <c r="P122" s="6">
        <v>143776</v>
      </c>
      <c r="Q122" s="6">
        <f t="shared" si="9"/>
        <v>143.77600000000001</v>
      </c>
      <c r="R122">
        <v>225.64099999999999</v>
      </c>
      <c r="S122">
        <v>1314.64</v>
      </c>
      <c r="T122">
        <v>1081.5999999999999</v>
      </c>
    </row>
    <row r="123" spans="1:20" x14ac:dyDescent="0.25">
      <c r="A123" s="7">
        <v>-1013420000</v>
      </c>
      <c r="B123" s="6">
        <f t="shared" si="4"/>
        <v>1.01342</v>
      </c>
      <c r="C123" s="4">
        <v>135296</v>
      </c>
      <c r="D123" s="4">
        <f t="shared" si="5"/>
        <v>135.29599999999999</v>
      </c>
      <c r="E123" s="3">
        <v>129.08500000000001</v>
      </c>
      <c r="F123" s="2">
        <v>1402.58</v>
      </c>
      <c r="G123" s="2">
        <v>503.97399999999999</v>
      </c>
      <c r="H123" s="5">
        <v>162.023</v>
      </c>
      <c r="I123" s="4">
        <v>4070.94</v>
      </c>
      <c r="J123" s="4">
        <v>2941.38</v>
      </c>
      <c r="N123" s="7">
        <v>-1467050000</v>
      </c>
      <c r="O123" s="6">
        <f t="shared" si="8"/>
        <v>1.46705</v>
      </c>
      <c r="P123" s="6">
        <v>145258</v>
      </c>
      <c r="Q123" s="6">
        <f t="shared" si="9"/>
        <v>145.25800000000001</v>
      </c>
      <c r="R123">
        <v>235.78899999999999</v>
      </c>
      <c r="S123">
        <v>1314.64</v>
      </c>
      <c r="T123">
        <v>1161.02</v>
      </c>
    </row>
    <row r="124" spans="1:20" x14ac:dyDescent="0.25">
      <c r="A124" s="7">
        <v>-1031350000</v>
      </c>
      <c r="B124" s="6">
        <f t="shared" si="4"/>
        <v>1.03135</v>
      </c>
      <c r="C124" s="4">
        <v>136894</v>
      </c>
      <c r="D124" s="4">
        <f t="shared" si="5"/>
        <v>136.89400000000001</v>
      </c>
      <c r="E124" s="3">
        <v>132.27199999999999</v>
      </c>
      <c r="F124" s="2">
        <v>1461.82</v>
      </c>
      <c r="G124" s="2">
        <v>535.42200000000003</v>
      </c>
      <c r="H124" s="5">
        <v>172.04400000000001</v>
      </c>
      <c r="I124" s="4">
        <v>4236.3100000000004</v>
      </c>
      <c r="J124" s="4">
        <v>3040.34</v>
      </c>
      <c r="N124" s="7">
        <v>-1493220000</v>
      </c>
      <c r="O124" s="6">
        <f t="shared" si="8"/>
        <v>1.49322</v>
      </c>
      <c r="P124" s="6">
        <v>146720</v>
      </c>
      <c r="Q124" s="6">
        <f t="shared" ref="Q124:Q187" si="10">P124/1000</f>
        <v>146.72</v>
      </c>
      <c r="R124">
        <v>244.786</v>
      </c>
      <c r="S124">
        <v>1314.64</v>
      </c>
      <c r="T124">
        <v>1232.8599999999999</v>
      </c>
    </row>
    <row r="125" spans="1:20" x14ac:dyDescent="0.25">
      <c r="A125" s="7">
        <v>-1049190000</v>
      </c>
      <c r="B125" s="6">
        <f t="shared" si="4"/>
        <v>1.0491900000000001</v>
      </c>
      <c r="C125" s="4">
        <v>138476</v>
      </c>
      <c r="D125" s="4">
        <f t="shared" si="5"/>
        <v>138.476</v>
      </c>
      <c r="E125" s="3">
        <v>135.34700000000001</v>
      </c>
      <c r="F125" s="2">
        <v>1521.42</v>
      </c>
      <c r="G125" s="2">
        <v>567.90099999999995</v>
      </c>
      <c r="H125" s="5">
        <v>182.315</v>
      </c>
      <c r="I125" s="4">
        <v>4402.01</v>
      </c>
      <c r="J125" s="4">
        <v>3159.45</v>
      </c>
      <c r="N125" s="7">
        <v>-1518790000</v>
      </c>
      <c r="O125" s="6">
        <f t="shared" si="8"/>
        <v>1.5187900000000001</v>
      </c>
      <c r="P125" s="6">
        <v>148163</v>
      </c>
      <c r="Q125" s="6">
        <f t="shared" si="10"/>
        <v>148.16300000000001</v>
      </c>
      <c r="R125">
        <v>250.964</v>
      </c>
      <c r="S125">
        <v>1314.64</v>
      </c>
      <c r="T125">
        <v>1303.5</v>
      </c>
    </row>
    <row r="126" spans="1:20" x14ac:dyDescent="0.25">
      <c r="A126" s="7">
        <v>-1066910000</v>
      </c>
      <c r="B126" s="6">
        <f t="shared" si="4"/>
        <v>1.06691</v>
      </c>
      <c r="C126" s="4">
        <v>140041</v>
      </c>
      <c r="D126" s="4">
        <f t="shared" si="5"/>
        <v>140.041</v>
      </c>
      <c r="E126" s="3">
        <v>138.30500000000001</v>
      </c>
      <c r="F126" s="2">
        <v>1581.29</v>
      </c>
      <c r="G126" s="2">
        <v>601.33799999999997</v>
      </c>
      <c r="H126" s="5">
        <v>192.76300000000001</v>
      </c>
      <c r="I126" s="4">
        <v>4569.0600000000004</v>
      </c>
      <c r="J126" s="4">
        <v>3159.45</v>
      </c>
      <c r="N126" s="7">
        <v>-1543670000</v>
      </c>
      <c r="O126" s="6">
        <f t="shared" si="8"/>
        <v>1.5436700000000001</v>
      </c>
      <c r="P126" s="6">
        <v>149585</v>
      </c>
      <c r="Q126" s="6">
        <f t="shared" si="10"/>
        <v>149.58500000000001</v>
      </c>
      <c r="R126">
        <v>258.23599999999999</v>
      </c>
      <c r="S126">
        <v>1314.64</v>
      </c>
      <c r="T126">
        <v>1376.21</v>
      </c>
    </row>
    <row r="127" spans="1:20" x14ac:dyDescent="0.25">
      <c r="A127" s="7">
        <v>-1084530000</v>
      </c>
      <c r="B127" s="6">
        <f t="shared" si="4"/>
        <v>1.08453</v>
      </c>
      <c r="C127" s="4">
        <v>141589</v>
      </c>
      <c r="D127" s="4">
        <f t="shared" si="5"/>
        <v>141.589</v>
      </c>
      <c r="E127" s="3">
        <v>141.24600000000001</v>
      </c>
      <c r="F127" s="2">
        <v>1641.36</v>
      </c>
      <c r="G127" s="2">
        <v>635.73199999999997</v>
      </c>
      <c r="H127" s="5">
        <v>203.79400000000001</v>
      </c>
      <c r="I127" s="4">
        <v>4736.88</v>
      </c>
      <c r="J127" s="4">
        <v>3339.38</v>
      </c>
      <c r="N127" s="7">
        <v>-1567910000</v>
      </c>
      <c r="O127" s="6">
        <f t="shared" si="8"/>
        <v>1.5679099999999999</v>
      </c>
      <c r="P127" s="6">
        <v>150986</v>
      </c>
      <c r="Q127" s="6">
        <f t="shared" si="10"/>
        <v>150.98599999999999</v>
      </c>
      <c r="R127">
        <v>264.29700000000003</v>
      </c>
      <c r="S127">
        <v>1314.64</v>
      </c>
      <c r="T127">
        <v>1451.15</v>
      </c>
    </row>
    <row r="128" spans="1:20" x14ac:dyDescent="0.25">
      <c r="A128" s="7">
        <v>-1102000000</v>
      </c>
      <c r="B128" s="6">
        <f t="shared" si="4"/>
        <v>1.1020000000000001</v>
      </c>
      <c r="C128" s="4">
        <v>143120</v>
      </c>
      <c r="D128" s="4">
        <f t="shared" si="5"/>
        <v>143.12</v>
      </c>
      <c r="E128" s="3">
        <v>144.018</v>
      </c>
      <c r="F128" s="2">
        <v>1701.6</v>
      </c>
      <c r="G128" s="2">
        <v>671.10799999999995</v>
      </c>
      <c r="H128" s="5">
        <v>215.19900000000001</v>
      </c>
      <c r="I128" s="4">
        <v>4905.5</v>
      </c>
      <c r="J128" s="4">
        <v>3509.58</v>
      </c>
      <c r="N128" s="7">
        <v>-1591480000</v>
      </c>
      <c r="O128" s="6">
        <f t="shared" si="8"/>
        <v>1.59148</v>
      </c>
      <c r="P128" s="6">
        <v>152367</v>
      </c>
      <c r="Q128" s="6">
        <f t="shared" si="10"/>
        <v>152.36699999999999</v>
      </c>
      <c r="R128">
        <v>273.411</v>
      </c>
      <c r="S128">
        <v>1314.64</v>
      </c>
      <c r="T128">
        <v>1527.5</v>
      </c>
    </row>
    <row r="129" spans="1:20" x14ac:dyDescent="0.25">
      <c r="A129" s="7">
        <v>-1119340000</v>
      </c>
      <c r="B129" s="6">
        <f t="shared" si="4"/>
        <v>1.11934</v>
      </c>
      <c r="C129" s="4">
        <v>144632</v>
      </c>
      <c r="D129" s="4">
        <f t="shared" si="5"/>
        <v>144.63200000000001</v>
      </c>
      <c r="E129" s="3">
        <v>146.6</v>
      </c>
      <c r="F129" s="2">
        <v>1761.94</v>
      </c>
      <c r="G129" s="2">
        <v>707.42</v>
      </c>
      <c r="H129" s="5">
        <v>226.714</v>
      </c>
      <c r="I129" s="4">
        <v>5074.43</v>
      </c>
      <c r="J129" s="4">
        <v>3660.97</v>
      </c>
      <c r="N129" s="7">
        <v>-1614510000</v>
      </c>
      <c r="O129" s="6">
        <f t="shared" si="8"/>
        <v>1.6145099999999999</v>
      </c>
      <c r="P129" s="6">
        <v>153725</v>
      </c>
      <c r="Q129" s="6">
        <f t="shared" si="10"/>
        <v>153.72499999999999</v>
      </c>
      <c r="R129">
        <v>282.90800000000002</v>
      </c>
      <c r="S129">
        <v>1319.08</v>
      </c>
      <c r="T129">
        <v>1606.74</v>
      </c>
    </row>
    <row r="130" spans="1:20" x14ac:dyDescent="0.25">
      <c r="A130" s="7">
        <v>-1136540000</v>
      </c>
      <c r="B130" s="6">
        <f t="shared" si="4"/>
        <v>1.1365400000000001</v>
      </c>
      <c r="C130" s="4">
        <v>146126</v>
      </c>
      <c r="D130" s="4">
        <f t="shared" si="5"/>
        <v>146.126</v>
      </c>
      <c r="E130" s="3">
        <v>149.185</v>
      </c>
      <c r="F130" s="2">
        <v>1822.36</v>
      </c>
      <c r="G130" s="2">
        <v>744.57399999999996</v>
      </c>
      <c r="H130" s="5">
        <v>238.08600000000001</v>
      </c>
      <c r="I130" s="4">
        <v>5243.66</v>
      </c>
      <c r="J130" s="4">
        <v>3781.32</v>
      </c>
      <c r="N130" s="7">
        <v>-1637120000</v>
      </c>
      <c r="O130" s="6">
        <f t="shared" si="8"/>
        <v>1.6371199999999999</v>
      </c>
      <c r="P130" s="6">
        <v>155062</v>
      </c>
      <c r="Q130" s="6">
        <f t="shared" si="10"/>
        <v>155.06200000000001</v>
      </c>
      <c r="R130">
        <v>292.036</v>
      </c>
      <c r="S130">
        <v>1361.82</v>
      </c>
      <c r="T130">
        <v>1689.09</v>
      </c>
    </row>
    <row r="131" spans="1:20" x14ac:dyDescent="0.25">
      <c r="A131" s="7">
        <v>-1153580000</v>
      </c>
      <c r="B131" s="6">
        <f t="shared" ref="B131:B154" si="11">A131/-1000000000</f>
        <v>1.15358</v>
      </c>
      <c r="C131" s="4">
        <v>147601</v>
      </c>
      <c r="D131" s="4">
        <f t="shared" ref="D131:D194" si="12">C131/1000</f>
        <v>147.601</v>
      </c>
      <c r="E131" s="3">
        <v>151.709</v>
      </c>
      <c r="F131" s="2">
        <v>1882.71</v>
      </c>
      <c r="G131" s="2">
        <v>782.64800000000002</v>
      </c>
      <c r="H131" s="5">
        <v>249.86600000000001</v>
      </c>
      <c r="I131" s="4">
        <v>5413.21</v>
      </c>
      <c r="J131" s="4">
        <v>3811.16</v>
      </c>
      <c r="N131" s="7">
        <v>-1659100000</v>
      </c>
      <c r="O131" s="6">
        <f t="shared" si="8"/>
        <v>1.6591</v>
      </c>
      <c r="P131" s="6">
        <v>156376</v>
      </c>
      <c r="Q131" s="6">
        <f t="shared" si="10"/>
        <v>156.376</v>
      </c>
      <c r="R131">
        <v>300.80900000000003</v>
      </c>
      <c r="S131">
        <v>1404.04</v>
      </c>
      <c r="T131">
        <v>1772.76</v>
      </c>
    </row>
    <row r="132" spans="1:20" x14ac:dyDescent="0.25">
      <c r="A132" s="7">
        <v>-1170460000</v>
      </c>
      <c r="B132" s="6">
        <f t="shared" si="11"/>
        <v>1.1704600000000001</v>
      </c>
      <c r="C132" s="4">
        <v>149055</v>
      </c>
      <c r="D132" s="4">
        <f t="shared" si="12"/>
        <v>149.05500000000001</v>
      </c>
      <c r="E132" s="3">
        <v>154.08199999999999</v>
      </c>
      <c r="F132" s="2">
        <v>1943.06</v>
      </c>
      <c r="G132" s="2">
        <v>821.56700000000001</v>
      </c>
      <c r="H132" s="5">
        <v>261.78199999999998</v>
      </c>
      <c r="I132" s="4">
        <v>5582.66</v>
      </c>
      <c r="J132" s="4">
        <v>4042.4</v>
      </c>
      <c r="N132" s="7">
        <v>-1680670000</v>
      </c>
      <c r="O132" s="6">
        <f t="shared" si="8"/>
        <v>1.6806700000000001</v>
      </c>
      <c r="P132" s="6">
        <v>157667</v>
      </c>
      <c r="Q132" s="6">
        <f t="shared" si="10"/>
        <v>157.667</v>
      </c>
      <c r="R132">
        <v>309.30200000000002</v>
      </c>
      <c r="S132">
        <v>1445.54</v>
      </c>
      <c r="T132">
        <v>1858.62</v>
      </c>
    </row>
    <row r="133" spans="1:20" x14ac:dyDescent="0.25">
      <c r="A133" s="7">
        <v>-1187170000</v>
      </c>
      <c r="B133" s="6">
        <f t="shared" si="11"/>
        <v>1.1871700000000001</v>
      </c>
      <c r="C133" s="4">
        <v>150490</v>
      </c>
      <c r="D133" s="4">
        <f t="shared" si="12"/>
        <v>150.49</v>
      </c>
      <c r="E133" s="3">
        <v>156.33500000000001</v>
      </c>
      <c r="F133" s="2">
        <v>2003.32</v>
      </c>
      <c r="G133" s="2">
        <v>861.37</v>
      </c>
      <c r="H133" s="5">
        <v>274.053</v>
      </c>
      <c r="I133" s="4">
        <v>5753.67</v>
      </c>
      <c r="J133" s="4">
        <v>4161.33</v>
      </c>
      <c r="N133" s="7">
        <v>-1701820000</v>
      </c>
      <c r="O133" s="6">
        <f t="shared" si="8"/>
        <v>1.7018200000000001</v>
      </c>
      <c r="P133" s="6">
        <v>158935</v>
      </c>
      <c r="Q133" s="6">
        <f t="shared" si="10"/>
        <v>158.935</v>
      </c>
      <c r="R133">
        <v>317.35000000000002</v>
      </c>
      <c r="S133">
        <v>1486.22</v>
      </c>
      <c r="T133">
        <v>1946.75</v>
      </c>
    </row>
    <row r="134" spans="1:20" x14ac:dyDescent="0.25">
      <c r="A134" s="7">
        <v>-1203680000</v>
      </c>
      <c r="B134" s="6">
        <f t="shared" si="11"/>
        <v>1.2036800000000001</v>
      </c>
      <c r="C134" s="4">
        <v>151904</v>
      </c>
      <c r="D134" s="4">
        <f t="shared" si="12"/>
        <v>151.904</v>
      </c>
      <c r="E134" s="3">
        <v>158.58699999999999</v>
      </c>
      <c r="F134" s="2">
        <v>2063.35</v>
      </c>
      <c r="G134" s="2">
        <v>901.98800000000006</v>
      </c>
      <c r="H134" s="5">
        <v>286.279</v>
      </c>
      <c r="I134" s="4">
        <v>5923</v>
      </c>
      <c r="J134" s="4">
        <v>4281.41</v>
      </c>
      <c r="N134" s="7">
        <v>-1722430000</v>
      </c>
      <c r="O134" s="6">
        <f t="shared" si="8"/>
        <v>1.7224299999999999</v>
      </c>
      <c r="P134" s="6">
        <v>160178</v>
      </c>
      <c r="Q134" s="6">
        <f t="shared" si="10"/>
        <v>160.178</v>
      </c>
      <c r="R134">
        <v>325.06900000000002</v>
      </c>
      <c r="S134">
        <v>1526.12</v>
      </c>
      <c r="T134">
        <v>2036.98</v>
      </c>
    </row>
    <row r="135" spans="1:20" x14ac:dyDescent="0.25">
      <c r="A135" s="7">
        <v>-1220020000</v>
      </c>
      <c r="B135" s="6">
        <f t="shared" si="11"/>
        <v>1.2200200000000001</v>
      </c>
      <c r="C135" s="4">
        <v>153296</v>
      </c>
      <c r="D135" s="4">
        <f t="shared" si="12"/>
        <v>153.29599999999999</v>
      </c>
      <c r="E135" s="3">
        <v>160.77500000000001</v>
      </c>
      <c r="F135" s="2">
        <v>2123.12</v>
      </c>
      <c r="G135" s="2">
        <v>943.20500000000004</v>
      </c>
      <c r="H135" s="5">
        <v>298.54899999999998</v>
      </c>
      <c r="I135" s="4">
        <v>6092.19</v>
      </c>
      <c r="J135" s="4">
        <v>4390.67</v>
      </c>
      <c r="N135" s="7">
        <v>-1742540000</v>
      </c>
      <c r="O135" s="6">
        <f t="shared" si="8"/>
        <v>1.74254</v>
      </c>
      <c r="P135" s="6">
        <v>161399</v>
      </c>
      <c r="Q135" s="6">
        <f t="shared" si="10"/>
        <v>161.399</v>
      </c>
      <c r="R135">
        <v>332.55</v>
      </c>
      <c r="S135">
        <v>1565.35</v>
      </c>
      <c r="T135">
        <v>2129.2399999999998</v>
      </c>
    </row>
    <row r="136" spans="1:20" x14ac:dyDescent="0.25">
      <c r="A136" s="7">
        <v>-1236120000</v>
      </c>
      <c r="B136" s="6">
        <f t="shared" si="11"/>
        <v>1.2361200000000001</v>
      </c>
      <c r="C136" s="4">
        <v>154667</v>
      </c>
      <c r="D136" s="4">
        <f t="shared" si="12"/>
        <v>154.667</v>
      </c>
      <c r="E136" s="3">
        <v>162.815</v>
      </c>
      <c r="F136" s="2">
        <v>2182.61</v>
      </c>
      <c r="G136" s="2">
        <v>985.06899999999996</v>
      </c>
      <c r="H136" s="5">
        <v>311.02800000000002</v>
      </c>
      <c r="I136" s="4">
        <v>6260.73</v>
      </c>
      <c r="J136" s="4">
        <v>4390.67</v>
      </c>
      <c r="N136" s="7">
        <v>-1762170000</v>
      </c>
      <c r="O136" s="6">
        <f t="shared" si="8"/>
        <v>1.76217</v>
      </c>
      <c r="P136" s="6">
        <v>162594</v>
      </c>
      <c r="Q136" s="6">
        <f t="shared" si="10"/>
        <v>162.59399999999999</v>
      </c>
      <c r="R136">
        <v>339.673</v>
      </c>
      <c r="S136">
        <v>1603.74</v>
      </c>
      <c r="T136">
        <v>2223.44</v>
      </c>
    </row>
    <row r="137" spans="1:20" x14ac:dyDescent="0.25">
      <c r="A137" s="7">
        <v>-1252020000</v>
      </c>
      <c r="B137" s="6">
        <f t="shared" si="11"/>
        <v>1.2520199999999999</v>
      </c>
      <c r="C137" s="4">
        <v>156016</v>
      </c>
      <c r="D137" s="4">
        <f t="shared" si="12"/>
        <v>156.01599999999999</v>
      </c>
      <c r="E137" s="3">
        <v>164.82499999999999</v>
      </c>
      <c r="F137" s="2">
        <v>2241.77</v>
      </c>
      <c r="G137" s="2">
        <v>1027.93</v>
      </c>
      <c r="H137" s="5">
        <v>324.19799999999998</v>
      </c>
      <c r="I137" s="4">
        <v>6432.12</v>
      </c>
      <c r="J137" s="4">
        <v>4390.67</v>
      </c>
      <c r="N137" s="7">
        <v>-1781210000</v>
      </c>
      <c r="O137" s="6">
        <f t="shared" si="8"/>
        <v>1.78121</v>
      </c>
      <c r="P137" s="6">
        <v>163765</v>
      </c>
      <c r="Q137" s="6">
        <f t="shared" si="10"/>
        <v>163.76499999999999</v>
      </c>
      <c r="R137">
        <v>346.53300000000002</v>
      </c>
      <c r="S137">
        <v>1641.44</v>
      </c>
      <c r="T137">
        <v>2318.9</v>
      </c>
    </row>
    <row r="138" spans="1:20" x14ac:dyDescent="0.25">
      <c r="A138" s="7">
        <v>-1267720000</v>
      </c>
      <c r="B138" s="6">
        <f t="shared" si="11"/>
        <v>1.26772</v>
      </c>
      <c r="C138" s="4">
        <v>157343</v>
      </c>
      <c r="D138" s="4">
        <f t="shared" si="12"/>
        <v>157.34299999999999</v>
      </c>
      <c r="E138" s="3">
        <v>166.68600000000001</v>
      </c>
      <c r="F138" s="2">
        <v>2300.5</v>
      </c>
      <c r="G138" s="2">
        <v>1071.04</v>
      </c>
      <c r="H138" s="5">
        <v>336.72199999999998</v>
      </c>
      <c r="I138" s="4">
        <v>6599.81</v>
      </c>
      <c r="J138" s="4">
        <v>4390.67</v>
      </c>
      <c r="N138" s="7">
        <v>-1799770000</v>
      </c>
      <c r="O138" s="6">
        <f t="shared" si="8"/>
        <v>1.7997700000000001</v>
      </c>
      <c r="P138" s="6">
        <v>164911</v>
      </c>
      <c r="Q138" s="6">
        <f t="shared" si="10"/>
        <v>164.911</v>
      </c>
      <c r="R138">
        <v>353.16</v>
      </c>
      <c r="S138">
        <v>1678.38</v>
      </c>
      <c r="T138">
        <v>2416.5</v>
      </c>
    </row>
    <row r="139" spans="1:20" x14ac:dyDescent="0.25">
      <c r="A139" s="7">
        <v>-1283180000</v>
      </c>
      <c r="B139" s="6">
        <f t="shared" si="11"/>
        <v>1.28318</v>
      </c>
      <c r="C139" s="4">
        <v>158646</v>
      </c>
      <c r="D139" s="4">
        <f t="shared" si="12"/>
        <v>158.64599999999999</v>
      </c>
      <c r="E139" s="3">
        <v>168.57599999999999</v>
      </c>
      <c r="F139" s="2">
        <v>2358.65</v>
      </c>
      <c r="G139" s="2">
        <v>1114.8800000000001</v>
      </c>
      <c r="H139" s="5">
        <v>349.07499999999999</v>
      </c>
      <c r="I139" s="4">
        <v>6767.72</v>
      </c>
      <c r="J139" s="4">
        <v>4877.8999999999996</v>
      </c>
      <c r="N139" s="7">
        <v>-1817870000</v>
      </c>
      <c r="O139" s="6">
        <f t="shared" si="8"/>
        <v>1.8178700000000001</v>
      </c>
      <c r="P139" s="6">
        <v>166031</v>
      </c>
      <c r="Q139" s="6">
        <f t="shared" si="10"/>
        <v>166.03100000000001</v>
      </c>
      <c r="R139">
        <v>359.69200000000001</v>
      </c>
      <c r="S139">
        <v>1714.46</v>
      </c>
      <c r="T139">
        <v>2515.98</v>
      </c>
    </row>
    <row r="140" spans="1:20" x14ac:dyDescent="0.25">
      <c r="A140" s="7">
        <v>-1298410000</v>
      </c>
      <c r="B140" s="6">
        <f t="shared" si="11"/>
        <v>1.2984100000000001</v>
      </c>
      <c r="C140" s="4">
        <v>159927</v>
      </c>
      <c r="D140" s="4">
        <f t="shared" si="12"/>
        <v>159.92699999999999</v>
      </c>
      <c r="E140" s="3">
        <v>170.37200000000001</v>
      </c>
      <c r="F140" s="2">
        <v>2416.3200000000002</v>
      </c>
      <c r="G140" s="2">
        <v>1159.21</v>
      </c>
      <c r="H140" s="5">
        <v>361.59300000000002</v>
      </c>
      <c r="I140" s="4">
        <v>6930.86</v>
      </c>
      <c r="J140" s="4">
        <v>5001.91</v>
      </c>
      <c r="N140" s="7">
        <v>-1835450000</v>
      </c>
      <c r="O140" s="6">
        <f t="shared" si="8"/>
        <v>1.83545</v>
      </c>
      <c r="P140" s="6">
        <v>167126</v>
      </c>
      <c r="Q140" s="6">
        <f t="shared" si="10"/>
        <v>167.126</v>
      </c>
      <c r="R140">
        <v>366.04899999999998</v>
      </c>
      <c r="S140">
        <v>1750.06</v>
      </c>
      <c r="T140">
        <v>2617.11</v>
      </c>
    </row>
    <row r="141" spans="1:20" x14ac:dyDescent="0.25">
      <c r="A141" s="7">
        <v>-1313380000</v>
      </c>
      <c r="B141" s="6">
        <f t="shared" si="11"/>
        <v>1.31338</v>
      </c>
      <c r="C141" s="4">
        <v>161183</v>
      </c>
      <c r="D141" s="4">
        <f t="shared" si="12"/>
        <v>161.18299999999999</v>
      </c>
      <c r="E141" s="3">
        <v>172.041</v>
      </c>
      <c r="F141" s="2">
        <v>2473.4</v>
      </c>
      <c r="G141" s="2">
        <v>1203.97</v>
      </c>
      <c r="H141" s="5">
        <v>374.59899999999999</v>
      </c>
      <c r="I141" s="4">
        <v>7096.59</v>
      </c>
      <c r="J141" s="4">
        <v>5001.91</v>
      </c>
      <c r="N141" s="7">
        <v>-1852570000</v>
      </c>
      <c r="O141" s="6">
        <f t="shared" si="8"/>
        <v>1.8525700000000001</v>
      </c>
      <c r="P141" s="6">
        <v>168195</v>
      </c>
      <c r="Q141" s="6">
        <f t="shared" si="10"/>
        <v>168.19499999999999</v>
      </c>
      <c r="R141">
        <v>372.21100000000001</v>
      </c>
      <c r="S141">
        <v>1784.53</v>
      </c>
      <c r="T141">
        <v>2719.8</v>
      </c>
    </row>
    <row r="142" spans="1:20" x14ac:dyDescent="0.25">
      <c r="A142" s="7">
        <v>-1328130000</v>
      </c>
      <c r="B142" s="6">
        <f t="shared" si="11"/>
        <v>1.32813</v>
      </c>
      <c r="C142" s="4">
        <v>162416</v>
      </c>
      <c r="D142" s="4">
        <f t="shared" si="12"/>
        <v>162.416</v>
      </c>
      <c r="E142" s="3">
        <v>173.80699999999999</v>
      </c>
      <c r="F142" s="2">
        <v>2529.73</v>
      </c>
      <c r="G142" s="2">
        <v>1249.3900000000001</v>
      </c>
      <c r="H142" s="5">
        <v>387.30500000000001</v>
      </c>
      <c r="I142" s="4">
        <v>7261.39</v>
      </c>
      <c r="J142" s="4">
        <v>5168.74</v>
      </c>
      <c r="N142" s="7">
        <v>-1869140000</v>
      </c>
      <c r="O142" s="6">
        <f t="shared" si="8"/>
        <v>1.86914</v>
      </c>
      <c r="P142" s="6">
        <v>169239</v>
      </c>
      <c r="Q142" s="6">
        <f t="shared" si="10"/>
        <v>169.239</v>
      </c>
      <c r="R142">
        <v>377.97500000000002</v>
      </c>
      <c r="S142">
        <v>1818.68</v>
      </c>
      <c r="T142">
        <v>2823.58</v>
      </c>
    </row>
    <row r="143" spans="1:20" x14ac:dyDescent="0.25">
      <c r="A143" s="7">
        <v>-1342580000</v>
      </c>
      <c r="B143" s="6">
        <f t="shared" si="11"/>
        <v>1.3425800000000001</v>
      </c>
      <c r="C143" s="4">
        <v>163624</v>
      </c>
      <c r="D143" s="4">
        <f t="shared" si="12"/>
        <v>163.624</v>
      </c>
      <c r="E143" s="3">
        <v>175.42400000000001</v>
      </c>
      <c r="F143" s="2">
        <v>2585.37</v>
      </c>
      <c r="G143" s="2">
        <v>1295.17</v>
      </c>
      <c r="H143" s="5">
        <v>400.255</v>
      </c>
      <c r="I143" s="4">
        <v>7423.31</v>
      </c>
      <c r="J143" s="4">
        <v>5283.36</v>
      </c>
      <c r="N143" s="7">
        <v>-1885150000</v>
      </c>
      <c r="O143" s="6">
        <f t="shared" si="8"/>
        <v>1.8851500000000001</v>
      </c>
      <c r="P143" s="6">
        <v>170256</v>
      </c>
      <c r="Q143" s="6">
        <f t="shared" si="10"/>
        <v>170.256</v>
      </c>
      <c r="R143">
        <v>383.58100000000002</v>
      </c>
      <c r="S143">
        <v>1851.83</v>
      </c>
      <c r="T143">
        <v>2928.39</v>
      </c>
    </row>
    <row r="144" spans="1:20" x14ac:dyDescent="0.25">
      <c r="A144" s="7">
        <v>-1356790000</v>
      </c>
      <c r="B144" s="6">
        <f t="shared" si="11"/>
        <v>1.3567899999999999</v>
      </c>
      <c r="C144" s="4">
        <v>164808</v>
      </c>
      <c r="D144" s="4">
        <f t="shared" si="12"/>
        <v>164.80799999999999</v>
      </c>
      <c r="E144" s="3">
        <v>176.91499999999999</v>
      </c>
      <c r="F144" s="2">
        <v>2640.51</v>
      </c>
      <c r="G144" s="2">
        <v>1341.08</v>
      </c>
      <c r="H144" s="5">
        <v>412.21800000000002</v>
      </c>
      <c r="I144" s="4">
        <v>7583.56</v>
      </c>
      <c r="J144" s="4">
        <v>5430.69</v>
      </c>
      <c r="N144" s="7">
        <v>-1900620000</v>
      </c>
      <c r="O144" s="6">
        <f t="shared" si="8"/>
        <v>1.90062</v>
      </c>
      <c r="P144" s="6">
        <v>171246</v>
      </c>
      <c r="Q144" s="6">
        <f t="shared" si="10"/>
        <v>171.24600000000001</v>
      </c>
      <c r="R144">
        <v>388.95800000000003</v>
      </c>
      <c r="S144">
        <v>1884.67</v>
      </c>
      <c r="T144">
        <v>3034.23</v>
      </c>
    </row>
    <row r="145" spans="1:20" x14ac:dyDescent="0.25">
      <c r="A145" s="7">
        <v>-1370690000</v>
      </c>
      <c r="B145" s="6">
        <f t="shared" si="11"/>
        <v>1.37069</v>
      </c>
      <c r="C145" s="4">
        <v>165967</v>
      </c>
      <c r="D145" s="4">
        <f t="shared" si="12"/>
        <v>165.96700000000001</v>
      </c>
      <c r="E145" s="3">
        <v>178.29900000000001</v>
      </c>
      <c r="F145" s="2">
        <v>2694.51</v>
      </c>
      <c r="G145" s="2">
        <v>1386.99</v>
      </c>
      <c r="H145" s="5">
        <v>424.34899999999999</v>
      </c>
      <c r="I145" s="4">
        <v>7740.47</v>
      </c>
      <c r="J145" s="4">
        <v>5430.69</v>
      </c>
      <c r="N145" s="7">
        <v>-1915580000</v>
      </c>
      <c r="O145" s="6">
        <f t="shared" si="8"/>
        <v>1.9155800000000001</v>
      </c>
      <c r="P145" s="6">
        <v>172210</v>
      </c>
      <c r="Q145" s="6">
        <f t="shared" si="10"/>
        <v>172.21</v>
      </c>
      <c r="R145">
        <v>394.142</v>
      </c>
      <c r="S145">
        <v>1916.04</v>
      </c>
      <c r="T145">
        <v>3140.81</v>
      </c>
    </row>
    <row r="146" spans="1:20" x14ac:dyDescent="0.25">
      <c r="A146" s="7">
        <v>-1384330000</v>
      </c>
      <c r="B146" s="6">
        <f t="shared" si="11"/>
        <v>1.3843300000000001</v>
      </c>
      <c r="C146" s="4">
        <v>167101</v>
      </c>
      <c r="D146" s="4">
        <f t="shared" si="12"/>
        <v>167.101</v>
      </c>
      <c r="E146" s="3">
        <v>179.66200000000001</v>
      </c>
      <c r="F146" s="2">
        <v>2747.77</v>
      </c>
      <c r="G146" s="2">
        <v>1433.37</v>
      </c>
      <c r="H146" s="5">
        <v>437.07400000000001</v>
      </c>
      <c r="I146" s="4">
        <v>7897.6</v>
      </c>
      <c r="J146" s="4">
        <v>5679.3</v>
      </c>
      <c r="N146" s="7">
        <v>-1930050000</v>
      </c>
      <c r="O146" s="6">
        <f t="shared" si="8"/>
        <v>1.93005</v>
      </c>
      <c r="P146" s="6">
        <v>173147</v>
      </c>
      <c r="Q146" s="6">
        <f t="shared" si="10"/>
        <v>173.14699999999999</v>
      </c>
      <c r="R146">
        <v>399.21699999999998</v>
      </c>
      <c r="S146">
        <v>1946.63</v>
      </c>
      <c r="T146">
        <v>3248.03</v>
      </c>
    </row>
    <row r="147" spans="1:20" x14ac:dyDescent="0.25">
      <c r="A147" s="7">
        <v>-1397690000</v>
      </c>
      <c r="B147" s="6">
        <f t="shared" si="11"/>
        <v>1.3976900000000001</v>
      </c>
      <c r="C147" s="4">
        <v>168209</v>
      </c>
      <c r="D147" s="4">
        <f t="shared" si="12"/>
        <v>168.209</v>
      </c>
      <c r="E147" s="3">
        <v>181.01499999999999</v>
      </c>
      <c r="F147" s="2">
        <v>2800.16</v>
      </c>
      <c r="G147" s="2">
        <v>1479.86</v>
      </c>
      <c r="H147" s="5">
        <v>449.15</v>
      </c>
      <c r="I147" s="4">
        <v>8052.38</v>
      </c>
      <c r="J147" s="4">
        <v>5783.99</v>
      </c>
      <c r="N147" s="7">
        <v>-1943990000</v>
      </c>
      <c r="O147" s="6">
        <f t="shared" si="8"/>
        <v>1.9439900000000001</v>
      </c>
      <c r="P147" s="6">
        <v>174058</v>
      </c>
      <c r="Q147" s="6">
        <f t="shared" si="10"/>
        <v>174.05799999999999</v>
      </c>
      <c r="R147">
        <v>404.11500000000001</v>
      </c>
      <c r="S147">
        <v>1976.37</v>
      </c>
      <c r="T147">
        <v>3355.69</v>
      </c>
    </row>
    <row r="148" spans="1:20" x14ac:dyDescent="0.25">
      <c r="A148" s="7">
        <v>-1410770000</v>
      </c>
      <c r="B148" s="6">
        <f t="shared" si="11"/>
        <v>1.4107700000000001</v>
      </c>
      <c r="C148" s="4">
        <v>169291</v>
      </c>
      <c r="D148" s="4">
        <f t="shared" si="12"/>
        <v>169.291</v>
      </c>
      <c r="E148" s="3">
        <v>182.256</v>
      </c>
      <c r="F148" s="2">
        <v>2851.54</v>
      </c>
      <c r="G148" s="2">
        <v>1526.4</v>
      </c>
      <c r="H148" s="5">
        <v>461.428</v>
      </c>
      <c r="I148" s="4">
        <v>8205.52</v>
      </c>
      <c r="J148" s="4">
        <v>5873.06</v>
      </c>
      <c r="N148" s="7">
        <v>-1957360000</v>
      </c>
      <c r="O148" s="6">
        <f t="shared" si="8"/>
        <v>1.95736</v>
      </c>
      <c r="P148" s="6">
        <v>174941</v>
      </c>
      <c r="Q148" s="6">
        <f t="shared" si="10"/>
        <v>174.941</v>
      </c>
      <c r="R148">
        <v>408.875</v>
      </c>
      <c r="S148">
        <v>2005.28</v>
      </c>
      <c r="T148">
        <v>3464.25</v>
      </c>
    </row>
    <row r="149" spans="1:20" x14ac:dyDescent="0.25">
      <c r="A149" s="7">
        <v>-1423540000</v>
      </c>
      <c r="B149" s="6">
        <f t="shared" si="11"/>
        <v>1.42354</v>
      </c>
      <c r="C149" s="4">
        <v>170347</v>
      </c>
      <c r="D149" s="4">
        <f t="shared" si="12"/>
        <v>170.34700000000001</v>
      </c>
      <c r="E149" s="3">
        <v>183.49700000000001</v>
      </c>
      <c r="F149" s="2">
        <v>2901.95</v>
      </c>
      <c r="G149" s="2">
        <v>1573.12</v>
      </c>
      <c r="H149" s="5">
        <v>473.49599999999998</v>
      </c>
      <c r="I149" s="4">
        <v>8357.82</v>
      </c>
      <c r="J149" s="4">
        <v>5944.58</v>
      </c>
      <c r="N149" s="7">
        <v>-1970260000</v>
      </c>
      <c r="O149" s="6">
        <f t="shared" ref="O149:O180" si="13">N149/-1000000000</f>
        <v>1.9702599999999999</v>
      </c>
      <c r="P149" s="6">
        <v>175798</v>
      </c>
      <c r="Q149" s="6">
        <f t="shared" si="10"/>
        <v>175.798</v>
      </c>
      <c r="R149">
        <v>413.81599999999997</v>
      </c>
      <c r="S149">
        <v>2033.39</v>
      </c>
      <c r="T149">
        <v>3572.41</v>
      </c>
    </row>
    <row r="150" spans="1:20" x14ac:dyDescent="0.25">
      <c r="A150" s="7">
        <v>-1435960000</v>
      </c>
      <c r="B150" s="6">
        <f t="shared" si="11"/>
        <v>1.4359599999999999</v>
      </c>
      <c r="C150" s="4">
        <v>171378</v>
      </c>
      <c r="D150" s="4">
        <f t="shared" si="12"/>
        <v>171.37799999999999</v>
      </c>
      <c r="E150" s="3">
        <v>184.733</v>
      </c>
      <c r="F150" s="2">
        <v>2951.31</v>
      </c>
      <c r="G150" s="2">
        <v>1619.63</v>
      </c>
      <c r="H150" s="5">
        <v>485.36599999999999</v>
      </c>
      <c r="I150" s="4">
        <v>8506.5</v>
      </c>
      <c r="J150" s="4">
        <v>6097.31</v>
      </c>
      <c r="N150" s="7">
        <v>-1982680000</v>
      </c>
      <c r="O150" s="6">
        <f t="shared" si="13"/>
        <v>1.98268</v>
      </c>
      <c r="P150" s="6">
        <v>176628</v>
      </c>
      <c r="Q150" s="6">
        <f t="shared" si="10"/>
        <v>176.62799999999999</v>
      </c>
      <c r="R150">
        <v>417.97899999999998</v>
      </c>
      <c r="S150">
        <v>2060.23</v>
      </c>
      <c r="T150">
        <v>3680.4</v>
      </c>
    </row>
    <row r="151" spans="1:20" x14ac:dyDescent="0.25">
      <c r="A151" s="7">
        <v>-1448130000</v>
      </c>
      <c r="B151" s="6">
        <f t="shared" si="11"/>
        <v>1.4481299999999999</v>
      </c>
      <c r="C151" s="4">
        <v>172382</v>
      </c>
      <c r="D151" s="4">
        <f t="shared" si="12"/>
        <v>172.38200000000001</v>
      </c>
      <c r="E151" s="3">
        <v>185.85400000000001</v>
      </c>
      <c r="F151" s="2">
        <v>2999.65</v>
      </c>
      <c r="G151" s="2">
        <v>1666.05</v>
      </c>
      <c r="H151" s="5">
        <v>497.06099999999998</v>
      </c>
      <c r="I151" s="4">
        <v>8650.2900000000009</v>
      </c>
      <c r="J151" s="4">
        <v>6194.94</v>
      </c>
      <c r="N151" s="7">
        <v>-1994590000</v>
      </c>
      <c r="O151" s="6">
        <f t="shared" si="13"/>
        <v>1.9945900000000001</v>
      </c>
      <c r="P151" s="6">
        <v>177431</v>
      </c>
      <c r="Q151" s="6">
        <f t="shared" si="10"/>
        <v>177.43100000000001</v>
      </c>
      <c r="R151">
        <v>422.25599999999997</v>
      </c>
      <c r="S151">
        <v>2086.4</v>
      </c>
      <c r="T151">
        <v>3788.31</v>
      </c>
    </row>
    <row r="152" spans="1:20" x14ac:dyDescent="0.25">
      <c r="A152" s="7">
        <v>-1459980000</v>
      </c>
      <c r="B152" s="6">
        <f t="shared" si="11"/>
        <v>1.4599800000000001</v>
      </c>
      <c r="C152" s="4">
        <v>173359</v>
      </c>
      <c r="D152" s="4">
        <f t="shared" si="12"/>
        <v>173.35900000000001</v>
      </c>
      <c r="E152" s="3">
        <v>186.92400000000001</v>
      </c>
      <c r="F152" s="2">
        <v>3046.98</v>
      </c>
      <c r="G152" s="2">
        <v>1712.32</v>
      </c>
      <c r="H152" s="5">
        <v>508.76</v>
      </c>
      <c r="I152" s="4">
        <v>8794.75</v>
      </c>
      <c r="J152" s="4">
        <v>6281.44</v>
      </c>
      <c r="N152" s="7">
        <v>-2006040000</v>
      </c>
      <c r="O152" s="6">
        <f t="shared" si="13"/>
        <v>2.00604</v>
      </c>
      <c r="P152" s="6">
        <v>178206</v>
      </c>
      <c r="Q152" s="6">
        <f t="shared" si="10"/>
        <v>178.20599999999999</v>
      </c>
      <c r="R152">
        <v>426.43799999999999</v>
      </c>
      <c r="S152">
        <v>2111.69</v>
      </c>
      <c r="T152">
        <v>3895.79</v>
      </c>
    </row>
    <row r="153" spans="1:20" x14ac:dyDescent="0.25">
      <c r="A153" s="7">
        <v>-1577440000</v>
      </c>
      <c r="B153" s="6">
        <f t="shared" si="11"/>
        <v>1.57744</v>
      </c>
      <c r="C153" s="4">
        <v>174310</v>
      </c>
      <c r="D153" s="4">
        <f t="shared" si="12"/>
        <v>174.31</v>
      </c>
      <c r="E153" s="3">
        <v>187.88800000000001</v>
      </c>
      <c r="F153" s="2">
        <v>3093.05</v>
      </c>
      <c r="G153" s="2">
        <v>1758.25</v>
      </c>
      <c r="H153" s="5">
        <v>520.46</v>
      </c>
      <c r="I153" s="4">
        <v>8936.2999999999993</v>
      </c>
      <c r="J153" s="4">
        <v>6388.45</v>
      </c>
      <c r="N153" s="7">
        <v>-2017010000</v>
      </c>
      <c r="O153" s="6">
        <f t="shared" si="13"/>
        <v>2.01701</v>
      </c>
      <c r="P153" s="6">
        <v>178955</v>
      </c>
      <c r="Q153" s="6">
        <f t="shared" si="10"/>
        <v>178.95500000000001</v>
      </c>
      <c r="R153">
        <v>430.52699999999999</v>
      </c>
      <c r="S153">
        <v>2136.29</v>
      </c>
      <c r="T153">
        <v>4002.69</v>
      </c>
    </row>
    <row r="154" spans="1:20" x14ac:dyDescent="0.25">
      <c r="A154" s="7">
        <v>-1605070000</v>
      </c>
      <c r="B154" s="6">
        <f t="shared" si="11"/>
        <v>1.60507</v>
      </c>
      <c r="C154" s="4">
        <v>175234</v>
      </c>
      <c r="D154" s="4">
        <f t="shared" si="12"/>
        <v>175.23400000000001</v>
      </c>
      <c r="E154" s="3">
        <v>188.91200000000001</v>
      </c>
      <c r="F154" s="2">
        <v>3137.99</v>
      </c>
      <c r="G154" s="2">
        <v>1803.75</v>
      </c>
      <c r="H154" s="5">
        <v>531.62599999999998</v>
      </c>
      <c r="I154" s="4">
        <v>9074.36</v>
      </c>
      <c r="J154" s="4">
        <v>6482.31</v>
      </c>
      <c r="N154" s="7">
        <v>-2027440000</v>
      </c>
      <c r="O154" s="6">
        <f t="shared" si="13"/>
        <v>2.0274399999999999</v>
      </c>
      <c r="P154" s="6">
        <v>179677</v>
      </c>
      <c r="Q154" s="6">
        <f t="shared" si="10"/>
        <v>179.67699999999999</v>
      </c>
      <c r="R154">
        <v>434.976</v>
      </c>
      <c r="S154">
        <v>2161.27</v>
      </c>
      <c r="T154">
        <v>4109.0200000000004</v>
      </c>
    </row>
    <row r="155" spans="1:20" x14ac:dyDescent="0.25">
      <c r="A155" s="7"/>
      <c r="B155" s="7"/>
      <c r="C155" s="4">
        <v>176131</v>
      </c>
      <c r="D155" s="4">
        <f t="shared" si="12"/>
        <v>176.131</v>
      </c>
      <c r="E155" s="3">
        <v>189.892</v>
      </c>
      <c r="F155" s="2">
        <v>3181.77</v>
      </c>
      <c r="G155" s="2">
        <v>1849.04</v>
      </c>
      <c r="H155" s="5">
        <v>542.53099999999995</v>
      </c>
      <c r="I155" s="4">
        <v>9211.5499999999993</v>
      </c>
      <c r="J155" s="4">
        <v>6560.84</v>
      </c>
      <c r="N155" s="7">
        <v>-2037410000</v>
      </c>
      <c r="O155" s="6">
        <f t="shared" si="13"/>
        <v>2.0374099999999999</v>
      </c>
      <c r="P155" s="6">
        <v>180373</v>
      </c>
      <c r="Q155" s="6">
        <f t="shared" si="10"/>
        <v>180.37299999999999</v>
      </c>
      <c r="R155">
        <v>438.31200000000001</v>
      </c>
      <c r="S155">
        <v>2182.64</v>
      </c>
      <c r="T155">
        <v>4214.13</v>
      </c>
    </row>
    <row r="156" spans="1:20" x14ac:dyDescent="0.25">
      <c r="A156" s="7"/>
      <c r="B156" s="7"/>
      <c r="C156" s="4">
        <v>177001</v>
      </c>
      <c r="D156" s="4">
        <f t="shared" si="12"/>
        <v>177.001</v>
      </c>
      <c r="E156" s="3">
        <v>190.81800000000001</v>
      </c>
      <c r="F156" s="2">
        <v>3224.27</v>
      </c>
      <c r="G156" s="2">
        <v>1893.78</v>
      </c>
      <c r="H156" s="5">
        <v>553.52200000000005</v>
      </c>
      <c r="I156" s="4">
        <v>9343.25</v>
      </c>
      <c r="J156" s="4">
        <v>6670.85</v>
      </c>
      <c r="N156" s="7">
        <v>-2046920000</v>
      </c>
      <c r="O156" s="6">
        <f t="shared" si="13"/>
        <v>2.0469200000000001</v>
      </c>
      <c r="P156" s="6">
        <v>181042</v>
      </c>
      <c r="Q156" s="6">
        <f t="shared" si="10"/>
        <v>181.042</v>
      </c>
      <c r="R156">
        <v>441.92399999999998</v>
      </c>
      <c r="S156">
        <v>2204.56</v>
      </c>
      <c r="T156">
        <v>4318.37</v>
      </c>
    </row>
    <row r="157" spans="1:20" x14ac:dyDescent="0.25">
      <c r="A157" s="7"/>
      <c r="B157" s="7"/>
      <c r="C157" s="4">
        <v>177844</v>
      </c>
      <c r="D157" s="4">
        <f t="shared" si="12"/>
        <v>177.84399999999999</v>
      </c>
      <c r="E157" s="3">
        <v>191.64599999999999</v>
      </c>
      <c r="F157" s="2">
        <v>3265.58</v>
      </c>
      <c r="G157" s="2">
        <v>1938.09</v>
      </c>
      <c r="H157" s="5">
        <v>563.96100000000001</v>
      </c>
      <c r="I157" s="4">
        <v>9473.58</v>
      </c>
      <c r="J157" s="4">
        <v>6747.18</v>
      </c>
      <c r="N157" s="7">
        <v>-2055980000</v>
      </c>
      <c r="O157" s="6">
        <f t="shared" si="13"/>
        <v>2.0559799999999999</v>
      </c>
      <c r="P157" s="6">
        <v>181684</v>
      </c>
      <c r="Q157" s="6">
        <f t="shared" si="10"/>
        <v>181.684</v>
      </c>
      <c r="R157">
        <v>445.6</v>
      </c>
      <c r="S157">
        <v>2225.46</v>
      </c>
      <c r="T157">
        <v>4421.28</v>
      </c>
    </row>
    <row r="158" spans="1:20" x14ac:dyDescent="0.25">
      <c r="A158" s="7"/>
      <c r="B158" s="7"/>
      <c r="C158" s="4">
        <v>178660</v>
      </c>
      <c r="D158" s="4">
        <f t="shared" si="12"/>
        <v>178.66</v>
      </c>
      <c r="E158" s="3">
        <v>192.322</v>
      </c>
      <c r="F158" s="2">
        <v>3305.53</v>
      </c>
      <c r="G158" s="2">
        <v>1981.79</v>
      </c>
      <c r="H158" s="5">
        <v>576.327</v>
      </c>
      <c r="I158" s="4">
        <v>9529.34</v>
      </c>
      <c r="J158" s="4">
        <v>6839.21</v>
      </c>
      <c r="N158" s="7">
        <v>-2064580000</v>
      </c>
      <c r="O158" s="6">
        <f t="shared" si="13"/>
        <v>2.0645799999999999</v>
      </c>
      <c r="P158" s="6">
        <v>182300</v>
      </c>
      <c r="Q158" s="6">
        <f t="shared" si="10"/>
        <v>182.3</v>
      </c>
      <c r="R158">
        <v>449.17200000000003</v>
      </c>
      <c r="S158">
        <v>2245.7199999999998</v>
      </c>
      <c r="T158">
        <v>4522.79</v>
      </c>
    </row>
    <row r="159" spans="1:20" x14ac:dyDescent="0.25">
      <c r="A159" s="7"/>
      <c r="B159" s="7"/>
      <c r="C159" s="4">
        <v>179449</v>
      </c>
      <c r="D159" s="4">
        <f t="shared" si="12"/>
        <v>179.44900000000001</v>
      </c>
      <c r="E159" s="3">
        <v>193.01499999999999</v>
      </c>
      <c r="F159" s="2">
        <v>3344.31</v>
      </c>
      <c r="G159" s="2">
        <v>2024.88</v>
      </c>
      <c r="H159" s="5">
        <v>591.10500000000002</v>
      </c>
      <c r="I159" s="4">
        <v>9529.34</v>
      </c>
      <c r="J159" s="4">
        <v>6928.41</v>
      </c>
      <c r="N159" s="7">
        <v>-2072810000</v>
      </c>
      <c r="O159" s="6">
        <f t="shared" si="13"/>
        <v>2.07281</v>
      </c>
      <c r="P159" s="6">
        <v>182890</v>
      </c>
      <c r="Q159" s="6">
        <f t="shared" si="10"/>
        <v>182.89</v>
      </c>
      <c r="R159">
        <v>452.94</v>
      </c>
      <c r="S159">
        <v>2264.84</v>
      </c>
      <c r="T159">
        <v>4622.6000000000004</v>
      </c>
    </row>
    <row r="160" spans="1:20" x14ac:dyDescent="0.25">
      <c r="A160" s="7"/>
      <c r="B160" s="7"/>
      <c r="C160" s="4">
        <v>180211</v>
      </c>
      <c r="D160" s="4">
        <f t="shared" si="12"/>
        <v>180.21100000000001</v>
      </c>
      <c r="E160" s="3">
        <v>193.62299999999999</v>
      </c>
      <c r="F160" s="2">
        <v>3381.69</v>
      </c>
      <c r="G160" s="2">
        <v>2067.19</v>
      </c>
      <c r="H160" s="5">
        <v>603.26900000000001</v>
      </c>
      <c r="I160" s="4">
        <v>9529.34</v>
      </c>
      <c r="J160" s="4">
        <v>7005.52</v>
      </c>
      <c r="N160" s="7">
        <v>-2080500000</v>
      </c>
      <c r="O160" s="6">
        <f t="shared" si="13"/>
        <v>2.0804999999999998</v>
      </c>
      <c r="P160" s="6">
        <v>183454</v>
      </c>
      <c r="Q160" s="6">
        <f t="shared" si="10"/>
        <v>183.45400000000001</v>
      </c>
      <c r="R160">
        <v>456.57400000000001</v>
      </c>
      <c r="S160">
        <v>2285.5700000000002</v>
      </c>
      <c r="T160">
        <v>4721.32</v>
      </c>
    </row>
    <row r="161" spans="1:20" x14ac:dyDescent="0.25">
      <c r="A161" s="7"/>
      <c r="B161" s="7"/>
      <c r="C161" s="4">
        <v>180947</v>
      </c>
      <c r="D161" s="4">
        <f t="shared" si="12"/>
        <v>180.947</v>
      </c>
      <c r="E161" s="3">
        <v>194.2</v>
      </c>
      <c r="F161" s="2">
        <v>3417.86</v>
      </c>
      <c r="G161" s="2">
        <v>2108.75</v>
      </c>
      <c r="H161" s="5">
        <v>609.79999999999995</v>
      </c>
      <c r="I161" s="4">
        <v>9606.0499999999993</v>
      </c>
      <c r="J161" s="4">
        <v>7096.76</v>
      </c>
      <c r="N161" s="7">
        <v>-2087820000</v>
      </c>
      <c r="O161" s="6">
        <f t="shared" si="13"/>
        <v>2.0878199999999998</v>
      </c>
      <c r="P161" s="6">
        <v>183992</v>
      </c>
      <c r="Q161" s="6">
        <f t="shared" si="10"/>
        <v>183.99199999999999</v>
      </c>
      <c r="R161">
        <v>459.33600000000001</v>
      </c>
      <c r="S161">
        <v>2300.69</v>
      </c>
      <c r="T161">
        <v>4817.1099999999997</v>
      </c>
    </row>
    <row r="162" spans="1:20" x14ac:dyDescent="0.25">
      <c r="A162" s="7"/>
      <c r="B162" s="7"/>
      <c r="C162" s="4">
        <v>181655</v>
      </c>
      <c r="D162" s="4">
        <f t="shared" si="12"/>
        <v>181.655</v>
      </c>
      <c r="E162" s="3">
        <v>194.69200000000001</v>
      </c>
      <c r="F162" s="2">
        <v>3452.63</v>
      </c>
      <c r="G162" s="2">
        <v>2149.4499999999998</v>
      </c>
      <c r="H162" s="5">
        <v>609.79999999999995</v>
      </c>
      <c r="I162" s="4">
        <v>9783.94</v>
      </c>
      <c r="J162" s="4">
        <v>7168.28</v>
      </c>
      <c r="N162" s="7">
        <v>-2094730000</v>
      </c>
      <c r="O162" s="6">
        <f t="shared" si="13"/>
        <v>2.0947300000000002</v>
      </c>
      <c r="P162" s="6">
        <v>184505</v>
      </c>
      <c r="Q162" s="6">
        <f t="shared" si="10"/>
        <v>184.505</v>
      </c>
      <c r="R162">
        <v>462.57100000000003</v>
      </c>
      <c r="S162">
        <v>2317.41</v>
      </c>
      <c r="T162">
        <v>4911.32</v>
      </c>
    </row>
    <row r="163" spans="1:20" x14ac:dyDescent="0.25">
      <c r="A163" s="7"/>
      <c r="B163" s="7"/>
      <c r="C163" s="4">
        <v>182336</v>
      </c>
      <c r="D163" s="4">
        <f t="shared" si="12"/>
        <v>182.33600000000001</v>
      </c>
      <c r="E163" s="3">
        <v>195.06399999999999</v>
      </c>
      <c r="F163" s="2">
        <v>3486.12</v>
      </c>
      <c r="G163" s="2">
        <v>2189.3200000000002</v>
      </c>
      <c r="H163" s="5">
        <v>609.79999999999995</v>
      </c>
      <c r="I163" s="4">
        <v>9895.27</v>
      </c>
      <c r="J163" s="4">
        <v>7194.14</v>
      </c>
      <c r="N163" s="7">
        <v>-2101290000</v>
      </c>
      <c r="O163" s="6">
        <f t="shared" si="13"/>
        <v>2.1012900000000001</v>
      </c>
      <c r="P163" s="6">
        <v>184993</v>
      </c>
      <c r="Q163" s="6">
        <f t="shared" si="10"/>
        <v>184.99299999999999</v>
      </c>
      <c r="R163">
        <v>465.66300000000001</v>
      </c>
      <c r="S163">
        <v>2333.35</v>
      </c>
      <c r="T163">
        <v>5003.43</v>
      </c>
    </row>
    <row r="164" spans="1:20" x14ac:dyDescent="0.25">
      <c r="A164" s="7"/>
      <c r="B164" s="7"/>
      <c r="C164" s="4">
        <v>182991</v>
      </c>
      <c r="D164" s="4">
        <f t="shared" si="12"/>
        <v>182.99100000000001</v>
      </c>
      <c r="E164" s="3">
        <v>195.477</v>
      </c>
      <c r="F164" s="2">
        <v>3518.25</v>
      </c>
      <c r="G164" s="2">
        <v>2228.29</v>
      </c>
      <c r="H164" s="5">
        <v>609.79999999999995</v>
      </c>
      <c r="I164" s="4">
        <v>9895.27</v>
      </c>
      <c r="J164" s="4">
        <v>7194.14</v>
      </c>
      <c r="N164" s="7">
        <v>-2107410000</v>
      </c>
      <c r="O164" s="6">
        <f t="shared" si="13"/>
        <v>2.1074099999999998</v>
      </c>
      <c r="P164" s="6">
        <v>185456</v>
      </c>
      <c r="Q164" s="6">
        <f t="shared" si="10"/>
        <v>185.45599999999999</v>
      </c>
      <c r="R164">
        <v>468.81700000000001</v>
      </c>
      <c r="S164">
        <v>2348.5300000000002</v>
      </c>
      <c r="T164">
        <v>5093.2299999999996</v>
      </c>
    </row>
    <row r="165" spans="1:20" x14ac:dyDescent="0.25">
      <c r="A165" s="7"/>
      <c r="B165" s="7"/>
      <c r="C165" s="4">
        <v>183620</v>
      </c>
      <c r="D165" s="4">
        <f t="shared" si="12"/>
        <v>183.62</v>
      </c>
      <c r="E165" s="3">
        <v>195.86699999999999</v>
      </c>
      <c r="F165" s="2">
        <v>3549.1</v>
      </c>
      <c r="G165" s="2">
        <v>2266.2800000000002</v>
      </c>
      <c r="H165" s="5">
        <v>609.79999999999995</v>
      </c>
      <c r="I165" s="4">
        <v>9895.27</v>
      </c>
      <c r="J165" s="4">
        <v>7194.14</v>
      </c>
      <c r="N165" s="7">
        <v>-2113230000</v>
      </c>
      <c r="O165" s="6">
        <f t="shared" si="13"/>
        <v>2.1132300000000002</v>
      </c>
      <c r="P165" s="6">
        <v>185895</v>
      </c>
      <c r="Q165" s="6">
        <f t="shared" si="10"/>
        <v>185.89500000000001</v>
      </c>
      <c r="R165">
        <v>471.82799999999997</v>
      </c>
      <c r="S165">
        <v>2362.92</v>
      </c>
      <c r="T165">
        <v>5180.17</v>
      </c>
    </row>
    <row r="166" spans="1:20" x14ac:dyDescent="0.25">
      <c r="A166" s="7"/>
      <c r="B166" s="7"/>
      <c r="C166" s="4">
        <v>184221</v>
      </c>
      <c r="D166" s="4">
        <f t="shared" si="12"/>
        <v>184.221</v>
      </c>
      <c r="E166" s="3">
        <v>196.476</v>
      </c>
      <c r="F166" s="2">
        <v>3578.57</v>
      </c>
      <c r="G166" s="2">
        <v>2303.29</v>
      </c>
      <c r="H166" s="5">
        <v>609.79999999999995</v>
      </c>
      <c r="I166" s="4">
        <v>9895.27</v>
      </c>
      <c r="J166" s="4">
        <v>7194.14</v>
      </c>
      <c r="N166" s="7">
        <v>-2118640000</v>
      </c>
      <c r="O166" s="6">
        <f t="shared" si="13"/>
        <v>2.1186400000000001</v>
      </c>
      <c r="P166" s="6">
        <v>186309</v>
      </c>
      <c r="Q166" s="6">
        <f t="shared" si="10"/>
        <v>186.309</v>
      </c>
      <c r="R166">
        <v>474.82900000000001</v>
      </c>
      <c r="S166">
        <v>2376.6799999999998</v>
      </c>
      <c r="T166">
        <v>5264.94</v>
      </c>
    </row>
    <row r="167" spans="1:20" x14ac:dyDescent="0.25">
      <c r="A167" s="7"/>
      <c r="B167" s="7"/>
      <c r="C167" s="4">
        <v>184797</v>
      </c>
      <c r="D167" s="4">
        <f t="shared" si="12"/>
        <v>184.797</v>
      </c>
      <c r="E167" s="3">
        <v>196.51599999999999</v>
      </c>
      <c r="F167" s="2">
        <v>3606.73</v>
      </c>
      <c r="G167" s="2">
        <v>2339.0300000000002</v>
      </c>
      <c r="H167" s="5">
        <v>609.79999999999995</v>
      </c>
      <c r="I167" s="4">
        <v>9895.27</v>
      </c>
      <c r="J167" s="4">
        <v>7194.14</v>
      </c>
      <c r="N167" s="7">
        <v>-2123640000</v>
      </c>
      <c r="O167" s="6">
        <f t="shared" si="13"/>
        <v>2.12364</v>
      </c>
      <c r="P167" s="6">
        <v>186701</v>
      </c>
      <c r="Q167" s="6">
        <f t="shared" si="10"/>
        <v>186.70099999999999</v>
      </c>
      <c r="R167">
        <v>477.58100000000002</v>
      </c>
      <c r="S167">
        <v>2389.59</v>
      </c>
      <c r="T167">
        <v>5347.1</v>
      </c>
    </row>
    <row r="168" spans="1:20" x14ac:dyDescent="0.25">
      <c r="A168" s="7"/>
      <c r="B168" s="7"/>
      <c r="C168" s="4">
        <v>185347</v>
      </c>
      <c r="D168" s="4">
        <f t="shared" si="12"/>
        <v>185.34700000000001</v>
      </c>
      <c r="E168" s="3">
        <v>196.73699999999999</v>
      </c>
      <c r="F168" s="2">
        <v>3633.64</v>
      </c>
      <c r="G168" s="2">
        <v>2373.7399999999998</v>
      </c>
      <c r="H168" s="5">
        <v>609.79999999999995</v>
      </c>
      <c r="I168" s="4">
        <v>9895.27</v>
      </c>
      <c r="J168" s="4">
        <v>7194.14</v>
      </c>
      <c r="N168" s="7">
        <v>-2128350000</v>
      </c>
      <c r="O168" s="6">
        <f t="shared" si="13"/>
        <v>2.1283500000000002</v>
      </c>
      <c r="P168" s="6">
        <v>187068</v>
      </c>
      <c r="Q168" s="6">
        <f t="shared" si="10"/>
        <v>187.06800000000001</v>
      </c>
      <c r="R168">
        <v>480.77199999999999</v>
      </c>
      <c r="S168">
        <v>2401.84</v>
      </c>
      <c r="T168">
        <v>5426.25</v>
      </c>
    </row>
    <row r="169" spans="1:20" x14ac:dyDescent="0.25">
      <c r="A169" s="7"/>
      <c r="B169" s="7"/>
      <c r="C169" s="4">
        <v>185871</v>
      </c>
      <c r="D169" s="4">
        <f t="shared" si="12"/>
        <v>185.87100000000001</v>
      </c>
      <c r="E169" s="3">
        <v>196.97</v>
      </c>
      <c r="F169" s="2">
        <v>3659.28</v>
      </c>
      <c r="G169" s="2">
        <v>2407.29</v>
      </c>
      <c r="H169" s="5">
        <v>609.79999999999995</v>
      </c>
      <c r="I169" s="4">
        <v>9895.27</v>
      </c>
      <c r="J169" s="4">
        <v>7194.14</v>
      </c>
      <c r="N169" s="7">
        <v>-2132750000</v>
      </c>
      <c r="O169" s="6">
        <f t="shared" si="13"/>
        <v>2.1327500000000001</v>
      </c>
      <c r="P169" s="6">
        <v>187413</v>
      </c>
      <c r="Q169" s="6">
        <f t="shared" si="10"/>
        <v>187.41300000000001</v>
      </c>
      <c r="R169">
        <v>483.91699999999997</v>
      </c>
      <c r="S169">
        <v>2413.61</v>
      </c>
      <c r="T169">
        <v>5502.49</v>
      </c>
    </row>
    <row r="170" spans="1:20" x14ac:dyDescent="0.25">
      <c r="A170" s="7"/>
      <c r="B170" s="7"/>
      <c r="C170" s="4">
        <v>186370</v>
      </c>
      <c r="D170" s="4">
        <f t="shared" si="12"/>
        <v>186.37</v>
      </c>
      <c r="E170" s="3">
        <v>197.08699999999999</v>
      </c>
      <c r="F170" s="2">
        <v>3683.6</v>
      </c>
      <c r="G170" s="2">
        <v>2439.6799999999998</v>
      </c>
      <c r="H170" s="5">
        <v>609.79999999999995</v>
      </c>
      <c r="I170" s="4">
        <v>9896.0400000000009</v>
      </c>
      <c r="J170" s="4">
        <v>7194.14</v>
      </c>
      <c r="N170" s="7">
        <v>-2136830000</v>
      </c>
      <c r="O170" s="6">
        <f t="shared" si="13"/>
        <v>2.1368299999999998</v>
      </c>
      <c r="P170" s="6">
        <v>187737</v>
      </c>
      <c r="Q170" s="6">
        <f t="shared" si="10"/>
        <v>187.73699999999999</v>
      </c>
      <c r="R170">
        <v>485.553</v>
      </c>
      <c r="S170">
        <v>2424.36</v>
      </c>
      <c r="T170">
        <v>5575.8</v>
      </c>
    </row>
    <row r="171" spans="1:20" x14ac:dyDescent="0.25">
      <c r="A171" s="7"/>
      <c r="B171" s="7"/>
      <c r="C171" s="4">
        <v>186844</v>
      </c>
      <c r="D171" s="4">
        <f t="shared" si="12"/>
        <v>186.84399999999999</v>
      </c>
      <c r="E171" s="3">
        <v>197.203</v>
      </c>
      <c r="F171" s="2">
        <v>3706.69</v>
      </c>
      <c r="G171" s="2">
        <v>2470.69</v>
      </c>
      <c r="H171" s="5">
        <v>609.79999999999995</v>
      </c>
      <c r="I171" s="4">
        <v>9896.0400000000009</v>
      </c>
      <c r="J171" s="4">
        <v>7194.14</v>
      </c>
      <c r="N171" s="7">
        <v>-2140630000</v>
      </c>
      <c r="O171" s="6">
        <f t="shared" si="13"/>
        <v>2.1406299999999998</v>
      </c>
      <c r="P171" s="6">
        <v>188038</v>
      </c>
      <c r="Q171" s="6">
        <f t="shared" si="10"/>
        <v>188.03800000000001</v>
      </c>
      <c r="R171">
        <v>489.84800000000001</v>
      </c>
      <c r="S171">
        <v>2434.6999999999998</v>
      </c>
      <c r="T171">
        <v>5646.46</v>
      </c>
    </row>
    <row r="172" spans="1:20" x14ac:dyDescent="0.25">
      <c r="A172" s="7"/>
      <c r="B172" s="7"/>
      <c r="C172" s="4">
        <v>187293</v>
      </c>
      <c r="D172" s="4">
        <f t="shared" si="12"/>
        <v>187.29300000000001</v>
      </c>
      <c r="E172" s="3">
        <v>197.405</v>
      </c>
      <c r="F172" s="2">
        <v>3728.55</v>
      </c>
      <c r="G172" s="2">
        <v>2500.5100000000002</v>
      </c>
      <c r="H172" s="5">
        <v>609.79999999999995</v>
      </c>
      <c r="I172" s="4">
        <v>9896.0400000000009</v>
      </c>
      <c r="J172" s="4">
        <v>7194.14</v>
      </c>
      <c r="N172" s="7">
        <v>-2144080000</v>
      </c>
      <c r="O172" s="6">
        <f t="shared" si="13"/>
        <v>2.1440800000000002</v>
      </c>
      <c r="P172" s="6">
        <v>188317</v>
      </c>
      <c r="Q172" s="6">
        <f t="shared" si="10"/>
        <v>188.31700000000001</v>
      </c>
      <c r="R172">
        <v>491.54</v>
      </c>
      <c r="S172">
        <v>2444.4899999999998</v>
      </c>
      <c r="T172">
        <v>5714</v>
      </c>
    </row>
    <row r="173" spans="1:20" x14ac:dyDescent="0.25">
      <c r="A173" s="7"/>
      <c r="B173" s="7"/>
      <c r="C173" s="4">
        <v>187717</v>
      </c>
      <c r="D173" s="4">
        <f t="shared" si="12"/>
        <v>187.71700000000001</v>
      </c>
      <c r="E173" s="3">
        <v>197.65899999999999</v>
      </c>
      <c r="F173" s="2">
        <v>3749.15</v>
      </c>
      <c r="G173" s="2">
        <v>2529.0500000000002</v>
      </c>
      <c r="H173" s="5">
        <v>609.79999999999995</v>
      </c>
      <c r="I173" s="4">
        <v>9896.0400000000009</v>
      </c>
      <c r="J173" s="4">
        <v>7194.14</v>
      </c>
      <c r="N173" s="7">
        <v>-2147270000</v>
      </c>
      <c r="O173" s="6">
        <f t="shared" si="13"/>
        <v>2.1472699999999998</v>
      </c>
      <c r="P173" s="6">
        <v>188577</v>
      </c>
      <c r="Q173" s="6">
        <f t="shared" si="10"/>
        <v>188.577</v>
      </c>
      <c r="R173">
        <v>494.00599999999997</v>
      </c>
      <c r="S173">
        <v>2453.84</v>
      </c>
      <c r="T173">
        <v>5778.96</v>
      </c>
    </row>
    <row r="174" spans="1:20" x14ac:dyDescent="0.25">
      <c r="A174" s="7"/>
      <c r="B174" s="7"/>
      <c r="C174" s="4">
        <v>188118</v>
      </c>
      <c r="D174" s="4">
        <f t="shared" si="12"/>
        <v>188.11799999999999</v>
      </c>
      <c r="E174" s="3">
        <v>197.779</v>
      </c>
      <c r="F174" s="2">
        <v>3768.57</v>
      </c>
      <c r="G174" s="2">
        <v>2556.23</v>
      </c>
      <c r="H174" s="5">
        <v>609.79999999999995</v>
      </c>
      <c r="I174" s="4">
        <v>9896.0400000000009</v>
      </c>
      <c r="J174" s="4">
        <v>7194.14</v>
      </c>
      <c r="N174" s="7">
        <v>-2150190000</v>
      </c>
      <c r="O174" s="6">
        <f t="shared" si="13"/>
        <v>2.1501899999999998</v>
      </c>
      <c r="P174" s="6">
        <v>188816</v>
      </c>
      <c r="Q174" s="6">
        <f t="shared" si="10"/>
        <v>188.816</v>
      </c>
      <c r="R174">
        <v>494.73399999999998</v>
      </c>
      <c r="S174">
        <v>2462.02</v>
      </c>
      <c r="T174">
        <v>5840.2</v>
      </c>
    </row>
    <row r="175" spans="1:20" x14ac:dyDescent="0.25">
      <c r="A175" s="7"/>
      <c r="B175" s="7"/>
      <c r="C175" s="4">
        <v>188494</v>
      </c>
      <c r="D175" s="4">
        <f t="shared" si="12"/>
        <v>188.494</v>
      </c>
      <c r="E175" s="3">
        <v>197.92699999999999</v>
      </c>
      <c r="F175" s="2">
        <v>3786.77</v>
      </c>
      <c r="G175" s="2">
        <v>2581.7199999999998</v>
      </c>
      <c r="H175" s="5">
        <v>609.79999999999995</v>
      </c>
      <c r="I175" s="4">
        <v>9896.0400000000009</v>
      </c>
      <c r="J175" s="4">
        <v>7194.14</v>
      </c>
      <c r="N175" s="7">
        <v>-2152840000</v>
      </c>
      <c r="O175" s="6">
        <f t="shared" si="13"/>
        <v>2.1528399999999999</v>
      </c>
      <c r="P175" s="6">
        <v>189035</v>
      </c>
      <c r="Q175" s="6">
        <f t="shared" si="10"/>
        <v>189.035</v>
      </c>
      <c r="R175">
        <v>497.07600000000002</v>
      </c>
      <c r="S175">
        <v>2470.06</v>
      </c>
      <c r="T175">
        <v>5898.27</v>
      </c>
    </row>
    <row r="176" spans="1:20" x14ac:dyDescent="0.25">
      <c r="A176" s="7"/>
      <c r="B176" s="7"/>
      <c r="C176" s="4">
        <v>188848</v>
      </c>
      <c r="D176" s="4">
        <f t="shared" si="12"/>
        <v>188.84800000000001</v>
      </c>
      <c r="E176" s="3">
        <v>198.08699999999999</v>
      </c>
      <c r="F176" s="2">
        <v>3803.82</v>
      </c>
      <c r="G176" s="2">
        <v>2606.23</v>
      </c>
      <c r="H176" s="5">
        <v>609.79999999999995</v>
      </c>
      <c r="I176" s="4">
        <v>9896.0400000000009</v>
      </c>
      <c r="J176" s="4">
        <v>7194.14</v>
      </c>
      <c r="N176" s="7">
        <v>-2155240000</v>
      </c>
      <c r="O176" s="6">
        <f t="shared" si="13"/>
        <v>2.15524</v>
      </c>
      <c r="P176" s="6">
        <v>189236</v>
      </c>
      <c r="Q176" s="6">
        <f t="shared" si="10"/>
        <v>189.23599999999999</v>
      </c>
      <c r="R176">
        <v>500.447</v>
      </c>
      <c r="S176">
        <v>2478.15</v>
      </c>
      <c r="T176">
        <v>5953.6</v>
      </c>
    </row>
    <row r="177" spans="1:20" x14ac:dyDescent="0.25">
      <c r="A177" s="7"/>
      <c r="B177" s="7"/>
      <c r="C177" s="4">
        <v>189179</v>
      </c>
      <c r="D177" s="4">
        <f t="shared" si="12"/>
        <v>189.179</v>
      </c>
      <c r="E177" s="3">
        <v>198.327</v>
      </c>
      <c r="F177" s="2">
        <v>3819.85</v>
      </c>
      <c r="G177" s="2">
        <v>2629.46</v>
      </c>
      <c r="H177" s="5">
        <v>609.79999999999995</v>
      </c>
      <c r="I177" s="4">
        <v>9896.0400000000009</v>
      </c>
      <c r="J177" s="4">
        <v>7194.14</v>
      </c>
      <c r="N177" s="7">
        <v>-2157410000</v>
      </c>
      <c r="O177" s="6">
        <f t="shared" si="13"/>
        <v>2.15741</v>
      </c>
      <c r="P177" s="6">
        <v>189418</v>
      </c>
      <c r="Q177" s="6">
        <f t="shared" si="10"/>
        <v>189.41800000000001</v>
      </c>
      <c r="R177">
        <v>501.63900000000001</v>
      </c>
      <c r="S177">
        <v>2484.6</v>
      </c>
      <c r="T177">
        <v>6004.55</v>
      </c>
    </row>
    <row r="178" spans="1:20" x14ac:dyDescent="0.25">
      <c r="A178" s="7"/>
      <c r="B178" s="7"/>
      <c r="C178" s="4">
        <v>189488</v>
      </c>
      <c r="D178" s="4">
        <f t="shared" si="12"/>
        <v>189.488</v>
      </c>
      <c r="E178" s="3">
        <v>198.327</v>
      </c>
      <c r="F178" s="2">
        <v>3834.6</v>
      </c>
      <c r="G178" s="2">
        <v>2651.2</v>
      </c>
      <c r="H178" s="5">
        <v>609.79999999999995</v>
      </c>
      <c r="I178" s="4">
        <v>9896.0400000000009</v>
      </c>
      <c r="J178" s="4">
        <v>7194.14</v>
      </c>
      <c r="N178" s="7">
        <v>-2159380000</v>
      </c>
      <c r="O178" s="6">
        <f t="shared" si="13"/>
        <v>2.1593800000000001</v>
      </c>
      <c r="P178" s="6">
        <v>189583</v>
      </c>
      <c r="Q178" s="6">
        <f t="shared" si="10"/>
        <v>189.583</v>
      </c>
      <c r="R178">
        <v>504.48099999999999</v>
      </c>
      <c r="S178">
        <v>2491.1</v>
      </c>
      <c r="T178">
        <v>6053.43</v>
      </c>
    </row>
    <row r="179" spans="1:20" x14ac:dyDescent="0.25">
      <c r="A179" s="7"/>
      <c r="B179" s="7"/>
      <c r="C179" s="4">
        <v>189775</v>
      </c>
      <c r="D179" s="4">
        <f t="shared" si="12"/>
        <v>189.77500000000001</v>
      </c>
      <c r="E179" s="3">
        <v>198.34800000000001</v>
      </c>
      <c r="F179" s="2">
        <v>3848.38</v>
      </c>
      <c r="G179" s="2">
        <v>2671.65</v>
      </c>
      <c r="H179" s="5">
        <v>609.79999999999995</v>
      </c>
      <c r="I179" s="4">
        <v>9911.31</v>
      </c>
      <c r="J179" s="4">
        <v>7194.14</v>
      </c>
      <c r="N179" s="7">
        <v>-2161110000</v>
      </c>
      <c r="O179" s="6">
        <f t="shared" si="13"/>
        <v>2.1611099999999999</v>
      </c>
      <c r="P179" s="6">
        <v>189730</v>
      </c>
      <c r="Q179" s="6">
        <f t="shared" si="10"/>
        <v>189.73</v>
      </c>
      <c r="R179">
        <v>505.411</v>
      </c>
      <c r="S179">
        <v>2497.0500000000002</v>
      </c>
      <c r="T179">
        <v>6098.79</v>
      </c>
    </row>
    <row r="180" spans="1:20" x14ac:dyDescent="0.25">
      <c r="A180" s="7"/>
      <c r="B180" s="7"/>
      <c r="C180" s="4">
        <v>190040</v>
      </c>
      <c r="D180" s="4">
        <f t="shared" si="12"/>
        <v>190.04</v>
      </c>
      <c r="E180" s="3">
        <v>198.43899999999999</v>
      </c>
      <c r="F180" s="2">
        <v>3861.16</v>
      </c>
      <c r="G180" s="2">
        <v>2690.81</v>
      </c>
      <c r="H180" s="5">
        <v>609.79999999999995</v>
      </c>
      <c r="I180" s="4">
        <v>9911.31</v>
      </c>
      <c r="J180" s="4">
        <v>7194.14</v>
      </c>
      <c r="N180" s="7">
        <v>-2162650000</v>
      </c>
      <c r="O180" s="6">
        <f t="shared" si="13"/>
        <v>2.1626500000000002</v>
      </c>
      <c r="P180" s="6">
        <v>189862</v>
      </c>
      <c r="Q180" s="6">
        <f t="shared" si="10"/>
        <v>189.86199999999999</v>
      </c>
      <c r="R180">
        <v>507.19299999999998</v>
      </c>
      <c r="S180">
        <v>2502.5500000000002</v>
      </c>
      <c r="T180">
        <v>6141.08</v>
      </c>
    </row>
    <row r="181" spans="1:20" x14ac:dyDescent="0.25">
      <c r="A181" s="7"/>
      <c r="B181" s="7"/>
      <c r="C181" s="4">
        <v>190286</v>
      </c>
      <c r="D181" s="4">
        <f t="shared" si="12"/>
        <v>190.286</v>
      </c>
      <c r="E181" s="3">
        <v>198.46799999999999</v>
      </c>
      <c r="F181" s="2">
        <v>3872.82</v>
      </c>
      <c r="G181" s="2">
        <v>2708.49</v>
      </c>
      <c r="H181" s="5">
        <v>609.79999999999995</v>
      </c>
      <c r="I181" s="4">
        <v>9911.31</v>
      </c>
      <c r="J181" s="4">
        <v>7194.14</v>
      </c>
      <c r="N181" s="7">
        <v>-2164000000</v>
      </c>
      <c r="O181" s="6">
        <f t="shared" ref="O181:O195" si="14">N181/-1000000000</f>
        <v>2.1640000000000001</v>
      </c>
      <c r="P181" s="6">
        <v>189978</v>
      </c>
      <c r="Q181" s="6">
        <f t="shared" si="10"/>
        <v>189.97800000000001</v>
      </c>
      <c r="R181">
        <v>508.86</v>
      </c>
      <c r="S181">
        <v>2507.6</v>
      </c>
      <c r="T181">
        <v>6180.31</v>
      </c>
    </row>
    <row r="182" spans="1:20" x14ac:dyDescent="0.25">
      <c r="A182" s="7"/>
      <c r="B182" s="7"/>
      <c r="C182" s="4">
        <v>190511</v>
      </c>
      <c r="D182" s="4">
        <f t="shared" si="12"/>
        <v>190.511</v>
      </c>
      <c r="E182" s="3">
        <v>198.53100000000001</v>
      </c>
      <c r="F182" s="2">
        <v>3883.56</v>
      </c>
      <c r="G182" s="2">
        <v>2724.89</v>
      </c>
      <c r="H182" s="5">
        <v>609.79999999999995</v>
      </c>
      <c r="I182" s="4">
        <v>9911.31</v>
      </c>
      <c r="J182" s="4">
        <v>7194.14</v>
      </c>
      <c r="N182" s="7">
        <v>-2165170000</v>
      </c>
      <c r="O182" s="6">
        <f t="shared" si="14"/>
        <v>2.1651699999999998</v>
      </c>
      <c r="P182" s="6">
        <v>190080</v>
      </c>
      <c r="Q182" s="6">
        <f t="shared" si="10"/>
        <v>190.08</v>
      </c>
      <c r="R182">
        <v>510.42399999999998</v>
      </c>
      <c r="S182">
        <v>2512.2199999999998</v>
      </c>
      <c r="T182">
        <v>6216.54</v>
      </c>
    </row>
    <row r="183" spans="1:20" x14ac:dyDescent="0.25">
      <c r="A183" s="7"/>
      <c r="B183" s="7"/>
      <c r="C183" s="4">
        <v>190717</v>
      </c>
      <c r="D183" s="4">
        <f t="shared" si="12"/>
        <v>190.71700000000001</v>
      </c>
      <c r="E183" s="3">
        <v>198.584</v>
      </c>
      <c r="F183" s="2">
        <v>3893.36</v>
      </c>
      <c r="G183" s="2">
        <v>2739.98</v>
      </c>
      <c r="H183" s="5">
        <v>609.79999999999995</v>
      </c>
      <c r="I183" s="4">
        <v>9911.31</v>
      </c>
      <c r="J183" s="4">
        <v>7194.14</v>
      </c>
      <c r="N183" s="7">
        <v>-2166170000</v>
      </c>
      <c r="O183" s="6">
        <f t="shared" si="14"/>
        <v>2.1661700000000002</v>
      </c>
      <c r="P183" s="6">
        <v>190168</v>
      </c>
      <c r="Q183" s="6">
        <f t="shared" si="10"/>
        <v>190.16800000000001</v>
      </c>
      <c r="R183">
        <v>511.86200000000002</v>
      </c>
      <c r="S183">
        <v>2516.42</v>
      </c>
      <c r="T183">
        <v>6249.78</v>
      </c>
    </row>
    <row r="184" spans="1:20" x14ac:dyDescent="0.25">
      <c r="A184" s="7"/>
      <c r="B184" s="7"/>
      <c r="C184" s="4">
        <v>190904</v>
      </c>
      <c r="D184" s="4">
        <f t="shared" si="12"/>
        <v>190.904</v>
      </c>
      <c r="E184" s="3">
        <v>198.63</v>
      </c>
      <c r="F184" s="2">
        <v>3902.25</v>
      </c>
      <c r="G184" s="2">
        <v>2753.8</v>
      </c>
      <c r="H184" s="5">
        <v>609.79999999999995</v>
      </c>
      <c r="I184" s="4">
        <v>9911.31</v>
      </c>
      <c r="J184" s="4">
        <v>7194.14</v>
      </c>
      <c r="N184" s="7">
        <v>-2167030000</v>
      </c>
      <c r="O184" s="6">
        <f t="shared" si="14"/>
        <v>2.16703</v>
      </c>
      <c r="P184" s="6">
        <v>190243</v>
      </c>
      <c r="Q184" s="6">
        <f t="shared" si="10"/>
        <v>190.24299999999999</v>
      </c>
      <c r="R184">
        <v>513.18700000000001</v>
      </c>
      <c r="S184">
        <v>2520.2199999999998</v>
      </c>
      <c r="T184">
        <v>6280.14</v>
      </c>
    </row>
    <row r="185" spans="1:20" x14ac:dyDescent="0.25">
      <c r="A185" s="7"/>
      <c r="B185" s="7"/>
      <c r="C185" s="4">
        <v>191073</v>
      </c>
      <c r="D185" s="4">
        <f t="shared" si="12"/>
        <v>191.07300000000001</v>
      </c>
      <c r="E185" s="3">
        <v>198.666</v>
      </c>
      <c r="F185" s="2">
        <v>3910.26</v>
      </c>
      <c r="G185" s="2">
        <v>2766.35</v>
      </c>
      <c r="H185" s="5">
        <v>609.79999999999995</v>
      </c>
      <c r="I185" s="4">
        <v>9911.31</v>
      </c>
      <c r="J185" s="4">
        <v>7194.14</v>
      </c>
      <c r="N185" s="7">
        <v>-2167730000</v>
      </c>
      <c r="O185" s="6">
        <f t="shared" si="14"/>
        <v>2.1677300000000002</v>
      </c>
      <c r="P185" s="6">
        <v>190307</v>
      </c>
      <c r="Q185" s="6">
        <f t="shared" si="10"/>
        <v>190.30699999999999</v>
      </c>
      <c r="R185">
        <v>515.14599999999996</v>
      </c>
      <c r="S185">
        <v>2526.21</v>
      </c>
      <c r="T185">
        <v>6307.87</v>
      </c>
    </row>
    <row r="186" spans="1:20" x14ac:dyDescent="0.25">
      <c r="A186" s="7"/>
      <c r="B186" s="7"/>
      <c r="C186" s="4">
        <v>191225</v>
      </c>
      <c r="D186" s="4">
        <f t="shared" si="12"/>
        <v>191.22499999999999</v>
      </c>
      <c r="E186" s="3">
        <v>198.69300000000001</v>
      </c>
      <c r="F186" s="2">
        <v>3917.46</v>
      </c>
      <c r="G186" s="2">
        <v>2777.69</v>
      </c>
      <c r="H186" s="5">
        <v>609.79999999999995</v>
      </c>
      <c r="I186" s="4">
        <v>9911.31</v>
      </c>
      <c r="J186" s="4">
        <v>7194.14</v>
      </c>
      <c r="N186" s="7">
        <v>-2168290000</v>
      </c>
      <c r="O186" s="6">
        <f t="shared" si="14"/>
        <v>2.1682899999999998</v>
      </c>
      <c r="P186" s="6">
        <v>190359</v>
      </c>
      <c r="Q186" s="6">
        <f t="shared" si="10"/>
        <v>190.35900000000001</v>
      </c>
      <c r="R186">
        <v>515.53099999999995</v>
      </c>
      <c r="S186">
        <v>2528.4299999999998</v>
      </c>
      <c r="T186">
        <v>6332.69</v>
      </c>
    </row>
    <row r="187" spans="1:20" x14ac:dyDescent="0.25">
      <c r="A187" s="7"/>
      <c r="B187" s="7"/>
      <c r="C187" s="4">
        <v>191360</v>
      </c>
      <c r="D187" s="4">
        <f t="shared" si="12"/>
        <v>191.36</v>
      </c>
      <c r="E187" s="3">
        <v>198.71600000000001</v>
      </c>
      <c r="F187" s="2">
        <v>3923.83</v>
      </c>
      <c r="G187" s="2">
        <v>2787.87</v>
      </c>
      <c r="H187" s="5">
        <v>609.79999999999995</v>
      </c>
      <c r="I187" s="4">
        <v>9911.31</v>
      </c>
      <c r="J187" s="4">
        <v>7194.14</v>
      </c>
      <c r="N187" s="7">
        <v>-2168740000</v>
      </c>
      <c r="O187" s="6">
        <f t="shared" si="14"/>
        <v>2.1687400000000001</v>
      </c>
      <c r="P187" s="6">
        <v>190401</v>
      </c>
      <c r="Q187" s="6">
        <f t="shared" si="10"/>
        <v>190.40100000000001</v>
      </c>
      <c r="R187">
        <v>516.54200000000003</v>
      </c>
      <c r="S187">
        <v>2529.5700000000002</v>
      </c>
      <c r="T187">
        <v>6354.83</v>
      </c>
    </row>
    <row r="188" spans="1:20" x14ac:dyDescent="0.25">
      <c r="A188" s="7"/>
      <c r="B188" s="7"/>
      <c r="C188" s="4">
        <v>191480</v>
      </c>
      <c r="D188" s="4">
        <f t="shared" si="12"/>
        <v>191.48</v>
      </c>
      <c r="E188" s="3">
        <v>198.73400000000001</v>
      </c>
      <c r="F188" s="2">
        <v>3929.48</v>
      </c>
      <c r="G188" s="2">
        <v>2796.86</v>
      </c>
      <c r="H188" s="5">
        <v>609.79999999999995</v>
      </c>
      <c r="I188" s="4">
        <v>9911.31</v>
      </c>
      <c r="J188" s="4">
        <v>7194.14</v>
      </c>
      <c r="N188" s="7">
        <v>-2169080000</v>
      </c>
      <c r="O188" s="6">
        <f t="shared" si="14"/>
        <v>2.1690800000000001</v>
      </c>
      <c r="P188" s="6">
        <v>190433</v>
      </c>
      <c r="Q188" s="6">
        <f t="shared" ref="Q188:Q195" si="15">P188/1000</f>
        <v>190.43299999999999</v>
      </c>
      <c r="R188">
        <v>517.44399999999996</v>
      </c>
      <c r="S188">
        <v>2531.98</v>
      </c>
      <c r="T188">
        <v>6374.54</v>
      </c>
    </row>
    <row r="189" spans="1:20" x14ac:dyDescent="0.25">
      <c r="A189" s="7"/>
      <c r="B189" s="7"/>
      <c r="C189" s="4">
        <v>191584</v>
      </c>
      <c r="D189" s="4">
        <f t="shared" si="12"/>
        <v>191.584</v>
      </c>
      <c r="E189" s="3">
        <v>198.75200000000001</v>
      </c>
      <c r="F189" s="2">
        <v>3934.4</v>
      </c>
      <c r="G189" s="2">
        <v>2804.8</v>
      </c>
      <c r="H189" s="5">
        <v>609.79999999999995</v>
      </c>
      <c r="I189" s="4">
        <v>9911.31</v>
      </c>
      <c r="J189" s="4">
        <v>7194.14</v>
      </c>
      <c r="N189" s="7">
        <v>-2169320000</v>
      </c>
      <c r="O189" s="6">
        <f t="shared" si="14"/>
        <v>2.1693199999999999</v>
      </c>
      <c r="P189" s="6">
        <v>190458</v>
      </c>
      <c r="Q189" s="6">
        <f t="shared" si="15"/>
        <v>190.458</v>
      </c>
      <c r="R189">
        <v>518.26700000000005</v>
      </c>
      <c r="S189">
        <v>2534.1</v>
      </c>
      <c r="T189">
        <v>6391.84</v>
      </c>
    </row>
    <row r="190" spans="1:20" x14ac:dyDescent="0.25">
      <c r="A190" s="7"/>
      <c r="B190" s="7"/>
      <c r="C190" s="4">
        <v>191675</v>
      </c>
      <c r="D190" s="4">
        <f t="shared" si="12"/>
        <v>191.67500000000001</v>
      </c>
      <c r="E190" s="3">
        <v>198.75200000000001</v>
      </c>
      <c r="F190" s="2">
        <v>3938.64</v>
      </c>
      <c r="G190" s="2">
        <v>2811.76</v>
      </c>
      <c r="H190" s="5">
        <v>609.79999999999995</v>
      </c>
      <c r="I190" s="4">
        <v>9911.31</v>
      </c>
      <c r="J190" s="4">
        <v>7194.14</v>
      </c>
      <c r="N190" s="7">
        <v>-2169480000</v>
      </c>
      <c r="O190" s="6">
        <f t="shared" si="14"/>
        <v>2.1694800000000001</v>
      </c>
      <c r="P190" s="6">
        <v>190475</v>
      </c>
      <c r="Q190" s="6">
        <f t="shared" si="15"/>
        <v>190.47499999999999</v>
      </c>
      <c r="R190">
        <v>518.952</v>
      </c>
      <c r="S190">
        <v>2535.91</v>
      </c>
      <c r="T190">
        <v>6406.89</v>
      </c>
    </row>
    <row r="191" spans="1:20" x14ac:dyDescent="0.25">
      <c r="A191" s="7"/>
      <c r="B191" s="7"/>
      <c r="C191" s="4">
        <v>191752</v>
      </c>
      <c r="D191" s="4">
        <f t="shared" si="12"/>
        <v>191.75200000000001</v>
      </c>
      <c r="E191" s="3">
        <v>198.77099999999999</v>
      </c>
      <c r="F191" s="2">
        <v>3942.25</v>
      </c>
      <c r="G191" s="2">
        <v>2817.64</v>
      </c>
      <c r="H191" s="5">
        <v>609.79999999999995</v>
      </c>
      <c r="I191" s="4">
        <v>9911.31</v>
      </c>
      <c r="J191" s="4">
        <v>7194.14</v>
      </c>
      <c r="N191" s="7">
        <v>-2169570000</v>
      </c>
      <c r="O191" s="6">
        <f t="shared" si="14"/>
        <v>2.1695700000000002</v>
      </c>
      <c r="P191" s="6">
        <v>190487</v>
      </c>
      <c r="Q191" s="6">
        <f t="shared" si="15"/>
        <v>190.48699999999999</v>
      </c>
      <c r="R191">
        <v>519.56799999999998</v>
      </c>
      <c r="S191">
        <v>2537.46</v>
      </c>
      <c r="T191">
        <v>6419.79</v>
      </c>
    </row>
    <row r="192" spans="1:20" x14ac:dyDescent="0.25">
      <c r="A192" s="7"/>
      <c r="B192" s="7"/>
      <c r="C192" s="4">
        <v>191817</v>
      </c>
      <c r="D192" s="4">
        <f t="shared" si="12"/>
        <v>191.81700000000001</v>
      </c>
      <c r="E192" s="3">
        <v>198.77099999999999</v>
      </c>
      <c r="F192" s="2">
        <v>3945.27</v>
      </c>
      <c r="G192" s="2">
        <v>2822.66</v>
      </c>
      <c r="H192" s="5">
        <v>609.79999999999995</v>
      </c>
      <c r="I192" s="4">
        <v>9911.31</v>
      </c>
      <c r="J192" s="4">
        <v>7194.14</v>
      </c>
      <c r="N192" s="7">
        <v>-2169610000</v>
      </c>
      <c r="O192" s="6">
        <f t="shared" si="14"/>
        <v>2.16961</v>
      </c>
      <c r="P192" s="6">
        <v>190494</v>
      </c>
      <c r="Q192" s="6">
        <f t="shared" si="15"/>
        <v>190.494</v>
      </c>
      <c r="R192">
        <v>520.09699999999998</v>
      </c>
      <c r="S192">
        <v>2538.77</v>
      </c>
      <c r="T192">
        <v>6430.68</v>
      </c>
    </row>
    <row r="193" spans="1:20" x14ac:dyDescent="0.25">
      <c r="A193" s="7"/>
      <c r="B193" s="7"/>
      <c r="C193" s="4">
        <v>191870</v>
      </c>
      <c r="D193" s="4">
        <f t="shared" si="12"/>
        <v>191.87</v>
      </c>
      <c r="E193" s="3">
        <v>198.77199999999999</v>
      </c>
      <c r="F193" s="2">
        <v>3947.76</v>
      </c>
      <c r="G193" s="2">
        <v>2826.84</v>
      </c>
      <c r="H193" s="5">
        <v>609.79999999999995</v>
      </c>
      <c r="I193" s="4">
        <v>9911.31</v>
      </c>
      <c r="J193" s="4">
        <v>7194.14</v>
      </c>
      <c r="N193" s="7">
        <v>-2169600000</v>
      </c>
      <c r="O193" s="6">
        <f t="shared" si="14"/>
        <v>2.1696</v>
      </c>
      <c r="P193" s="6">
        <v>190497</v>
      </c>
      <c r="Q193" s="6">
        <f t="shared" si="15"/>
        <v>190.49700000000001</v>
      </c>
      <c r="R193">
        <v>520.548</v>
      </c>
      <c r="S193">
        <v>2539.84</v>
      </c>
      <c r="T193">
        <v>6439.71</v>
      </c>
    </row>
    <row r="194" spans="1:20" x14ac:dyDescent="0.25">
      <c r="A194" s="7"/>
      <c r="B194" s="7"/>
      <c r="C194" s="4">
        <v>191914</v>
      </c>
      <c r="D194" s="4">
        <f t="shared" si="12"/>
        <v>191.91399999999999</v>
      </c>
      <c r="E194" s="3">
        <v>198.77199999999999</v>
      </c>
      <c r="F194" s="2">
        <v>3949.76</v>
      </c>
      <c r="G194" s="2">
        <v>2830.23</v>
      </c>
      <c r="H194" s="5">
        <v>609.79999999999995</v>
      </c>
      <c r="I194" s="4">
        <v>9911.31</v>
      </c>
      <c r="J194" s="4">
        <v>7194.14</v>
      </c>
      <c r="N194" s="7">
        <v>-2169570000</v>
      </c>
      <c r="O194" s="6">
        <f t="shared" si="14"/>
        <v>2.1695700000000002</v>
      </c>
      <c r="P194" s="6">
        <v>190497</v>
      </c>
      <c r="Q194" s="6">
        <f t="shared" si="15"/>
        <v>190.49700000000001</v>
      </c>
      <c r="R194">
        <v>520.923</v>
      </c>
      <c r="S194">
        <v>2540.6999999999998</v>
      </c>
      <c r="T194">
        <v>6447.03</v>
      </c>
    </row>
    <row r="195" spans="1:20" x14ac:dyDescent="0.25">
      <c r="A195" s="7"/>
      <c r="B195" s="7"/>
      <c r="C195" s="4">
        <v>191947</v>
      </c>
      <c r="D195" s="4">
        <f t="shared" ref="D195:D202" si="16">C195/1000</f>
        <v>191.947</v>
      </c>
      <c r="E195" s="3">
        <v>198.77199999999999</v>
      </c>
      <c r="F195" s="2">
        <v>3951.32</v>
      </c>
      <c r="G195" s="2">
        <v>2832.91</v>
      </c>
      <c r="H195" s="5">
        <v>609.79999999999995</v>
      </c>
      <c r="I195" s="4">
        <v>9911.31</v>
      </c>
      <c r="J195" s="4">
        <v>7194.14</v>
      </c>
      <c r="N195" s="7">
        <v>-2169520000</v>
      </c>
      <c r="O195" s="6">
        <f t="shared" si="14"/>
        <v>2.1695199999999999</v>
      </c>
      <c r="P195" s="6">
        <v>190496</v>
      </c>
      <c r="Q195" s="6">
        <f t="shared" si="15"/>
        <v>190.49600000000001</v>
      </c>
      <c r="R195">
        <v>521.23099999999999</v>
      </c>
      <c r="S195">
        <v>2541.38</v>
      </c>
      <c r="T195">
        <v>6452.82</v>
      </c>
    </row>
    <row r="196" spans="1:20" x14ac:dyDescent="0.25">
      <c r="A196" s="7"/>
      <c r="B196" s="7"/>
      <c r="C196" s="4">
        <v>191973</v>
      </c>
      <c r="D196" s="4">
        <f t="shared" si="16"/>
        <v>191.97300000000001</v>
      </c>
      <c r="E196" s="3">
        <v>198.77199999999999</v>
      </c>
      <c r="F196" s="2">
        <v>3952.48</v>
      </c>
      <c r="G196" s="2">
        <v>2834.96</v>
      </c>
      <c r="H196" s="5">
        <v>609.79999999999995</v>
      </c>
      <c r="I196" s="4">
        <v>9911.31</v>
      </c>
      <c r="J196" s="4">
        <v>7194.14</v>
      </c>
      <c r="R196">
        <v>521.48</v>
      </c>
      <c r="S196">
        <v>2541.9</v>
      </c>
      <c r="T196">
        <v>6457.23</v>
      </c>
    </row>
    <row r="197" spans="1:20" x14ac:dyDescent="0.25">
      <c r="A197" s="7"/>
      <c r="B197" s="7"/>
      <c r="C197" s="4">
        <v>191991</v>
      </c>
      <c r="D197" s="4">
        <f t="shared" si="16"/>
        <v>191.99100000000001</v>
      </c>
      <c r="E197" s="3">
        <v>198.77799999999999</v>
      </c>
      <c r="F197" s="2">
        <v>3953.3</v>
      </c>
      <c r="G197" s="2">
        <v>2836.46</v>
      </c>
      <c r="H197" s="5">
        <v>609.79999999999995</v>
      </c>
      <c r="I197" s="4">
        <v>9911.31</v>
      </c>
      <c r="J197" s="4">
        <v>7194.14</v>
      </c>
      <c r="R197">
        <v>521.67499999999995</v>
      </c>
      <c r="S197">
        <v>2542.27</v>
      </c>
      <c r="T197">
        <v>6460.44</v>
      </c>
    </row>
    <row r="198" spans="1:20" x14ac:dyDescent="0.25">
      <c r="A198" s="7"/>
      <c r="B198" s="7"/>
      <c r="C198" s="4">
        <v>192003</v>
      </c>
      <c r="D198" s="4">
        <f t="shared" si="16"/>
        <v>192.00299999999999</v>
      </c>
      <c r="E198" s="3">
        <v>198.77799999999999</v>
      </c>
      <c r="F198" s="2">
        <v>3953.82</v>
      </c>
      <c r="G198" s="2">
        <v>2837.49</v>
      </c>
      <c r="H198" s="5">
        <v>609.79999999999995</v>
      </c>
      <c r="I198" s="4">
        <v>9911.31</v>
      </c>
      <c r="J198" s="4">
        <v>7194.14</v>
      </c>
      <c r="R198">
        <v>521.82500000000005</v>
      </c>
      <c r="S198">
        <v>2542.5100000000002</v>
      </c>
      <c r="T198">
        <v>6462.64</v>
      </c>
    </row>
    <row r="199" spans="1:20" x14ac:dyDescent="0.25">
      <c r="A199" s="7"/>
      <c r="B199" s="7"/>
      <c r="C199" s="4">
        <v>192010</v>
      </c>
      <c r="D199" s="4">
        <f t="shared" si="16"/>
        <v>192.01</v>
      </c>
      <c r="E199" s="3">
        <v>198.77799999999999</v>
      </c>
      <c r="F199" s="2">
        <v>3954.12</v>
      </c>
      <c r="G199" s="2">
        <v>2838.15</v>
      </c>
      <c r="H199" s="5">
        <v>609.79999999999995</v>
      </c>
      <c r="I199" s="4">
        <v>9911.31</v>
      </c>
      <c r="J199" s="4">
        <v>7194.14</v>
      </c>
      <c r="R199">
        <v>521.93799999999999</v>
      </c>
      <c r="S199">
        <v>2542.66</v>
      </c>
      <c r="T199">
        <v>6464.01</v>
      </c>
    </row>
    <row r="200" spans="1:20" x14ac:dyDescent="0.25">
      <c r="A200" s="7"/>
      <c r="B200" s="7"/>
      <c r="C200" s="4">
        <v>192013</v>
      </c>
      <c r="D200" s="4">
        <f t="shared" si="16"/>
        <v>192.01300000000001</v>
      </c>
      <c r="E200" s="3">
        <v>198.77799999999999</v>
      </c>
      <c r="F200" s="2">
        <v>3954.23</v>
      </c>
      <c r="G200" s="2">
        <v>2838.52</v>
      </c>
      <c r="H200" s="5">
        <v>609.79999999999995</v>
      </c>
      <c r="I200" s="4">
        <v>9911.31</v>
      </c>
      <c r="J200" s="4">
        <v>7194.14</v>
      </c>
      <c r="R200">
        <v>522.02200000000005</v>
      </c>
      <c r="S200">
        <v>2542.7399999999998</v>
      </c>
      <c r="T200">
        <v>6464.76</v>
      </c>
    </row>
    <row r="201" spans="1:20" x14ac:dyDescent="0.25">
      <c r="A201" s="7"/>
      <c r="B201" s="7"/>
      <c r="C201" s="4">
        <v>192013</v>
      </c>
      <c r="D201" s="4">
        <f t="shared" si="16"/>
        <v>192.01300000000001</v>
      </c>
      <c r="E201" s="3">
        <v>198.77799999999999</v>
      </c>
      <c r="F201" s="2">
        <v>3954.24</v>
      </c>
      <c r="G201" s="2">
        <v>2838.69</v>
      </c>
      <c r="H201" s="5">
        <v>609.79999999999995</v>
      </c>
      <c r="I201" s="4">
        <v>9911.31</v>
      </c>
      <c r="J201" s="4">
        <v>7194.14</v>
      </c>
      <c r="R201">
        <v>522.08699999999999</v>
      </c>
      <c r="S201">
        <v>2542.7600000000002</v>
      </c>
      <c r="T201">
        <v>6465.08</v>
      </c>
    </row>
    <row r="202" spans="1:20" x14ac:dyDescent="0.25">
      <c r="A202" s="7"/>
      <c r="B202" s="7"/>
      <c r="C202" s="4">
        <v>192013</v>
      </c>
      <c r="D202" s="4">
        <f t="shared" si="16"/>
        <v>192.01300000000001</v>
      </c>
      <c r="E202" s="3">
        <v>198.77799999999999</v>
      </c>
      <c r="F202" s="2">
        <v>3954.24</v>
      </c>
      <c r="G202" s="2">
        <v>2838.76</v>
      </c>
      <c r="H202" s="5">
        <v>609.79999999999995</v>
      </c>
      <c r="I202" s="4">
        <v>9911.31</v>
      </c>
      <c r="J202" s="4">
        <v>7194.14</v>
      </c>
      <c r="R202">
        <v>522.14099999999996</v>
      </c>
      <c r="S202">
        <v>2542.77</v>
      </c>
      <c r="T202">
        <v>6465.18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abSelected="1" topLeftCell="C37" workbookViewId="0">
      <selection activeCell="D1" sqref="D1:G1048576"/>
    </sheetView>
  </sheetViews>
  <sheetFormatPr defaultRowHeight="15" x14ac:dyDescent="0.25"/>
  <cols>
    <col min="1" max="2" width="9.140625" style="6"/>
    <col min="3" max="3" width="22.28515625" style="8" bestFit="1" customWidth="1"/>
    <col min="4" max="4" width="35.140625" style="6" bestFit="1" customWidth="1"/>
    <col min="5" max="5" width="19" style="6" bestFit="1" customWidth="1"/>
    <col min="6" max="7" width="12.42578125" style="6" bestFit="1" customWidth="1"/>
    <col min="8" max="13" width="9.140625" style="6"/>
    <col min="14" max="15" width="25" style="6" bestFit="1" customWidth="1"/>
    <col min="16" max="16" width="9.140625" style="6"/>
    <col min="17" max="17" width="13.85546875" style="6" bestFit="1" customWidth="1"/>
    <col min="18" max="16384" width="9.140625" style="6"/>
  </cols>
  <sheetData>
    <row r="1" spans="1:20" x14ac:dyDescent="0.25">
      <c r="A1" s="6" t="s">
        <v>7</v>
      </c>
      <c r="B1" s="6" t="s">
        <v>7</v>
      </c>
      <c r="C1" s="8" t="s">
        <v>10</v>
      </c>
      <c r="D1" s="6" t="s">
        <v>11</v>
      </c>
      <c r="E1" s="6" t="s">
        <v>4</v>
      </c>
      <c r="F1" s="6" t="s">
        <v>0</v>
      </c>
      <c r="G1" s="6" t="s">
        <v>1</v>
      </c>
      <c r="H1" s="6" t="s">
        <v>5</v>
      </c>
      <c r="I1" s="6" t="s">
        <v>2</v>
      </c>
      <c r="J1" s="6" t="s">
        <v>3</v>
      </c>
      <c r="N1" s="9" t="s">
        <v>7</v>
      </c>
      <c r="O1" s="6" t="s">
        <v>9</v>
      </c>
      <c r="P1" s="11" t="s">
        <v>8</v>
      </c>
      <c r="Q1" s="6" t="s">
        <v>12</v>
      </c>
      <c r="R1" s="6" t="s">
        <v>16</v>
      </c>
      <c r="S1" s="6" t="s">
        <v>17</v>
      </c>
      <c r="T1" s="6" t="s">
        <v>18</v>
      </c>
    </row>
    <row r="2" spans="1:20" x14ac:dyDescent="0.25">
      <c r="A2" s="6">
        <v>0</v>
      </c>
      <c r="B2" s="6">
        <f>A2/-1000000000</f>
        <v>0</v>
      </c>
      <c r="C2" s="8">
        <v>0</v>
      </c>
      <c r="D2" s="6">
        <f>C2/1000</f>
        <v>0</v>
      </c>
      <c r="E2" s="7">
        <v>3.0092200000000001E-9</v>
      </c>
      <c r="F2" s="6">
        <v>0</v>
      </c>
      <c r="G2" s="6">
        <v>0</v>
      </c>
      <c r="H2" s="7">
        <v>1.9664299999999998E-9</v>
      </c>
      <c r="I2" s="6">
        <v>0</v>
      </c>
      <c r="J2" s="6">
        <v>0</v>
      </c>
      <c r="N2" s="9">
        <v>0</v>
      </c>
      <c r="O2" s="6">
        <f>N2/-1000000000</f>
        <v>0</v>
      </c>
      <c r="P2" s="11">
        <v>0</v>
      </c>
      <c r="Q2" s="6">
        <f t="shared" ref="Q2:Q33" si="0">P2/1000</f>
        <v>0</v>
      </c>
      <c r="R2" s="16">
        <v>2.88885E-9</v>
      </c>
      <c r="S2" s="6">
        <v>0</v>
      </c>
      <c r="T2" s="6">
        <v>0</v>
      </c>
    </row>
    <row r="3" spans="1:20" x14ac:dyDescent="0.25">
      <c r="A3" s="6">
        <v>-1367.47</v>
      </c>
      <c r="B3" s="6">
        <f t="shared" ref="B3:B66" si="1">A3/-1000000000</f>
        <v>1.3674700000000001E-6</v>
      </c>
      <c r="C3" s="8">
        <v>0.24707299999999999</v>
      </c>
      <c r="D3" s="6">
        <f t="shared" ref="D3:D66" si="2">C3/1000</f>
        <v>2.47073E-4</v>
      </c>
      <c r="E3" s="7">
        <v>3.0092200000000001E-9</v>
      </c>
      <c r="F3" s="6">
        <v>0</v>
      </c>
      <c r="G3" s="6">
        <v>0</v>
      </c>
      <c r="H3" s="7">
        <v>1.9664299999999998E-9</v>
      </c>
      <c r="I3" s="6">
        <v>0</v>
      </c>
      <c r="J3" s="6">
        <v>0</v>
      </c>
      <c r="N3" s="9">
        <v>-1369.03</v>
      </c>
      <c r="O3" s="6">
        <f t="shared" ref="O3:O66" si="3">N3/-1000000000</f>
        <v>1.3690299999999999E-6</v>
      </c>
      <c r="P3" s="11">
        <v>0.247143</v>
      </c>
      <c r="Q3" s="6">
        <f t="shared" si="0"/>
        <v>2.4714300000000002E-4</v>
      </c>
      <c r="R3" s="16">
        <v>3.4097500000000001E-9</v>
      </c>
      <c r="S3" s="6">
        <v>0</v>
      </c>
      <c r="T3" s="6">
        <v>0</v>
      </c>
    </row>
    <row r="4" spans="1:20" x14ac:dyDescent="0.25">
      <c r="A4" s="6">
        <v>-10857.1</v>
      </c>
      <c r="B4" s="6">
        <f t="shared" si="1"/>
        <v>1.08571E-5</v>
      </c>
      <c r="C4" s="8">
        <v>1.9618</v>
      </c>
      <c r="D4" s="6">
        <f t="shared" si="2"/>
        <v>1.9618000000000001E-3</v>
      </c>
      <c r="E4" s="7">
        <v>3.0092200000000001E-9</v>
      </c>
      <c r="F4" s="6">
        <v>0</v>
      </c>
      <c r="G4" s="6">
        <v>0</v>
      </c>
      <c r="H4" s="7">
        <v>1.9664299999999998E-9</v>
      </c>
      <c r="I4" s="6">
        <v>0</v>
      </c>
      <c r="J4" s="6">
        <v>0</v>
      </c>
      <c r="N4" s="9">
        <v>-10867.8</v>
      </c>
      <c r="O4" s="6">
        <f t="shared" si="3"/>
        <v>1.08678E-5</v>
      </c>
      <c r="P4" s="11">
        <v>1.9618100000000001</v>
      </c>
      <c r="Q4" s="6">
        <f t="shared" si="0"/>
        <v>1.96181E-3</v>
      </c>
      <c r="R4" s="16">
        <v>3.4097500000000001E-9</v>
      </c>
      <c r="S4" s="6">
        <v>0</v>
      </c>
      <c r="T4" s="6">
        <v>0</v>
      </c>
    </row>
    <row r="5" spans="1:20" x14ac:dyDescent="0.25">
      <c r="A5" s="6">
        <v>-36366.400000000001</v>
      </c>
      <c r="B5" s="6">
        <f t="shared" si="1"/>
        <v>3.6366400000000005E-5</v>
      </c>
      <c r="C5" s="8">
        <v>6.5711700000000004</v>
      </c>
      <c r="D5" s="6">
        <f t="shared" si="2"/>
        <v>6.5711700000000003E-3</v>
      </c>
      <c r="E5" s="7">
        <v>3.0092200000000001E-9</v>
      </c>
      <c r="F5" s="6">
        <v>0</v>
      </c>
      <c r="G5" s="6">
        <v>0</v>
      </c>
      <c r="H5" s="7">
        <v>3.9066400000000001E-9</v>
      </c>
      <c r="I5" s="6">
        <v>0</v>
      </c>
      <c r="J5" s="6">
        <v>0</v>
      </c>
      <c r="N5" s="9">
        <v>-36400.699999999997</v>
      </c>
      <c r="O5" s="6">
        <f t="shared" si="3"/>
        <v>3.6400699999999999E-5</v>
      </c>
      <c r="P5" s="11">
        <v>6.5711599999999999</v>
      </c>
      <c r="Q5" s="6">
        <f t="shared" si="0"/>
        <v>6.5711599999999995E-3</v>
      </c>
      <c r="R5" s="16">
        <v>3.4097500000000001E-9</v>
      </c>
      <c r="S5" s="6">
        <v>0</v>
      </c>
      <c r="T5" s="6">
        <v>0</v>
      </c>
    </row>
    <row r="6" spans="1:20" x14ac:dyDescent="0.25">
      <c r="A6" s="6">
        <v>-85549.4</v>
      </c>
      <c r="B6" s="6">
        <f t="shared" si="1"/>
        <v>8.5549399999999991E-5</v>
      </c>
      <c r="C6" s="8">
        <v>15.4582</v>
      </c>
      <c r="D6" s="6">
        <f t="shared" si="2"/>
        <v>1.54582E-2</v>
      </c>
      <c r="E6" s="7">
        <v>3.0092200000000001E-9</v>
      </c>
      <c r="F6" s="6">
        <v>0</v>
      </c>
      <c r="G6" s="6">
        <v>0</v>
      </c>
      <c r="H6" s="7">
        <v>3.6435799999999999E-8</v>
      </c>
      <c r="I6" s="6">
        <v>0</v>
      </c>
      <c r="J6" s="6">
        <v>0</v>
      </c>
      <c r="N6" s="9">
        <v>-85629.6</v>
      </c>
      <c r="O6" s="6">
        <f t="shared" si="3"/>
        <v>8.5629600000000004E-5</v>
      </c>
      <c r="P6" s="11">
        <v>15.4582</v>
      </c>
      <c r="Q6" s="6">
        <f t="shared" si="0"/>
        <v>1.54582E-2</v>
      </c>
      <c r="R6" s="16">
        <v>3.4097500000000001E-9</v>
      </c>
      <c r="S6" s="6">
        <v>0</v>
      </c>
      <c r="T6" s="6">
        <v>0</v>
      </c>
    </row>
    <row r="7" spans="1:20" x14ac:dyDescent="0.25">
      <c r="A7" s="6">
        <v>-165819</v>
      </c>
      <c r="B7" s="6">
        <f t="shared" si="1"/>
        <v>1.6581899999999999E-4</v>
      </c>
      <c r="C7" s="8">
        <v>29.962599999999998</v>
      </c>
      <c r="D7" s="6">
        <f t="shared" si="2"/>
        <v>2.9962599999999999E-2</v>
      </c>
      <c r="E7" s="7">
        <v>3.0092200000000001E-9</v>
      </c>
      <c r="F7" s="6">
        <v>0</v>
      </c>
      <c r="G7" s="6">
        <v>0</v>
      </c>
      <c r="H7" s="7">
        <v>1.5403699999999999E-7</v>
      </c>
      <c r="I7" s="6">
        <v>0</v>
      </c>
      <c r="J7" s="6">
        <v>0</v>
      </c>
      <c r="N7" s="9">
        <v>-165975</v>
      </c>
      <c r="O7" s="6">
        <f t="shared" si="3"/>
        <v>1.6597500000000001E-4</v>
      </c>
      <c r="P7" s="11">
        <v>29.962499999999999</v>
      </c>
      <c r="Q7" s="6">
        <f t="shared" si="0"/>
        <v>2.99625E-2</v>
      </c>
      <c r="R7" s="16">
        <v>3.4097500000000001E-9</v>
      </c>
      <c r="S7" s="6">
        <v>0</v>
      </c>
      <c r="T7" s="6">
        <v>0</v>
      </c>
    </row>
    <row r="8" spans="1:20" x14ac:dyDescent="0.25">
      <c r="A8" s="6">
        <v>-284281</v>
      </c>
      <c r="B8" s="6">
        <f t="shared" si="1"/>
        <v>2.84281E-4</v>
      </c>
      <c r="C8" s="8">
        <v>51.380899999999997</v>
      </c>
      <c r="D8" s="6">
        <f t="shared" si="2"/>
        <v>5.13809E-2</v>
      </c>
      <c r="E8" s="7">
        <v>3.0092200000000001E-9</v>
      </c>
      <c r="F8" s="6">
        <v>0</v>
      </c>
      <c r="G8" s="6">
        <v>0</v>
      </c>
      <c r="H8" s="7">
        <v>5.4401600000000002E-7</v>
      </c>
      <c r="I8" s="6">
        <v>4.0387799999999999E-10</v>
      </c>
      <c r="J8" s="6">
        <v>3.8085199999999996E-12</v>
      </c>
      <c r="N8" s="9">
        <v>-284620</v>
      </c>
      <c r="O8" s="6">
        <f t="shared" si="3"/>
        <v>2.8462000000000002E-4</v>
      </c>
      <c r="P8" s="11">
        <v>51.380699999999997</v>
      </c>
      <c r="Q8" s="6">
        <f t="shared" si="0"/>
        <v>5.1380699999999994E-2</v>
      </c>
      <c r="R8" s="16">
        <v>3.4097500000000001E-9</v>
      </c>
      <c r="S8" s="6">
        <v>0</v>
      </c>
      <c r="T8" s="6">
        <v>0</v>
      </c>
    </row>
    <row r="9" spans="1:20" x14ac:dyDescent="0.25">
      <c r="A9" s="6">
        <v>-447760</v>
      </c>
      <c r="B9" s="6">
        <f t="shared" si="1"/>
        <v>4.4776000000000001E-4</v>
      </c>
      <c r="C9" s="8">
        <v>80.967200000000005</v>
      </c>
      <c r="D9" s="6">
        <f t="shared" si="2"/>
        <v>8.0967200000000003E-2</v>
      </c>
      <c r="E9" s="7">
        <v>3.0092200000000001E-9</v>
      </c>
      <c r="F9" s="6">
        <v>0</v>
      </c>
      <c r="G9" s="6">
        <v>0</v>
      </c>
      <c r="H9" s="7">
        <v>1.46709E-6</v>
      </c>
      <c r="I9" s="6">
        <v>2.4784499999999999E-9</v>
      </c>
      <c r="J9" s="6">
        <v>3.3038700000000001E-10</v>
      </c>
      <c r="N9" s="9">
        <v>-448511</v>
      </c>
      <c r="O9" s="6">
        <f t="shared" si="3"/>
        <v>4.4851100000000002E-4</v>
      </c>
      <c r="P9" s="11">
        <v>80.966700000000003</v>
      </c>
      <c r="Q9" s="6">
        <f t="shared" si="0"/>
        <v>8.0966700000000003E-2</v>
      </c>
      <c r="R9" s="16">
        <v>3.4097500000000001E-9</v>
      </c>
      <c r="S9" s="6">
        <v>0</v>
      </c>
      <c r="T9" s="6">
        <v>0</v>
      </c>
    </row>
    <row r="10" spans="1:20" x14ac:dyDescent="0.25">
      <c r="A10" s="6">
        <v>-663035</v>
      </c>
      <c r="B10" s="6">
        <f t="shared" si="1"/>
        <v>6.6303499999999997E-4</v>
      </c>
      <c r="C10" s="8">
        <v>119.935</v>
      </c>
      <c r="D10" s="6">
        <f t="shared" si="2"/>
        <v>0.119935</v>
      </c>
      <c r="E10" s="7">
        <v>3.0092200000000001E-9</v>
      </c>
      <c r="F10" s="6">
        <v>0</v>
      </c>
      <c r="G10" s="6">
        <v>0</v>
      </c>
      <c r="H10" s="7">
        <v>3.3408799999999999E-6</v>
      </c>
      <c r="I10" s="6">
        <v>7.2194299999999997E-9</v>
      </c>
      <c r="J10" s="6">
        <v>2.4143299999999999E-9</v>
      </c>
      <c r="N10" s="9">
        <v>-664369</v>
      </c>
      <c r="O10" s="6">
        <f t="shared" si="3"/>
        <v>6.6436900000000005E-4</v>
      </c>
      <c r="P10" s="11">
        <v>119.934</v>
      </c>
      <c r="Q10" s="6">
        <f t="shared" si="0"/>
        <v>0.119934</v>
      </c>
      <c r="R10" s="16">
        <v>4.5779299999999997E-9</v>
      </c>
      <c r="S10" s="6">
        <v>0</v>
      </c>
      <c r="T10" s="6">
        <v>0</v>
      </c>
    </row>
    <row r="11" spans="1:20" x14ac:dyDescent="0.25">
      <c r="A11" s="6">
        <v>-936576</v>
      </c>
      <c r="B11" s="6">
        <f t="shared" si="1"/>
        <v>9.3657600000000005E-4</v>
      </c>
      <c r="C11" s="8">
        <v>169.45099999999999</v>
      </c>
      <c r="D11" s="6">
        <f t="shared" si="2"/>
        <v>0.16945099999999999</v>
      </c>
      <c r="E11" s="7">
        <v>3.0092200000000001E-9</v>
      </c>
      <c r="F11" s="6">
        <v>0</v>
      </c>
      <c r="G11" s="6">
        <v>0</v>
      </c>
      <c r="H11" s="7">
        <v>6.8259199999999999E-6</v>
      </c>
      <c r="I11" s="6">
        <v>1.6723800000000001E-8</v>
      </c>
      <c r="J11" s="6">
        <v>7.1192E-9</v>
      </c>
      <c r="N11" s="9">
        <v>-938666</v>
      </c>
      <c r="O11" s="6">
        <f t="shared" si="3"/>
        <v>9.38666E-4</v>
      </c>
      <c r="P11" s="11">
        <v>169.45</v>
      </c>
      <c r="Q11" s="6">
        <f t="shared" si="0"/>
        <v>0.16944999999999999</v>
      </c>
      <c r="R11" s="16">
        <v>9.1673700000000008E-9</v>
      </c>
      <c r="S11" s="6">
        <v>0</v>
      </c>
      <c r="T11" s="6">
        <v>0</v>
      </c>
    </row>
    <row r="12" spans="1:20" x14ac:dyDescent="0.25">
      <c r="A12" s="7">
        <v>-1274630</v>
      </c>
      <c r="B12" s="6">
        <f t="shared" si="1"/>
        <v>1.2746299999999999E-3</v>
      </c>
      <c r="C12" s="8">
        <v>230.64699999999999</v>
      </c>
      <c r="D12" s="6">
        <f t="shared" si="2"/>
        <v>0.23064699999999999</v>
      </c>
      <c r="E12" s="7">
        <v>3.0092200000000001E-9</v>
      </c>
      <c r="F12" s="6">
        <v>0</v>
      </c>
      <c r="G12" s="6">
        <v>0</v>
      </c>
      <c r="H12" s="7">
        <v>1.28521E-5</v>
      </c>
      <c r="I12" s="6">
        <v>3.3963200000000002E-8</v>
      </c>
      <c r="J12" s="6">
        <v>1.6017699999999999E-8</v>
      </c>
      <c r="N12" s="10">
        <v>-1277660</v>
      </c>
      <c r="O12" s="6">
        <f t="shared" si="3"/>
        <v>1.2776599999999999E-3</v>
      </c>
      <c r="P12" s="11">
        <v>230.64500000000001</v>
      </c>
      <c r="Q12" s="6">
        <f t="shared" si="0"/>
        <v>0.23064500000000002</v>
      </c>
      <c r="R12" s="16">
        <v>1.70399E-8</v>
      </c>
      <c r="S12" s="6">
        <v>0</v>
      </c>
      <c r="T12" s="6">
        <v>0</v>
      </c>
    </row>
    <row r="13" spans="1:20" x14ac:dyDescent="0.25">
      <c r="A13" s="7">
        <v>-1683220</v>
      </c>
      <c r="B13" s="6">
        <f t="shared" si="1"/>
        <v>1.68322E-3</v>
      </c>
      <c r="C13" s="8">
        <v>304.613</v>
      </c>
      <c r="D13" s="6">
        <f t="shared" si="2"/>
        <v>0.30461300000000002</v>
      </c>
      <c r="E13" s="7">
        <v>4.8015299999999997E-9</v>
      </c>
      <c r="F13" s="6">
        <v>0</v>
      </c>
      <c r="G13" s="6">
        <v>0</v>
      </c>
      <c r="H13" s="7">
        <v>2.2677899999999998E-5</v>
      </c>
      <c r="I13" s="6">
        <v>6.2815100000000002E-8</v>
      </c>
      <c r="J13" s="6">
        <v>3.1517700000000002E-8</v>
      </c>
      <c r="N13" s="10">
        <v>-1687400</v>
      </c>
      <c r="O13" s="6">
        <f t="shared" si="3"/>
        <v>1.6873999999999999E-3</v>
      </c>
      <c r="P13" s="11">
        <v>304.60899999999998</v>
      </c>
      <c r="Q13" s="6">
        <f t="shared" si="0"/>
        <v>0.30460899999999996</v>
      </c>
      <c r="R13" s="16">
        <v>2.9826499999999999E-8</v>
      </c>
      <c r="S13" s="6">
        <v>0</v>
      </c>
      <c r="T13" s="6">
        <v>0</v>
      </c>
    </row>
    <row r="14" spans="1:20" x14ac:dyDescent="0.25">
      <c r="A14" s="7">
        <v>-2168130</v>
      </c>
      <c r="B14" s="6">
        <f t="shared" si="1"/>
        <v>2.1681299999999999E-3</v>
      </c>
      <c r="C14" s="8">
        <v>392.39100000000002</v>
      </c>
      <c r="D14" s="6">
        <f t="shared" si="2"/>
        <v>0.39239100000000005</v>
      </c>
      <c r="E14" s="7">
        <v>7.8672300000000008E-9</v>
      </c>
      <c r="F14" s="6">
        <v>0</v>
      </c>
      <c r="G14" s="6">
        <v>0</v>
      </c>
      <c r="H14" s="7">
        <v>3.7938899999999997E-5</v>
      </c>
      <c r="I14" s="6">
        <v>1.08514E-7</v>
      </c>
      <c r="J14" s="6">
        <v>5.6788099999999997E-8</v>
      </c>
      <c r="N14" s="10">
        <v>-2173670</v>
      </c>
      <c r="O14" s="6">
        <f t="shared" si="3"/>
        <v>2.1736699999999999E-3</v>
      </c>
      <c r="P14" s="11">
        <v>392.38799999999998</v>
      </c>
      <c r="Q14" s="6">
        <f t="shared" si="0"/>
        <v>0.39238799999999996</v>
      </c>
      <c r="R14" s="16">
        <v>4.9690100000000002E-8</v>
      </c>
      <c r="S14" s="6">
        <v>0</v>
      </c>
      <c r="T14" s="6">
        <v>0</v>
      </c>
    </row>
    <row r="15" spans="1:20" x14ac:dyDescent="0.25">
      <c r="A15" s="7">
        <v>-2734940</v>
      </c>
      <c r="B15" s="6">
        <f t="shared" si="1"/>
        <v>2.7349399999999999E-3</v>
      </c>
      <c r="C15" s="8">
        <v>494.99700000000001</v>
      </c>
      <c r="D15" s="6">
        <f t="shared" si="2"/>
        <v>0.49499700000000002</v>
      </c>
      <c r="E15" s="7">
        <v>1.24548E-8</v>
      </c>
      <c r="F15" s="6">
        <v>0</v>
      </c>
      <c r="G15" s="6">
        <v>0</v>
      </c>
      <c r="H15" s="7">
        <v>6.07813E-5</v>
      </c>
      <c r="I15" s="6">
        <v>1.7784200000000001E-7</v>
      </c>
      <c r="J15" s="6">
        <v>9.6118100000000006E-8</v>
      </c>
      <c r="N15" s="10">
        <v>-2742090</v>
      </c>
      <c r="O15" s="6">
        <f t="shared" si="3"/>
        <v>2.74209E-3</v>
      </c>
      <c r="P15" s="11">
        <v>494.99200000000002</v>
      </c>
      <c r="Q15" s="6">
        <f t="shared" si="0"/>
        <v>0.49499200000000004</v>
      </c>
      <c r="R15" s="16">
        <v>7.94216E-8</v>
      </c>
      <c r="S15" s="6">
        <v>0</v>
      </c>
      <c r="T15" s="6">
        <v>0</v>
      </c>
    </row>
    <row r="16" spans="1:20" x14ac:dyDescent="0.25">
      <c r="A16" s="7">
        <v>-3388970</v>
      </c>
      <c r="B16" s="6">
        <f t="shared" si="1"/>
        <v>3.3889699999999998E-3</v>
      </c>
      <c r="C16" s="8">
        <v>613.39200000000005</v>
      </c>
      <c r="D16" s="6">
        <f t="shared" si="2"/>
        <v>0.61339200000000005</v>
      </c>
      <c r="E16" s="7">
        <v>1.90846E-8</v>
      </c>
      <c r="F16" s="6">
        <v>0</v>
      </c>
      <c r="G16" s="6">
        <v>0</v>
      </c>
      <c r="H16" s="7">
        <v>9.3826000000000006E-5</v>
      </c>
      <c r="I16" s="6">
        <v>2.7903199999999998E-7</v>
      </c>
      <c r="J16" s="6">
        <v>1.5475699999999999E-7</v>
      </c>
      <c r="N16" s="10">
        <v>-3397990</v>
      </c>
      <c r="O16" s="6">
        <f t="shared" si="3"/>
        <v>3.39799E-3</v>
      </c>
      <c r="P16" s="11">
        <v>613.38599999999997</v>
      </c>
      <c r="Q16" s="6">
        <f t="shared" si="0"/>
        <v>0.61338599999999999</v>
      </c>
      <c r="R16" s="16">
        <v>1.2258700000000001E-7</v>
      </c>
      <c r="S16" s="6">
        <v>0</v>
      </c>
      <c r="T16" s="6">
        <v>0</v>
      </c>
    </row>
    <row r="17" spans="1:20" x14ac:dyDescent="0.25">
      <c r="A17" s="7">
        <v>-4135400</v>
      </c>
      <c r="B17" s="6">
        <f t="shared" si="1"/>
        <v>4.1354E-3</v>
      </c>
      <c r="C17" s="8">
        <v>748.51400000000001</v>
      </c>
      <c r="D17" s="6">
        <f t="shared" si="2"/>
        <v>0.74851400000000001</v>
      </c>
      <c r="E17" s="7">
        <v>2.8396799999999999E-8</v>
      </c>
      <c r="F17" s="6">
        <v>0</v>
      </c>
      <c r="G17" s="6">
        <v>0</v>
      </c>
      <c r="H17" s="7">
        <v>1.4031800000000001E-4</v>
      </c>
      <c r="I17" s="6">
        <v>4.2232399999999999E-7</v>
      </c>
      <c r="J17" s="6">
        <v>2.3920599999999998E-7</v>
      </c>
      <c r="N17" s="10">
        <v>-4146570</v>
      </c>
      <c r="O17" s="6">
        <f t="shared" si="3"/>
        <v>4.1465699999999996E-3</v>
      </c>
      <c r="P17" s="11">
        <v>748.50599999999997</v>
      </c>
      <c r="Q17" s="6">
        <f t="shared" si="0"/>
        <v>0.748506</v>
      </c>
      <c r="R17" s="16">
        <v>1.83553E-7</v>
      </c>
      <c r="S17" s="6">
        <v>0</v>
      </c>
      <c r="T17" s="6">
        <v>0</v>
      </c>
    </row>
    <row r="18" spans="1:20" x14ac:dyDescent="0.25">
      <c r="A18" s="7">
        <v>-4979140</v>
      </c>
      <c r="B18" s="6">
        <f t="shared" si="1"/>
        <v>4.97914E-3</v>
      </c>
      <c r="C18" s="8">
        <v>901.25</v>
      </c>
      <c r="D18" s="6">
        <f t="shared" si="2"/>
        <v>0.90125</v>
      </c>
      <c r="E18" s="7">
        <v>4.11572E-8</v>
      </c>
      <c r="F18" s="6">
        <v>0</v>
      </c>
      <c r="G18" s="6">
        <v>0</v>
      </c>
      <c r="H18" s="7">
        <v>2.0432100000000001E-4</v>
      </c>
      <c r="I18" s="6">
        <v>6.2004099999999996E-7</v>
      </c>
      <c r="J18" s="6">
        <v>3.5730099999999998E-7</v>
      </c>
      <c r="N18" s="10">
        <v>-4992770</v>
      </c>
      <c r="O18" s="6">
        <f t="shared" si="3"/>
        <v>4.9927699999999997E-3</v>
      </c>
      <c r="P18" s="11">
        <v>901.24</v>
      </c>
      <c r="Q18" s="6">
        <f t="shared" si="0"/>
        <v>0.90124000000000004</v>
      </c>
      <c r="R18" s="16">
        <v>2.6797399999999999E-7</v>
      </c>
      <c r="S18" s="6">
        <v>0</v>
      </c>
      <c r="T18" s="6">
        <v>0</v>
      </c>
    </row>
    <row r="19" spans="1:20" x14ac:dyDescent="0.25">
      <c r="A19" s="7">
        <v>-5924890</v>
      </c>
      <c r="B19" s="6">
        <f t="shared" si="1"/>
        <v>5.9248900000000004E-3</v>
      </c>
      <c r="C19" s="8">
        <v>1072.45</v>
      </c>
      <c r="D19" s="6">
        <f t="shared" si="2"/>
        <v>1.0724500000000001</v>
      </c>
      <c r="E19" s="7">
        <v>5.8132900000000003E-8</v>
      </c>
      <c r="F19" s="6">
        <v>0</v>
      </c>
      <c r="G19" s="6">
        <v>0</v>
      </c>
      <c r="H19" s="7">
        <v>2.90461E-4</v>
      </c>
      <c r="I19" s="6">
        <v>8.8692099999999998E-7</v>
      </c>
      <c r="J19" s="6">
        <v>5.18393E-7</v>
      </c>
      <c r="N19" s="10">
        <v>-5941330</v>
      </c>
      <c r="O19" s="6">
        <f t="shared" si="3"/>
        <v>5.9413299999999999E-3</v>
      </c>
      <c r="P19" s="11">
        <v>1072.44</v>
      </c>
      <c r="Q19" s="6">
        <f t="shared" si="0"/>
        <v>1.0724400000000001</v>
      </c>
      <c r="R19" s="16">
        <v>3.8451899999999998E-7</v>
      </c>
      <c r="S19" s="6">
        <v>0</v>
      </c>
      <c r="T19" s="6">
        <v>0</v>
      </c>
    </row>
    <row r="20" spans="1:20" x14ac:dyDescent="0.25">
      <c r="A20" s="7">
        <v>-6977160</v>
      </c>
      <c r="B20" s="6">
        <f t="shared" si="1"/>
        <v>6.9771599999999996E-3</v>
      </c>
      <c r="C20" s="8">
        <v>1262.94</v>
      </c>
      <c r="D20" s="6">
        <f t="shared" si="2"/>
        <v>1.26294</v>
      </c>
      <c r="E20" s="7">
        <v>8.0479500000000003E-8</v>
      </c>
      <c r="F20" s="6">
        <v>0</v>
      </c>
      <c r="G20" s="6">
        <v>0</v>
      </c>
      <c r="H20" s="7">
        <v>4.0423800000000001E-4</v>
      </c>
      <c r="I20" s="6">
        <v>1.24023E-6</v>
      </c>
      <c r="J20" s="6">
        <v>7.3351100000000004E-7</v>
      </c>
      <c r="N20" s="10">
        <v>-6996750</v>
      </c>
      <c r="O20" s="6">
        <f t="shared" si="3"/>
        <v>6.9967500000000004E-3</v>
      </c>
      <c r="P20" s="11">
        <v>1262.93</v>
      </c>
      <c r="Q20" s="6">
        <f t="shared" si="0"/>
        <v>1.2629300000000001</v>
      </c>
      <c r="R20" s="16">
        <v>5.4166100000000002E-7</v>
      </c>
      <c r="S20" s="6">
        <v>0</v>
      </c>
      <c r="T20" s="6">
        <v>0</v>
      </c>
    </row>
    <row r="21" spans="1:20" x14ac:dyDescent="0.25">
      <c r="A21" s="7">
        <v>-8140290</v>
      </c>
      <c r="B21" s="6">
        <f t="shared" si="1"/>
        <v>8.1402899999999997E-3</v>
      </c>
      <c r="C21" s="8">
        <v>1473.49</v>
      </c>
      <c r="D21" s="6">
        <f t="shared" si="2"/>
        <v>1.47349</v>
      </c>
      <c r="E21" s="7">
        <v>1.09443E-7</v>
      </c>
      <c r="F21" s="6">
        <v>0</v>
      </c>
      <c r="G21" s="6">
        <v>0</v>
      </c>
      <c r="H21" s="7">
        <v>5.5208700000000004E-4</v>
      </c>
      <c r="I21" s="6">
        <v>1.6997100000000001E-6</v>
      </c>
      <c r="J21" s="6">
        <v>1.0155400000000001E-6</v>
      </c>
      <c r="N21" s="10">
        <v>-8163410</v>
      </c>
      <c r="O21" s="6">
        <f t="shared" si="3"/>
        <v>8.1634099999999994E-3</v>
      </c>
      <c r="P21" s="11">
        <v>1473.48</v>
      </c>
      <c r="Q21" s="6">
        <f t="shared" si="0"/>
        <v>1.4734800000000001</v>
      </c>
      <c r="R21" s="16">
        <v>7.4852700000000002E-7</v>
      </c>
      <c r="S21" s="6">
        <v>0</v>
      </c>
      <c r="T21" s="6">
        <v>0</v>
      </c>
    </row>
    <row r="22" spans="1:20" x14ac:dyDescent="0.25">
      <c r="A22" s="7">
        <v>-9418310</v>
      </c>
      <c r="B22" s="6">
        <f t="shared" si="1"/>
        <v>9.4183099999999992E-3</v>
      </c>
      <c r="C22" s="8">
        <v>1704.85</v>
      </c>
      <c r="D22" s="6">
        <f t="shared" si="2"/>
        <v>1.70485</v>
      </c>
      <c r="E22" s="7">
        <v>1.46484E-7</v>
      </c>
      <c r="F22" s="6">
        <v>0</v>
      </c>
      <c r="G22" s="6">
        <v>0</v>
      </c>
      <c r="H22" s="7">
        <v>7.4213100000000004E-4</v>
      </c>
      <c r="I22" s="6">
        <v>2.28765E-6</v>
      </c>
      <c r="J22" s="6">
        <v>1.3793399999999999E-6</v>
      </c>
      <c r="N22" s="10">
        <v>-9445370</v>
      </c>
      <c r="O22" s="6">
        <f t="shared" si="3"/>
        <v>9.4453699999999998E-3</v>
      </c>
      <c r="P22" s="11">
        <v>1704.83</v>
      </c>
      <c r="Q22" s="6">
        <f t="shared" si="0"/>
        <v>1.7048299999999998</v>
      </c>
      <c r="R22" s="16">
        <v>1.0164600000000001E-6</v>
      </c>
      <c r="S22" s="6">
        <v>0</v>
      </c>
      <c r="T22" s="6">
        <v>0</v>
      </c>
    </row>
    <row r="23" spans="1:20" x14ac:dyDescent="0.25">
      <c r="A23" s="7">
        <v>-10815200</v>
      </c>
      <c r="B23" s="6">
        <f t="shared" si="1"/>
        <v>1.0815200000000001E-2</v>
      </c>
      <c r="C23" s="8">
        <v>1957.72</v>
      </c>
      <c r="D23" s="6">
        <f t="shared" si="2"/>
        <v>1.9577200000000001</v>
      </c>
      <c r="E23" s="7">
        <v>1.90133E-7</v>
      </c>
      <c r="F23" s="6">
        <v>8.7325300000000002E-6</v>
      </c>
      <c r="G23" s="6">
        <v>3.9416300000000001E-6</v>
      </c>
      <c r="H23" s="7">
        <v>9.8235899999999992E-4</v>
      </c>
      <c r="I23" s="6">
        <v>3.0316299999999999E-6</v>
      </c>
      <c r="J23" s="6">
        <v>1.8418099999999999E-6</v>
      </c>
      <c r="N23" s="10">
        <v>-10846600</v>
      </c>
      <c r="O23" s="6">
        <f t="shared" si="3"/>
        <v>1.08466E-2</v>
      </c>
      <c r="P23" s="11">
        <v>1957.7</v>
      </c>
      <c r="Q23" s="6">
        <f t="shared" si="0"/>
        <v>1.9577</v>
      </c>
      <c r="R23" s="16">
        <v>1.3600999999999999E-6</v>
      </c>
      <c r="S23" s="16">
        <v>1.16717E-7</v>
      </c>
      <c r="T23" s="16">
        <v>2.3137199999999999E-5</v>
      </c>
    </row>
    <row r="24" spans="1:20" x14ac:dyDescent="0.25">
      <c r="A24" s="7">
        <v>-12334800</v>
      </c>
      <c r="B24" s="6">
        <f t="shared" si="1"/>
        <v>1.23348E-2</v>
      </c>
      <c r="C24" s="8">
        <v>2232.7800000000002</v>
      </c>
      <c r="D24" s="6">
        <f t="shared" si="2"/>
        <v>2.23278</v>
      </c>
      <c r="E24" s="7">
        <v>2.4349000000000002E-7</v>
      </c>
      <c r="F24" s="6">
        <v>5.2731400000000001E-5</v>
      </c>
      <c r="G24" s="6">
        <v>4.5745999999999999E-5</v>
      </c>
      <c r="H24" s="7">
        <v>1.28192E-3</v>
      </c>
      <c r="I24" s="6">
        <v>3.9648200000000003E-6</v>
      </c>
      <c r="J24" s="6">
        <v>2.4206300000000001E-6</v>
      </c>
      <c r="N24" s="10">
        <v>-12371500</v>
      </c>
      <c r="O24" s="6">
        <f t="shared" si="3"/>
        <v>1.2371500000000001E-2</v>
      </c>
      <c r="P24" s="11">
        <v>2232.75</v>
      </c>
      <c r="Q24" s="6">
        <f t="shared" si="0"/>
        <v>2.2327499999999998</v>
      </c>
      <c r="R24" s="16">
        <v>1.78947E-6</v>
      </c>
      <c r="S24" s="16">
        <v>8.9630500000000003E-7</v>
      </c>
      <c r="T24" s="16">
        <v>9.5121299999999993E-5</v>
      </c>
    </row>
    <row r="25" spans="1:20" x14ac:dyDescent="0.25">
      <c r="A25" s="7">
        <v>-13980400</v>
      </c>
      <c r="B25" s="6">
        <f t="shared" si="1"/>
        <v>1.39804E-2</v>
      </c>
      <c r="C25" s="8">
        <v>2530.64</v>
      </c>
      <c r="D25" s="6">
        <f t="shared" si="2"/>
        <v>2.53064</v>
      </c>
      <c r="E25" s="7">
        <v>3.1478999999999998E-7</v>
      </c>
      <c r="F25" s="6">
        <v>7.4623599999999995E-5</v>
      </c>
      <c r="G25" s="6">
        <v>8.3640000000000006E-5</v>
      </c>
      <c r="H25" s="7">
        <v>1.6519900000000001E-3</v>
      </c>
      <c r="I25" s="6">
        <v>5.1174600000000003E-6</v>
      </c>
      <c r="J25" s="6">
        <v>3.1419299999999999E-6</v>
      </c>
      <c r="N25" s="10">
        <v>-14021600</v>
      </c>
      <c r="O25" s="6">
        <f t="shared" si="3"/>
        <v>1.40216E-2</v>
      </c>
      <c r="P25" s="11">
        <v>2530.61</v>
      </c>
      <c r="Q25" s="6">
        <f t="shared" si="0"/>
        <v>2.5306100000000002</v>
      </c>
      <c r="R25" s="16">
        <v>2.4165300000000001E-6</v>
      </c>
      <c r="S25" s="16">
        <v>3.15494E-5</v>
      </c>
      <c r="T25" s="6">
        <v>1.58756E-4</v>
      </c>
    </row>
    <row r="26" spans="1:20" x14ac:dyDescent="0.25">
      <c r="A26" s="7">
        <v>-15755600</v>
      </c>
      <c r="B26" s="6">
        <f t="shared" si="1"/>
        <v>1.5755600000000002E-2</v>
      </c>
      <c r="C26" s="8">
        <v>2851.93</v>
      </c>
      <c r="D26" s="6">
        <f t="shared" si="2"/>
        <v>2.8519299999999999</v>
      </c>
      <c r="E26" s="7">
        <v>5.1891200000000003E-7</v>
      </c>
      <c r="F26" s="6">
        <v>9.4753999999999994E-5</v>
      </c>
      <c r="G26" s="6">
        <v>1.0674E-4</v>
      </c>
      <c r="H26" s="7">
        <v>2.1050800000000001E-3</v>
      </c>
      <c r="I26" s="6">
        <v>6.5258899999999998E-6</v>
      </c>
      <c r="J26" s="6">
        <v>4.0384899999999997E-6</v>
      </c>
      <c r="N26" s="10">
        <v>-15803500</v>
      </c>
      <c r="O26" s="6">
        <f t="shared" si="3"/>
        <v>1.5803500000000002E-2</v>
      </c>
      <c r="P26" s="11">
        <v>2851.9</v>
      </c>
      <c r="Q26" s="6">
        <f t="shared" si="0"/>
        <v>2.8519000000000001</v>
      </c>
      <c r="R26" s="16">
        <v>3.6526500000000001E-6</v>
      </c>
      <c r="S26" s="16">
        <v>5.9741000000000003E-5</v>
      </c>
      <c r="T26" s="6">
        <v>2.0729799999999999E-4</v>
      </c>
    </row>
    <row r="27" spans="1:20" x14ac:dyDescent="0.25">
      <c r="A27" s="7">
        <v>-17661000</v>
      </c>
      <c r="B27" s="6">
        <f t="shared" si="1"/>
        <v>1.7661E-2</v>
      </c>
      <c r="C27" s="8">
        <v>3197.21</v>
      </c>
      <c r="D27" s="6">
        <f t="shared" si="2"/>
        <v>3.1972100000000001</v>
      </c>
      <c r="E27" s="7">
        <v>6.6103200000000004E-7</v>
      </c>
      <c r="F27" s="6">
        <v>1.00862E-4</v>
      </c>
      <c r="G27" s="6">
        <v>1.23564E-4</v>
      </c>
      <c r="H27" s="7">
        <v>2.6508199999999999E-3</v>
      </c>
      <c r="I27" s="6">
        <v>8.2295400000000008E-6</v>
      </c>
      <c r="J27" s="6">
        <v>5.1264800000000003E-6</v>
      </c>
      <c r="N27" s="10">
        <v>-17726500</v>
      </c>
      <c r="O27" s="6">
        <f t="shared" si="3"/>
        <v>1.7726499999999999E-2</v>
      </c>
      <c r="P27" s="11">
        <v>3197.17</v>
      </c>
      <c r="Q27" s="6">
        <f t="shared" si="0"/>
        <v>3.1971700000000003</v>
      </c>
      <c r="R27" s="16">
        <v>5.1860900000000004E-6</v>
      </c>
      <c r="S27" s="16">
        <v>9.3641900000000002E-5</v>
      </c>
      <c r="T27" s="6">
        <v>2.5970000000000002E-4</v>
      </c>
    </row>
    <row r="28" spans="1:20" x14ac:dyDescent="0.25">
      <c r="A28" s="7">
        <v>-19700000</v>
      </c>
      <c r="B28" s="6">
        <f t="shared" si="1"/>
        <v>1.9699999999999999E-2</v>
      </c>
      <c r="C28" s="8">
        <v>3566.99</v>
      </c>
      <c r="D28" s="6">
        <f t="shared" si="2"/>
        <v>3.5669899999999997</v>
      </c>
      <c r="E28" s="7">
        <v>8.2933099999999995E-7</v>
      </c>
      <c r="F28" s="6">
        <v>1.33671E-4</v>
      </c>
      <c r="G28" s="6">
        <v>1.4102900000000001E-4</v>
      </c>
      <c r="H28" s="7">
        <v>3.3057300000000002E-3</v>
      </c>
      <c r="I28" s="6">
        <v>1.02777E-5</v>
      </c>
      <c r="J28" s="6">
        <v>6.4309999999999999E-6</v>
      </c>
      <c r="N28" s="10">
        <v>-19786800</v>
      </c>
      <c r="O28" s="6">
        <f t="shared" si="3"/>
        <v>1.97868E-2</v>
      </c>
      <c r="P28" s="11">
        <v>3566.95</v>
      </c>
      <c r="Q28" s="6">
        <f t="shared" si="0"/>
        <v>3.5669499999999998</v>
      </c>
      <c r="R28" s="16">
        <v>7.0340400000000002E-6</v>
      </c>
      <c r="S28" s="6">
        <v>1.2211399999999999E-4</v>
      </c>
      <c r="T28" s="6">
        <v>3.2088700000000001E-4</v>
      </c>
    </row>
    <row r="29" spans="1:20" x14ac:dyDescent="0.25">
      <c r="A29" s="7">
        <v>-21877200</v>
      </c>
      <c r="B29" s="6">
        <f t="shared" si="1"/>
        <v>2.1877199999999999E-2</v>
      </c>
      <c r="C29" s="8">
        <v>3961.8</v>
      </c>
      <c r="D29" s="6">
        <f t="shared" si="2"/>
        <v>3.9618000000000002</v>
      </c>
      <c r="E29" s="7">
        <v>9.864809999999999E-7</v>
      </c>
      <c r="F29" s="6">
        <v>1.8097100000000001E-4</v>
      </c>
      <c r="G29" s="6">
        <v>1.6101700000000001E-4</v>
      </c>
      <c r="H29" s="7">
        <v>4.0874400000000003E-3</v>
      </c>
      <c r="I29" s="6">
        <v>1.27151E-5</v>
      </c>
      <c r="J29" s="6">
        <v>7.9815800000000002E-6</v>
      </c>
      <c r="N29" s="10">
        <v>-21986900</v>
      </c>
      <c r="O29" s="6">
        <f t="shared" si="3"/>
        <v>2.19869E-2</v>
      </c>
      <c r="P29" s="11">
        <v>3961.75</v>
      </c>
      <c r="Q29" s="6">
        <f t="shared" si="0"/>
        <v>3.9617499999999999</v>
      </c>
      <c r="R29" s="16">
        <v>9.3325200000000006E-6</v>
      </c>
      <c r="S29" s="6">
        <v>1.5504599999999999E-4</v>
      </c>
      <c r="T29" s="6">
        <v>3.8826000000000003E-4</v>
      </c>
    </row>
    <row r="30" spans="1:20" x14ac:dyDescent="0.25">
      <c r="A30" s="7">
        <v>-24204200</v>
      </c>
      <c r="B30" s="6">
        <f t="shared" si="1"/>
        <v>2.4204199999999999E-2</v>
      </c>
      <c r="C30" s="8">
        <v>4382.1000000000004</v>
      </c>
      <c r="D30" s="6">
        <f t="shared" si="2"/>
        <v>4.3821000000000003</v>
      </c>
      <c r="E30" s="7">
        <v>1.5660299999999999E-6</v>
      </c>
      <c r="F30" s="6">
        <v>2.21993E-4</v>
      </c>
      <c r="G30" s="6">
        <v>1.84611E-4</v>
      </c>
      <c r="H30" s="7">
        <v>5.0151400000000004E-3</v>
      </c>
      <c r="I30" s="6">
        <v>1.5599200000000001E-5</v>
      </c>
      <c r="J30" s="6">
        <v>9.8037900000000002E-6</v>
      </c>
      <c r="N30" s="10">
        <v>-24328000</v>
      </c>
      <c r="O30" s="6">
        <f t="shared" si="3"/>
        <v>2.4327999999999999E-2</v>
      </c>
      <c r="P30" s="11">
        <v>4382.04</v>
      </c>
      <c r="Q30" s="6">
        <f t="shared" si="0"/>
        <v>4.3820399999999999</v>
      </c>
      <c r="R30" s="16">
        <v>1.21978E-5</v>
      </c>
      <c r="S30" s="6">
        <v>1.92938E-4</v>
      </c>
      <c r="T30" s="6">
        <v>4.6201E-4</v>
      </c>
    </row>
    <row r="31" spans="1:20" x14ac:dyDescent="0.25">
      <c r="A31" s="7">
        <v>-26674000</v>
      </c>
      <c r="B31" s="6">
        <f t="shared" si="1"/>
        <v>2.6674E-2</v>
      </c>
      <c r="C31" s="8">
        <v>4828.3</v>
      </c>
      <c r="D31" s="6">
        <f t="shared" si="2"/>
        <v>4.8283000000000005</v>
      </c>
      <c r="E31" s="7">
        <v>2.34193E-6</v>
      </c>
      <c r="F31" s="6">
        <v>2.6245400000000002E-4</v>
      </c>
      <c r="G31" s="6">
        <v>2.22251E-4</v>
      </c>
      <c r="H31" s="7">
        <v>6.1098400000000001E-3</v>
      </c>
      <c r="I31" s="6">
        <v>1.8992E-5</v>
      </c>
      <c r="J31" s="6">
        <v>1.1944500000000001E-5</v>
      </c>
      <c r="N31" s="10">
        <v>-26812600</v>
      </c>
      <c r="O31" s="6">
        <f t="shared" si="3"/>
        <v>2.6812599999999999E-2</v>
      </c>
      <c r="P31" s="11">
        <v>4828.2299999999996</v>
      </c>
      <c r="Q31" s="6">
        <f t="shared" si="0"/>
        <v>4.8282299999999996</v>
      </c>
      <c r="R31" s="16">
        <v>1.58259E-5</v>
      </c>
      <c r="S31" s="6">
        <v>2.33895E-4</v>
      </c>
      <c r="T31" s="6">
        <v>5.4266099999999995E-4</v>
      </c>
    </row>
    <row r="32" spans="1:20" x14ac:dyDescent="0.25">
      <c r="A32" s="7">
        <v>-29288300</v>
      </c>
      <c r="B32" s="6">
        <f t="shared" si="1"/>
        <v>2.92883E-2</v>
      </c>
      <c r="C32" s="8">
        <v>5300.81</v>
      </c>
      <c r="D32" s="6">
        <f t="shared" si="2"/>
        <v>5.3008100000000002</v>
      </c>
      <c r="E32" s="7">
        <v>3.31385E-6</v>
      </c>
      <c r="F32" s="6">
        <v>3.0382500000000003E-4</v>
      </c>
      <c r="G32" s="6">
        <v>2.7440500000000003E-4</v>
      </c>
      <c r="H32" s="7">
        <v>7.3937400000000002E-3</v>
      </c>
      <c r="I32" s="6">
        <v>2.2954699999999999E-5</v>
      </c>
      <c r="J32" s="6">
        <v>1.4444099999999999E-5</v>
      </c>
      <c r="N32" s="10">
        <v>-29443100</v>
      </c>
      <c r="O32" s="6">
        <f t="shared" si="3"/>
        <v>2.94431E-2</v>
      </c>
      <c r="P32" s="11">
        <v>5300.75</v>
      </c>
      <c r="Q32" s="6">
        <f t="shared" si="0"/>
        <v>5.3007499999999999</v>
      </c>
      <c r="R32" s="16">
        <v>2.02942E-5</v>
      </c>
      <c r="S32" s="6">
        <v>2.8078000000000001E-4</v>
      </c>
      <c r="T32" s="6">
        <v>6.2988599999999997E-4</v>
      </c>
    </row>
    <row r="33" spans="1:20" x14ac:dyDescent="0.25">
      <c r="A33" s="7">
        <v>-32050000</v>
      </c>
      <c r="B33" s="6">
        <f t="shared" si="1"/>
        <v>3.2050000000000002E-2</v>
      </c>
      <c r="C33" s="8">
        <v>5800.03</v>
      </c>
      <c r="D33" s="6">
        <f t="shared" si="2"/>
        <v>5.8000299999999996</v>
      </c>
      <c r="E33" s="7">
        <v>4.5744599999999997E-6</v>
      </c>
      <c r="F33" s="6">
        <v>3.45087E-4</v>
      </c>
      <c r="G33" s="6">
        <v>3.3206300000000001E-4</v>
      </c>
      <c r="H33" s="7">
        <v>8.8895099999999998E-3</v>
      </c>
      <c r="I33" s="6">
        <v>2.7560100000000001E-5</v>
      </c>
      <c r="J33" s="6">
        <v>1.7342399999999998E-5</v>
      </c>
      <c r="N33" s="10">
        <v>-32221800</v>
      </c>
      <c r="O33" s="6">
        <f t="shared" si="3"/>
        <v>3.2221800000000002E-2</v>
      </c>
      <c r="P33" s="11">
        <v>5799.95</v>
      </c>
      <c r="Q33" s="6">
        <f t="shared" si="0"/>
        <v>5.7999499999999999</v>
      </c>
      <c r="R33" s="16">
        <v>2.5763999999999999E-5</v>
      </c>
      <c r="S33" s="6">
        <v>3.3199599999999998E-4</v>
      </c>
      <c r="T33" s="6">
        <v>7.2538699999999997E-4</v>
      </c>
    </row>
    <row r="34" spans="1:20" x14ac:dyDescent="0.25">
      <c r="A34" s="7">
        <v>-34960800</v>
      </c>
      <c r="B34" s="6">
        <f t="shared" si="1"/>
        <v>3.49608E-2</v>
      </c>
      <c r="C34" s="8">
        <v>6326.25</v>
      </c>
      <c r="D34" s="6">
        <f t="shared" si="2"/>
        <v>6.3262499999999999</v>
      </c>
      <c r="E34" s="7">
        <v>6.0925399999999999E-6</v>
      </c>
      <c r="F34" s="6">
        <v>3.8753600000000001E-4</v>
      </c>
      <c r="G34" s="6">
        <v>3.9573400000000002E-4</v>
      </c>
      <c r="H34" s="7">
        <v>1.0623199999999999E-2</v>
      </c>
      <c r="I34" s="6">
        <v>3.28877E-5</v>
      </c>
      <c r="J34" s="6">
        <v>2.06886E-5</v>
      </c>
      <c r="N34" s="10">
        <v>-35150300</v>
      </c>
      <c r="O34" s="6">
        <f t="shared" si="3"/>
        <v>3.5150300000000002E-2</v>
      </c>
      <c r="P34" s="11">
        <v>6326.18</v>
      </c>
      <c r="Q34" s="6">
        <f t="shared" ref="Q34:Q65" si="4">P34/1000</f>
        <v>6.3261799999999999</v>
      </c>
      <c r="R34" s="16">
        <v>3.2435999999999999E-5</v>
      </c>
      <c r="S34" s="6">
        <v>3.82767E-4</v>
      </c>
      <c r="T34" s="6">
        <v>8.2990600000000005E-4</v>
      </c>
    </row>
    <row r="35" spans="1:20" x14ac:dyDescent="0.25">
      <c r="A35" s="7">
        <v>-38022500</v>
      </c>
      <c r="B35" s="6">
        <f t="shared" si="1"/>
        <v>3.8022500000000001E-2</v>
      </c>
      <c r="C35" s="8">
        <v>6879.82</v>
      </c>
      <c r="D35" s="6">
        <f t="shared" si="2"/>
        <v>6.8798199999999996</v>
      </c>
      <c r="E35" s="7">
        <v>7.9153500000000004E-6</v>
      </c>
      <c r="F35" s="6">
        <v>4.3250299999999999E-4</v>
      </c>
      <c r="G35" s="6">
        <v>4.6442500000000003E-4</v>
      </c>
      <c r="H35" s="7">
        <v>1.26228E-2</v>
      </c>
      <c r="I35" s="6">
        <v>3.9020100000000003E-5</v>
      </c>
      <c r="J35" s="6">
        <v>2.45358E-5</v>
      </c>
      <c r="N35" s="10">
        <v>-38230500</v>
      </c>
      <c r="O35" s="6">
        <f t="shared" si="3"/>
        <v>3.8230500000000001E-2</v>
      </c>
      <c r="P35" s="11">
        <v>6879.74</v>
      </c>
      <c r="Q35" s="6">
        <f t="shared" si="4"/>
        <v>6.87974</v>
      </c>
      <c r="R35" s="16">
        <v>4.0509100000000001E-5</v>
      </c>
      <c r="S35" s="6">
        <v>4.5025399999999998E-4</v>
      </c>
      <c r="T35" s="6">
        <v>9.4491900000000001E-4</v>
      </c>
    </row>
    <row r="36" spans="1:20" x14ac:dyDescent="0.25">
      <c r="A36" s="7">
        <v>-41236600</v>
      </c>
      <c r="B36" s="6">
        <f t="shared" si="1"/>
        <v>4.1236599999999998E-2</v>
      </c>
      <c r="C36" s="8">
        <v>7461</v>
      </c>
      <c r="D36" s="6">
        <f t="shared" si="2"/>
        <v>7.4610000000000003</v>
      </c>
      <c r="E36" s="7">
        <v>9.9502399999999995E-6</v>
      </c>
      <c r="F36" s="6">
        <v>4.8067299999999998E-4</v>
      </c>
      <c r="G36" s="6">
        <v>5.3875699999999995E-4</v>
      </c>
      <c r="H36" s="7">
        <v>1.49184E-2</v>
      </c>
      <c r="I36" s="6">
        <v>4.6068E-5</v>
      </c>
      <c r="J36" s="6">
        <v>2.8940799999999999E-5</v>
      </c>
      <c r="N36" s="10">
        <v>-41464000</v>
      </c>
      <c r="O36" s="6">
        <f t="shared" si="3"/>
        <v>4.1464000000000001E-2</v>
      </c>
      <c r="P36" s="11">
        <v>7460.9</v>
      </c>
      <c r="Q36" s="6">
        <f t="shared" si="4"/>
        <v>7.4608999999999996</v>
      </c>
      <c r="R36" s="16">
        <v>5.0489999999999999E-5</v>
      </c>
      <c r="S36" s="6">
        <v>5.1667200000000003E-4</v>
      </c>
      <c r="T36" s="6">
        <v>1.07153E-3</v>
      </c>
    </row>
    <row r="37" spans="1:20" x14ac:dyDescent="0.25">
      <c r="A37" s="7">
        <v>-44604700</v>
      </c>
      <c r="B37" s="6">
        <f t="shared" si="1"/>
        <v>4.4604699999999997E-2</v>
      </c>
      <c r="C37" s="8">
        <v>8070.03</v>
      </c>
      <c r="D37" s="6">
        <f t="shared" si="2"/>
        <v>8.0700299999999991</v>
      </c>
      <c r="E37" s="7">
        <v>1.2187E-5</v>
      </c>
      <c r="F37" s="6">
        <v>5.3218600000000003E-4</v>
      </c>
      <c r="G37" s="6">
        <v>6.1866899999999997E-4</v>
      </c>
      <c r="H37" s="7">
        <v>1.7542700000000001E-2</v>
      </c>
      <c r="I37" s="6">
        <v>5.40907E-5</v>
      </c>
      <c r="J37" s="6">
        <v>3.3967699999999997E-5</v>
      </c>
      <c r="N37" s="10">
        <v>-44852600</v>
      </c>
      <c r="O37" s="6">
        <f t="shared" si="3"/>
        <v>4.4852599999999999E-2</v>
      </c>
      <c r="P37" s="11">
        <v>8069.93</v>
      </c>
      <c r="Q37" s="6">
        <f t="shared" si="4"/>
        <v>8.0699300000000012</v>
      </c>
      <c r="R37" s="16">
        <v>6.3084999999999997E-5</v>
      </c>
      <c r="S37" s="6">
        <v>5.9659600000000002E-4</v>
      </c>
      <c r="T37" s="6">
        <v>1.21122E-3</v>
      </c>
    </row>
    <row r="38" spans="1:20" x14ac:dyDescent="0.25">
      <c r="A38" s="7">
        <v>-48128000</v>
      </c>
      <c r="B38" s="6">
        <f t="shared" si="1"/>
        <v>4.8127999999999997E-2</v>
      </c>
      <c r="C38" s="8">
        <v>8707.15</v>
      </c>
      <c r="D38" s="6">
        <f t="shared" si="2"/>
        <v>8.7071500000000004</v>
      </c>
      <c r="E38" s="7">
        <v>1.4618599999999999E-5</v>
      </c>
      <c r="F38" s="6">
        <v>5.8655100000000004E-4</v>
      </c>
      <c r="G38" s="6">
        <v>7.05716E-4</v>
      </c>
      <c r="H38" s="7">
        <v>2.0528600000000001E-2</v>
      </c>
      <c r="I38" s="6">
        <v>6.3209799999999999E-5</v>
      </c>
      <c r="J38" s="6">
        <v>3.9682399999999998E-5</v>
      </c>
      <c r="N38" s="10">
        <v>-48397400</v>
      </c>
      <c r="O38" s="6">
        <f t="shared" si="3"/>
        <v>4.83974E-2</v>
      </c>
      <c r="P38" s="11">
        <v>8707.02</v>
      </c>
      <c r="Q38" s="6">
        <f t="shared" si="4"/>
        <v>8.70702</v>
      </c>
      <c r="R38" s="16">
        <v>7.8354400000000003E-5</v>
      </c>
      <c r="S38" s="6">
        <v>6.8215500000000004E-4</v>
      </c>
      <c r="T38" s="6">
        <v>1.3656499999999999E-3</v>
      </c>
    </row>
    <row r="39" spans="1:20" x14ac:dyDescent="0.25">
      <c r="A39" s="7">
        <v>-51807400</v>
      </c>
      <c r="B39" s="6">
        <f t="shared" si="1"/>
        <v>5.1807400000000003E-2</v>
      </c>
      <c r="C39" s="8">
        <v>9372.52</v>
      </c>
      <c r="D39" s="6">
        <f t="shared" si="2"/>
        <v>9.3725199999999997</v>
      </c>
      <c r="E39" s="7">
        <v>1.7329800000000001E-5</v>
      </c>
      <c r="F39" s="6">
        <v>6.4363500000000004E-4</v>
      </c>
      <c r="G39" s="6">
        <v>7.9967199999999997E-4</v>
      </c>
      <c r="H39" s="7">
        <v>2.3906E-2</v>
      </c>
      <c r="I39" s="6">
        <v>7.3534000000000004E-5</v>
      </c>
      <c r="J39" s="6">
        <v>4.6162999999999998E-5</v>
      </c>
      <c r="N39" s="10">
        <v>-52099600</v>
      </c>
      <c r="O39" s="6">
        <f t="shared" si="3"/>
        <v>5.2099600000000003E-2</v>
      </c>
      <c r="P39" s="11">
        <v>9372.41</v>
      </c>
      <c r="Q39" s="6">
        <f t="shared" si="4"/>
        <v>9.3724100000000004</v>
      </c>
      <c r="R39" s="16">
        <v>9.6874300000000002E-5</v>
      </c>
      <c r="S39" s="6">
        <v>7.59915E-4</v>
      </c>
      <c r="T39" s="6">
        <v>1.53561E-3</v>
      </c>
    </row>
    <row r="40" spans="1:20" x14ac:dyDescent="0.25">
      <c r="A40" s="7">
        <v>-55643700</v>
      </c>
      <c r="B40" s="6">
        <f t="shared" si="1"/>
        <v>5.5643699999999997E-2</v>
      </c>
      <c r="C40" s="8">
        <v>10066.299999999999</v>
      </c>
      <c r="D40" s="6">
        <f t="shared" si="2"/>
        <v>10.0663</v>
      </c>
      <c r="E40" s="7">
        <v>2.0298599999999999E-5</v>
      </c>
      <c r="F40" s="6">
        <v>7.0764899999999997E-4</v>
      </c>
      <c r="G40" s="6">
        <v>9.0217400000000005E-4</v>
      </c>
      <c r="H40" s="7">
        <v>2.7732300000000001E-2</v>
      </c>
      <c r="I40" s="6">
        <v>8.5184000000000003E-5</v>
      </c>
      <c r="J40" s="6">
        <v>5.3476600000000002E-5</v>
      </c>
      <c r="N40" s="10">
        <v>-55959700</v>
      </c>
      <c r="O40" s="6">
        <f t="shared" si="3"/>
        <v>5.5959700000000001E-2</v>
      </c>
      <c r="P40" s="11">
        <v>10066.200000000001</v>
      </c>
      <c r="Q40" s="6">
        <f t="shared" si="4"/>
        <v>10.0662</v>
      </c>
      <c r="R40" s="6">
        <v>1.19227E-4</v>
      </c>
      <c r="S40" s="6">
        <v>8.8492699999999998E-4</v>
      </c>
      <c r="T40" s="6">
        <v>1.7226699999999999E-3</v>
      </c>
    </row>
    <row r="41" spans="1:20" x14ac:dyDescent="0.25">
      <c r="A41" s="7">
        <v>-59637900</v>
      </c>
      <c r="B41" s="6">
        <f t="shared" si="1"/>
        <v>5.9637900000000001E-2</v>
      </c>
      <c r="C41" s="8">
        <v>10788.7</v>
      </c>
      <c r="D41" s="6">
        <f t="shared" si="2"/>
        <v>10.7887</v>
      </c>
      <c r="E41" s="7">
        <v>2.35547E-5</v>
      </c>
      <c r="F41" s="6">
        <v>7.7594100000000004E-4</v>
      </c>
      <c r="G41" s="6">
        <v>1.01337E-3</v>
      </c>
      <c r="H41" s="7">
        <v>3.20422E-2</v>
      </c>
      <c r="I41" s="6">
        <v>9.8277700000000003E-5</v>
      </c>
      <c r="J41" s="6">
        <v>6.1712199999999995E-5</v>
      </c>
      <c r="N41" s="10">
        <v>-59979100</v>
      </c>
      <c r="O41" s="6">
        <f t="shared" si="3"/>
        <v>5.99791E-2</v>
      </c>
      <c r="P41" s="11">
        <v>10788.5</v>
      </c>
      <c r="Q41" s="6">
        <f t="shared" si="4"/>
        <v>10.788500000000001</v>
      </c>
      <c r="R41" s="6">
        <v>1.4609200000000001E-4</v>
      </c>
      <c r="S41" s="6">
        <v>9.8658499999999989E-4</v>
      </c>
      <c r="T41" s="6">
        <v>1.92961E-3</v>
      </c>
    </row>
    <row r="42" spans="1:20" x14ac:dyDescent="0.25">
      <c r="A42" s="7">
        <v>-63790500</v>
      </c>
      <c r="B42" s="6">
        <f t="shared" si="1"/>
        <v>6.37905E-2</v>
      </c>
      <c r="C42" s="8">
        <v>11539.7</v>
      </c>
      <c r="D42" s="6">
        <f t="shared" si="2"/>
        <v>11.5397</v>
      </c>
      <c r="E42" s="7">
        <v>2.7156099999999999E-5</v>
      </c>
      <c r="F42" s="6">
        <v>8.4921300000000003E-4</v>
      </c>
      <c r="G42" s="6">
        <v>1.1343900000000001E-3</v>
      </c>
      <c r="H42" s="7">
        <v>3.6881200000000003E-2</v>
      </c>
      <c r="I42" s="6">
        <v>1.12957E-4</v>
      </c>
      <c r="J42" s="6">
        <v>7.0961299999999994E-5</v>
      </c>
      <c r="N42" s="10">
        <v>-64158100</v>
      </c>
      <c r="O42" s="6">
        <f t="shared" si="3"/>
        <v>6.4158099999999996E-2</v>
      </c>
      <c r="P42" s="11">
        <v>11539.6</v>
      </c>
      <c r="Q42" s="6">
        <f t="shared" si="4"/>
        <v>11.5396</v>
      </c>
      <c r="R42" s="6">
        <v>1.78254E-4</v>
      </c>
      <c r="S42" s="6">
        <v>1.12912E-3</v>
      </c>
      <c r="T42" s="6">
        <v>2.15818E-3</v>
      </c>
    </row>
    <row r="43" spans="1:20" x14ac:dyDescent="0.25">
      <c r="A43" s="7">
        <v>-68101800</v>
      </c>
      <c r="B43" s="6">
        <f t="shared" si="1"/>
        <v>6.8101800000000004E-2</v>
      </c>
      <c r="C43" s="8">
        <v>12319.5</v>
      </c>
      <c r="D43" s="6">
        <f t="shared" si="2"/>
        <v>12.3195</v>
      </c>
      <c r="E43" s="7">
        <v>3.116E-5</v>
      </c>
      <c r="F43" s="6">
        <v>9.2755799999999998E-4</v>
      </c>
      <c r="G43" s="6">
        <v>1.2665899999999999E-3</v>
      </c>
      <c r="H43" s="7">
        <v>4.2361000000000003E-2</v>
      </c>
      <c r="I43" s="6">
        <v>1.2936600000000001E-4</v>
      </c>
      <c r="J43" s="6">
        <v>8.1327899999999998E-5</v>
      </c>
      <c r="N43" s="10">
        <v>-68497400</v>
      </c>
      <c r="O43" s="6">
        <f t="shared" si="3"/>
        <v>6.84974E-2</v>
      </c>
      <c r="P43" s="11">
        <v>12319.3</v>
      </c>
      <c r="Q43" s="6">
        <f t="shared" si="4"/>
        <v>12.3193</v>
      </c>
      <c r="R43" s="6">
        <v>2.1648500000000001E-4</v>
      </c>
      <c r="S43" s="6">
        <v>1.2768600000000001E-3</v>
      </c>
      <c r="T43" s="6">
        <v>2.4111100000000002E-3</v>
      </c>
    </row>
    <row r="44" spans="1:20" x14ac:dyDescent="0.25">
      <c r="A44" s="7">
        <v>-72572300</v>
      </c>
      <c r="B44" s="6">
        <f t="shared" si="1"/>
        <v>7.2572300000000006E-2</v>
      </c>
      <c r="C44" s="8">
        <v>13128.1</v>
      </c>
      <c r="D44" s="6">
        <f t="shared" si="2"/>
        <v>13.1281</v>
      </c>
      <c r="E44" s="7">
        <v>3.5549700000000003E-5</v>
      </c>
      <c r="F44" s="6">
        <v>1.0018799999999999E-3</v>
      </c>
      <c r="G44" s="6">
        <v>1.4106399999999999E-3</v>
      </c>
      <c r="H44" s="7">
        <v>4.8416500000000001E-2</v>
      </c>
      <c r="I44" s="6">
        <v>1.4765500000000001E-4</v>
      </c>
      <c r="J44" s="6">
        <v>9.2899999999999995E-5</v>
      </c>
      <c r="N44" s="10">
        <v>-72997400</v>
      </c>
      <c r="O44" s="6">
        <f t="shared" si="3"/>
        <v>7.2997400000000004E-2</v>
      </c>
      <c r="P44" s="11">
        <v>13127.9</v>
      </c>
      <c r="Q44" s="6">
        <f t="shared" si="4"/>
        <v>13.1279</v>
      </c>
      <c r="R44" s="6">
        <v>2.6038100000000001E-4</v>
      </c>
      <c r="S44" s="6">
        <v>1.45974E-3</v>
      </c>
      <c r="T44" s="6">
        <v>2.6907300000000001E-3</v>
      </c>
    </row>
    <row r="45" spans="1:20" x14ac:dyDescent="0.25">
      <c r="A45" s="7">
        <v>-77201900</v>
      </c>
      <c r="B45" s="6">
        <f t="shared" si="1"/>
        <v>7.7201900000000004E-2</v>
      </c>
      <c r="C45" s="8">
        <v>13965.4</v>
      </c>
      <c r="D45" s="6">
        <f t="shared" si="2"/>
        <v>13.965399999999999</v>
      </c>
      <c r="E45" s="7">
        <v>4.0364100000000002E-5</v>
      </c>
      <c r="F45" s="6">
        <v>1.0157E-3</v>
      </c>
      <c r="G45" s="6">
        <v>1.56744E-3</v>
      </c>
      <c r="H45" s="7">
        <v>5.5156999999999998E-2</v>
      </c>
      <c r="I45" s="6">
        <v>1.6798799999999999E-4</v>
      </c>
      <c r="J45" s="6">
        <v>1.05794E-4</v>
      </c>
      <c r="N45" s="10">
        <v>-77658300</v>
      </c>
      <c r="O45" s="6">
        <f t="shared" si="3"/>
        <v>7.76583E-2</v>
      </c>
      <c r="P45" s="11">
        <v>13965.2</v>
      </c>
      <c r="Q45" s="6">
        <f t="shared" si="4"/>
        <v>13.965200000000001</v>
      </c>
      <c r="R45" s="6">
        <v>3.1198599999999999E-4</v>
      </c>
      <c r="S45" s="6">
        <v>1.52757E-3</v>
      </c>
      <c r="T45" s="6">
        <v>3.00066E-3</v>
      </c>
    </row>
    <row r="46" spans="1:20" x14ac:dyDescent="0.25">
      <c r="A46" s="7">
        <v>-81990700</v>
      </c>
      <c r="B46" s="6">
        <f t="shared" si="1"/>
        <v>8.19907E-2</v>
      </c>
      <c r="C46" s="8">
        <v>14831.6</v>
      </c>
      <c r="D46" s="6">
        <f t="shared" si="2"/>
        <v>14.8316</v>
      </c>
      <c r="E46" s="7">
        <v>4.5675900000000001E-5</v>
      </c>
      <c r="F46" s="6">
        <v>1.1021500000000001E-3</v>
      </c>
      <c r="G46" s="6">
        <v>1.73861E-3</v>
      </c>
      <c r="H46" s="7">
        <v>6.2673000000000006E-2</v>
      </c>
      <c r="I46" s="6">
        <v>1.9054E-4</v>
      </c>
      <c r="J46" s="6">
        <v>1.20127E-4</v>
      </c>
      <c r="N46" s="10">
        <v>-82480300</v>
      </c>
      <c r="O46" s="6">
        <f t="shared" si="3"/>
        <v>8.2480300000000006E-2</v>
      </c>
      <c r="P46" s="11">
        <v>14831.4</v>
      </c>
      <c r="Q46" s="6">
        <f t="shared" si="4"/>
        <v>14.8314</v>
      </c>
      <c r="R46" s="6">
        <v>3.7272999999999999E-4</v>
      </c>
      <c r="S46" s="6">
        <v>1.7731699999999999E-3</v>
      </c>
      <c r="T46" s="6">
        <v>3.3444500000000001E-3</v>
      </c>
    </row>
    <row r="47" spans="1:20" x14ac:dyDescent="0.25">
      <c r="A47" s="7">
        <v>-86938800</v>
      </c>
      <c r="B47" s="6">
        <f t="shared" si="1"/>
        <v>8.6938799999999997E-2</v>
      </c>
      <c r="C47" s="8">
        <v>15726.7</v>
      </c>
      <c r="D47" s="6">
        <f t="shared" si="2"/>
        <v>15.726700000000001</v>
      </c>
      <c r="E47" s="7">
        <v>5.1480300000000002E-5</v>
      </c>
      <c r="F47" s="6">
        <v>1.1941499999999999E-3</v>
      </c>
      <c r="G47" s="6">
        <v>1.92541E-3</v>
      </c>
      <c r="H47" s="7">
        <v>7.1015800000000004E-2</v>
      </c>
      <c r="I47" s="6">
        <v>2.1547999999999999E-4</v>
      </c>
      <c r="J47" s="6">
        <v>1.3602699999999999E-4</v>
      </c>
      <c r="N47" s="10">
        <v>-87463300</v>
      </c>
      <c r="O47" s="6">
        <f t="shared" si="3"/>
        <v>8.7463299999999994E-2</v>
      </c>
      <c r="P47" s="11">
        <v>15726.4</v>
      </c>
      <c r="Q47" s="6">
        <f t="shared" si="4"/>
        <v>15.7264</v>
      </c>
      <c r="R47" s="6">
        <v>4.4427099999999999E-4</v>
      </c>
      <c r="S47" s="6">
        <v>2.0543200000000001E-3</v>
      </c>
      <c r="T47" s="6">
        <v>3.7259900000000002E-3</v>
      </c>
    </row>
    <row r="48" spans="1:20" x14ac:dyDescent="0.25">
      <c r="A48" s="7">
        <v>-92045500</v>
      </c>
      <c r="B48" s="6">
        <f t="shared" si="1"/>
        <v>9.2045500000000002E-2</v>
      </c>
      <c r="C48" s="8">
        <v>16650.400000000001</v>
      </c>
      <c r="D48" s="6">
        <f t="shared" si="2"/>
        <v>16.650400000000001</v>
      </c>
      <c r="E48" s="7">
        <v>5.7884399999999998E-5</v>
      </c>
      <c r="F48" s="6">
        <v>1.29203E-3</v>
      </c>
      <c r="G48" s="6">
        <v>2.1296599999999998E-3</v>
      </c>
      <c r="H48" s="7">
        <v>8.0240000000000006E-2</v>
      </c>
      <c r="I48" s="6">
        <v>2.43021E-4</v>
      </c>
      <c r="J48" s="6">
        <v>1.5362199999999999E-4</v>
      </c>
      <c r="N48" s="10">
        <v>-92607200</v>
      </c>
      <c r="O48" s="6">
        <f t="shared" si="3"/>
        <v>9.2607200000000001E-2</v>
      </c>
      <c r="P48" s="11">
        <v>16650.2</v>
      </c>
      <c r="Q48" s="6">
        <f t="shared" si="4"/>
        <v>16.650200000000002</v>
      </c>
      <c r="R48" s="6">
        <v>5.2863699999999999E-4</v>
      </c>
      <c r="S48" s="6">
        <v>2.3744600000000001E-3</v>
      </c>
      <c r="T48" s="6">
        <v>4.14913E-3</v>
      </c>
    </row>
    <row r="49" spans="1:20" x14ac:dyDescent="0.25">
      <c r="A49" s="7">
        <v>-97310600</v>
      </c>
      <c r="B49" s="6">
        <f t="shared" si="1"/>
        <v>9.7310599999999997E-2</v>
      </c>
      <c r="C49" s="8">
        <v>17602.8</v>
      </c>
      <c r="D49" s="6">
        <f t="shared" si="2"/>
        <v>17.602799999999998</v>
      </c>
      <c r="E49" s="7">
        <v>6.4884799999999999E-5</v>
      </c>
      <c r="F49" s="6">
        <v>1.3960699999999999E-3</v>
      </c>
      <c r="G49" s="6">
        <v>2.3528099999999999E-3</v>
      </c>
      <c r="H49" s="7">
        <v>9.0433600000000003E-2</v>
      </c>
      <c r="I49" s="6">
        <v>2.7335899999999998E-4</v>
      </c>
      <c r="J49" s="6">
        <v>1.7305900000000001E-4</v>
      </c>
      <c r="N49" s="10">
        <v>-97911600</v>
      </c>
      <c r="O49" s="6">
        <f t="shared" si="3"/>
        <v>9.7911600000000001E-2</v>
      </c>
      <c r="P49" s="11">
        <v>17602.5</v>
      </c>
      <c r="Q49" s="6">
        <f t="shared" si="4"/>
        <v>17.602499999999999</v>
      </c>
      <c r="R49" s="6">
        <v>6.2812899999999995E-4</v>
      </c>
      <c r="S49" s="6">
        <v>2.73961E-3</v>
      </c>
      <c r="T49" s="6">
        <v>4.61898E-3</v>
      </c>
    </row>
    <row r="50" spans="1:20" x14ac:dyDescent="0.25">
      <c r="A50" s="7">
        <v>-102734000</v>
      </c>
      <c r="B50" s="6">
        <f t="shared" si="1"/>
        <v>0.10273400000000001</v>
      </c>
      <c r="C50" s="8">
        <v>18583.8</v>
      </c>
      <c r="D50" s="6">
        <f t="shared" si="2"/>
        <v>18.5838</v>
      </c>
      <c r="E50" s="7">
        <v>7.2458600000000005E-5</v>
      </c>
      <c r="F50" s="6">
        <v>1.5061899999999999E-3</v>
      </c>
      <c r="G50" s="6">
        <v>2.5962699999999999E-3</v>
      </c>
      <c r="H50" s="7">
        <v>0.101663</v>
      </c>
      <c r="I50" s="6">
        <v>3.0668999999999998E-4</v>
      </c>
      <c r="J50" s="6">
        <v>1.94489E-4</v>
      </c>
      <c r="N50" s="10">
        <v>-103376000</v>
      </c>
      <c r="O50" s="6">
        <f t="shared" si="3"/>
        <v>0.103376</v>
      </c>
      <c r="P50" s="11">
        <v>18583.5</v>
      </c>
      <c r="Q50" s="6">
        <f t="shared" si="4"/>
        <v>18.583500000000001</v>
      </c>
      <c r="R50" s="6">
        <v>7.45606E-4</v>
      </c>
      <c r="S50" s="6">
        <v>3.1574900000000002E-3</v>
      </c>
      <c r="T50" s="6">
        <v>5.1410900000000001E-3</v>
      </c>
    </row>
    <row r="51" spans="1:20" x14ac:dyDescent="0.25">
      <c r="A51" s="7">
        <v>-108314000</v>
      </c>
      <c r="B51" s="6">
        <f t="shared" si="1"/>
        <v>0.10831399999999999</v>
      </c>
      <c r="C51" s="8">
        <v>19593.2</v>
      </c>
      <c r="D51" s="6">
        <f t="shared" si="2"/>
        <v>19.5932</v>
      </c>
      <c r="E51" s="7">
        <v>8.0728499999999998E-5</v>
      </c>
      <c r="F51" s="6">
        <v>1.6231100000000001E-3</v>
      </c>
      <c r="G51" s="6">
        <v>2.86221E-3</v>
      </c>
      <c r="H51" s="7">
        <v>0.114023</v>
      </c>
      <c r="I51" s="6">
        <v>3.4327400000000002E-4</v>
      </c>
      <c r="J51" s="6">
        <v>2.1807E-4</v>
      </c>
      <c r="N51" s="10">
        <v>-109001000</v>
      </c>
      <c r="O51" s="6">
        <f t="shared" si="3"/>
        <v>0.109001</v>
      </c>
      <c r="P51" s="11">
        <v>19592.900000000001</v>
      </c>
      <c r="Q51" s="6">
        <f t="shared" si="4"/>
        <v>19.5929</v>
      </c>
      <c r="R51" s="6">
        <v>8.8413999999999995E-4</v>
      </c>
      <c r="S51" s="6">
        <v>3.6371400000000001E-3</v>
      </c>
      <c r="T51" s="6">
        <v>5.7219599999999999E-3</v>
      </c>
    </row>
    <row r="52" spans="1:20" x14ac:dyDescent="0.25">
      <c r="A52" s="7">
        <v>-114050000</v>
      </c>
      <c r="B52" s="6">
        <f t="shared" si="1"/>
        <v>0.11405</v>
      </c>
      <c r="C52" s="8">
        <v>20630.900000000001</v>
      </c>
      <c r="D52" s="6">
        <f t="shared" si="2"/>
        <v>20.6309</v>
      </c>
      <c r="E52" s="7">
        <v>8.9835900000000005E-5</v>
      </c>
      <c r="F52" s="6">
        <v>1.7473600000000001E-3</v>
      </c>
      <c r="G52" s="6">
        <v>3.1543000000000001E-3</v>
      </c>
      <c r="H52" s="7">
        <v>0.127609</v>
      </c>
      <c r="I52" s="6">
        <v>3.8377600000000001E-4</v>
      </c>
      <c r="J52" s="6">
        <v>2.4400100000000001E-4</v>
      </c>
      <c r="N52" s="10">
        <v>-114784000</v>
      </c>
      <c r="O52" s="6">
        <f t="shared" si="3"/>
        <v>0.114784</v>
      </c>
      <c r="P52" s="11">
        <v>20630.599999999999</v>
      </c>
      <c r="Q52" s="6">
        <f t="shared" si="4"/>
        <v>20.630599999999998</v>
      </c>
      <c r="R52" s="6">
        <v>1.0473699999999999E-3</v>
      </c>
      <c r="S52" s="6">
        <v>4.1869699999999999E-3</v>
      </c>
      <c r="T52" s="6">
        <v>6.3686200000000002E-3</v>
      </c>
    </row>
    <row r="53" spans="1:20" x14ac:dyDescent="0.25">
      <c r="A53" s="7">
        <v>-119942000</v>
      </c>
      <c r="B53" s="6">
        <f t="shared" si="1"/>
        <v>0.11994199999999999</v>
      </c>
      <c r="C53" s="8">
        <v>21696.799999999999</v>
      </c>
      <c r="D53" s="6">
        <f t="shared" si="2"/>
        <v>21.6968</v>
      </c>
      <c r="E53" s="7">
        <v>9.9523299999999996E-5</v>
      </c>
      <c r="F53" s="6">
        <v>1.8784299999999999E-3</v>
      </c>
      <c r="G53" s="6">
        <v>3.47672E-3</v>
      </c>
      <c r="H53" s="7">
        <v>0.142536</v>
      </c>
      <c r="I53" s="6">
        <v>4.2748299999999999E-4</v>
      </c>
      <c r="J53" s="6">
        <v>2.7240199999999998E-4</v>
      </c>
      <c r="N53" s="10">
        <v>-120726000</v>
      </c>
      <c r="O53" s="6">
        <f t="shared" si="3"/>
        <v>0.120726</v>
      </c>
      <c r="P53" s="11">
        <v>21696.400000000001</v>
      </c>
      <c r="Q53" s="6">
        <f t="shared" si="4"/>
        <v>21.696400000000001</v>
      </c>
      <c r="R53" s="6">
        <v>1.23957E-3</v>
      </c>
      <c r="S53" s="6">
        <v>4.8143600000000002E-3</v>
      </c>
      <c r="T53" s="6">
        <v>7.0891799999999996E-3</v>
      </c>
    </row>
    <row r="54" spans="1:20" x14ac:dyDescent="0.25">
      <c r="A54" s="7">
        <v>-125989000</v>
      </c>
      <c r="B54" s="6">
        <f t="shared" si="1"/>
        <v>0.12598899999999999</v>
      </c>
      <c r="C54" s="8">
        <v>22790.5</v>
      </c>
      <c r="D54" s="6">
        <f t="shared" si="2"/>
        <v>22.790500000000002</v>
      </c>
      <c r="E54" s="7">
        <v>1.0969200000000001E-4</v>
      </c>
      <c r="F54" s="6">
        <v>2.0165199999999999E-3</v>
      </c>
      <c r="G54" s="6">
        <v>3.8295600000000001E-3</v>
      </c>
      <c r="H54" s="7">
        <v>0.158777</v>
      </c>
      <c r="I54" s="6">
        <v>4.7504099999999999E-4</v>
      </c>
      <c r="J54" s="6">
        <v>3.0351199999999998E-4</v>
      </c>
      <c r="N54" s="10">
        <v>-126826000</v>
      </c>
      <c r="O54" s="6">
        <f t="shared" si="3"/>
        <v>0.12682599999999999</v>
      </c>
      <c r="P54" s="11">
        <v>22790.2</v>
      </c>
      <c r="Q54" s="6">
        <f t="shared" si="4"/>
        <v>22.790200000000002</v>
      </c>
      <c r="R54" s="6">
        <v>1.46613E-3</v>
      </c>
      <c r="S54" s="6">
        <v>5.5358100000000004E-3</v>
      </c>
      <c r="T54" s="6">
        <v>7.8922699999999998E-3</v>
      </c>
    </row>
    <row r="55" spans="1:20" x14ac:dyDescent="0.25">
      <c r="A55" s="7">
        <v>-132188000</v>
      </c>
      <c r="B55" s="6">
        <f t="shared" si="1"/>
        <v>0.132188</v>
      </c>
      <c r="C55" s="8">
        <v>23912.1</v>
      </c>
      <c r="D55" s="6">
        <f t="shared" si="2"/>
        <v>23.912099999999999</v>
      </c>
      <c r="E55" s="7">
        <v>1.20846E-4</v>
      </c>
      <c r="F55" s="6">
        <v>2.16263E-3</v>
      </c>
      <c r="G55" s="6">
        <v>4.21588E-3</v>
      </c>
      <c r="H55" s="7">
        <v>0.176756</v>
      </c>
      <c r="I55" s="6">
        <v>5.2719300000000002E-4</v>
      </c>
      <c r="J55" s="6">
        <v>3.3753199999999998E-4</v>
      </c>
      <c r="N55" s="10">
        <v>-133082000</v>
      </c>
      <c r="O55" s="6">
        <f t="shared" si="3"/>
        <v>0.13308200000000001</v>
      </c>
      <c r="P55" s="11">
        <v>23911.7</v>
      </c>
      <c r="Q55" s="6">
        <f t="shared" si="4"/>
        <v>23.9117</v>
      </c>
      <c r="R55" s="6">
        <v>1.73296E-3</v>
      </c>
      <c r="S55" s="6">
        <v>6.3684099999999997E-3</v>
      </c>
      <c r="T55" s="6">
        <v>8.7881499999999998E-3</v>
      </c>
    </row>
    <row r="56" spans="1:20" x14ac:dyDescent="0.25">
      <c r="A56" s="7">
        <v>-138540000</v>
      </c>
      <c r="B56" s="6">
        <f t="shared" si="1"/>
        <v>0.13854</v>
      </c>
      <c r="C56" s="8">
        <v>25061.1</v>
      </c>
      <c r="D56" s="6">
        <f t="shared" si="2"/>
        <v>25.0611</v>
      </c>
      <c r="E56" s="7">
        <v>1.3283500000000001E-4</v>
      </c>
      <c r="F56" s="6">
        <v>2.3168400000000001E-3</v>
      </c>
      <c r="G56" s="6">
        <v>4.64029E-3</v>
      </c>
      <c r="H56" s="7">
        <v>0.19631699999999999</v>
      </c>
      <c r="I56" s="6">
        <v>5.8453800000000001E-4</v>
      </c>
      <c r="J56" s="6">
        <v>3.7471100000000001E-4</v>
      </c>
      <c r="N56" s="10">
        <v>-139494000</v>
      </c>
      <c r="O56" s="6">
        <f t="shared" si="3"/>
        <v>0.13949400000000001</v>
      </c>
      <c r="P56" s="11">
        <v>25060.6</v>
      </c>
      <c r="Q56" s="6">
        <f t="shared" si="4"/>
        <v>25.060599999999997</v>
      </c>
      <c r="R56" s="6">
        <v>2.0479000000000001E-3</v>
      </c>
      <c r="S56" s="6">
        <v>7.33127E-3</v>
      </c>
      <c r="T56" s="6">
        <v>9.7896400000000005E-3</v>
      </c>
    </row>
    <row r="57" spans="1:20" x14ac:dyDescent="0.25">
      <c r="A57" s="7">
        <v>-145042000</v>
      </c>
      <c r="B57" s="6">
        <f t="shared" si="1"/>
        <v>0.145042</v>
      </c>
      <c r="C57" s="8">
        <v>26237.3</v>
      </c>
      <c r="D57" s="6">
        <f t="shared" si="2"/>
        <v>26.237299999999998</v>
      </c>
      <c r="E57" s="7">
        <v>1.4543999999999999E-4</v>
      </c>
      <c r="F57" s="6">
        <v>2.4787899999999998E-3</v>
      </c>
      <c r="G57" s="6">
        <v>5.1033600000000004E-3</v>
      </c>
      <c r="H57" s="7">
        <v>0.217832</v>
      </c>
      <c r="I57" s="6">
        <v>6.4566799999999996E-4</v>
      </c>
      <c r="J57" s="6">
        <v>4.15165E-4</v>
      </c>
      <c r="N57" s="10">
        <v>-146061000</v>
      </c>
      <c r="O57" s="6">
        <f t="shared" si="3"/>
        <v>0.146061</v>
      </c>
      <c r="P57" s="11">
        <v>26236.799999999999</v>
      </c>
      <c r="Q57" s="6">
        <f t="shared" si="4"/>
        <v>26.236799999999999</v>
      </c>
      <c r="R57" s="6">
        <v>2.4206499999999999E-3</v>
      </c>
      <c r="S57" s="6">
        <v>8.4481899999999995E-3</v>
      </c>
      <c r="T57" s="6">
        <v>1.091E-2</v>
      </c>
    </row>
    <row r="58" spans="1:20" x14ac:dyDescent="0.25">
      <c r="A58" s="7">
        <v>-151693000</v>
      </c>
      <c r="B58" s="6">
        <f t="shared" si="1"/>
        <v>0.15169299999999999</v>
      </c>
      <c r="C58" s="8">
        <v>27440.5</v>
      </c>
      <c r="D58" s="6">
        <f t="shared" si="2"/>
        <v>27.4405</v>
      </c>
      <c r="E58" s="7">
        <v>1.58966E-4</v>
      </c>
      <c r="F58" s="6">
        <v>2.6491599999999998E-3</v>
      </c>
      <c r="G58" s="6">
        <v>5.6122400000000001E-3</v>
      </c>
      <c r="H58" s="7">
        <v>0.24115200000000001</v>
      </c>
      <c r="I58" s="6">
        <v>7.1277299999999999E-4</v>
      </c>
      <c r="J58" s="6">
        <v>4.5924699999999998E-4</v>
      </c>
      <c r="N58" s="10">
        <v>-152782000</v>
      </c>
      <c r="O58" s="6">
        <f t="shared" si="3"/>
        <v>0.152782</v>
      </c>
      <c r="P58" s="11">
        <v>27440</v>
      </c>
      <c r="Q58" s="6">
        <f t="shared" si="4"/>
        <v>27.44</v>
      </c>
      <c r="R58" s="6">
        <v>2.8618599999999999E-3</v>
      </c>
      <c r="S58" s="6">
        <v>9.7483099999999996E-3</v>
      </c>
      <c r="T58" s="6">
        <v>1.21671E-2</v>
      </c>
    </row>
    <row r="59" spans="1:20" x14ac:dyDescent="0.25">
      <c r="A59" s="7">
        <v>-158491000</v>
      </c>
      <c r="B59" s="6">
        <f t="shared" si="1"/>
        <v>0.15849099999999999</v>
      </c>
      <c r="C59" s="8">
        <v>28670.400000000001</v>
      </c>
      <c r="D59" s="6">
        <f t="shared" si="2"/>
        <v>28.670400000000001</v>
      </c>
      <c r="E59" s="7">
        <v>1.73313E-4</v>
      </c>
      <c r="F59" s="6">
        <v>2.8298300000000002E-3</v>
      </c>
      <c r="G59" s="6">
        <v>6.1706E-3</v>
      </c>
      <c r="H59" s="7">
        <v>0.26649400000000001</v>
      </c>
      <c r="I59" s="6">
        <v>7.8545299999999998E-4</v>
      </c>
      <c r="J59" s="6">
        <v>5.0717700000000004E-4</v>
      </c>
      <c r="N59" s="10">
        <v>-159655000</v>
      </c>
      <c r="O59" s="6">
        <f t="shared" si="3"/>
        <v>0.15965499999999999</v>
      </c>
      <c r="P59" s="11">
        <v>28669.8</v>
      </c>
      <c r="Q59" s="6">
        <f t="shared" si="4"/>
        <v>28.669799999999999</v>
      </c>
      <c r="R59" s="6">
        <v>3.3850999999999998E-3</v>
      </c>
      <c r="S59" s="6">
        <v>1.1266399999999999E-2</v>
      </c>
      <c r="T59" s="6">
        <v>1.35797E-2</v>
      </c>
    </row>
    <row r="60" spans="1:20" x14ac:dyDescent="0.25">
      <c r="A60" s="7">
        <v>-165436000</v>
      </c>
      <c r="B60" s="6">
        <f t="shared" si="1"/>
        <v>0.165436</v>
      </c>
      <c r="C60" s="8">
        <v>29926.5</v>
      </c>
      <c r="D60" s="6">
        <f t="shared" si="2"/>
        <v>29.926500000000001</v>
      </c>
      <c r="E60" s="7">
        <v>1.88555E-4</v>
      </c>
      <c r="F60" s="6">
        <v>3.0209600000000001E-3</v>
      </c>
      <c r="G60" s="6">
        <v>6.7833900000000003E-3</v>
      </c>
      <c r="H60" s="7">
        <v>0.29416700000000001</v>
      </c>
      <c r="I60" s="6">
        <v>8.6421700000000002E-4</v>
      </c>
      <c r="J60" s="6">
        <v>5.5921900000000001E-4</v>
      </c>
      <c r="N60" s="10">
        <v>-166680000</v>
      </c>
      <c r="O60" s="6">
        <f t="shared" si="3"/>
        <v>0.16667999999999999</v>
      </c>
      <c r="P60" s="11">
        <v>29926</v>
      </c>
      <c r="Q60" s="6">
        <f t="shared" si="4"/>
        <v>29.925999999999998</v>
      </c>
      <c r="R60" s="6">
        <v>4.0076399999999998E-3</v>
      </c>
      <c r="S60" s="6">
        <v>1.3045299999999999E-2</v>
      </c>
      <c r="T60" s="6">
        <v>1.51696E-2</v>
      </c>
    </row>
    <row r="61" spans="1:20" x14ac:dyDescent="0.25">
      <c r="A61" s="7">
        <v>-172524000</v>
      </c>
      <c r="B61" s="6">
        <f t="shared" si="1"/>
        <v>0.17252400000000001</v>
      </c>
      <c r="C61" s="8">
        <v>31208.799999999999</v>
      </c>
      <c r="D61" s="6">
        <f t="shared" si="2"/>
        <v>31.2088</v>
      </c>
      <c r="E61" s="7">
        <v>2.0511100000000001E-4</v>
      </c>
      <c r="F61" s="6">
        <v>3.2217299999999999E-3</v>
      </c>
      <c r="G61" s="6">
        <v>7.4571799999999999E-3</v>
      </c>
      <c r="H61" s="7">
        <v>0.32434499999999999</v>
      </c>
      <c r="I61" s="6">
        <v>9.4934999999999996E-4</v>
      </c>
      <c r="J61" s="6">
        <v>6.1580800000000002E-4</v>
      </c>
      <c r="N61" s="10">
        <v>-173856000</v>
      </c>
      <c r="O61" s="6">
        <f t="shared" si="3"/>
        <v>0.17385600000000001</v>
      </c>
      <c r="P61" s="11">
        <v>31208.1</v>
      </c>
      <c r="Q61" s="6">
        <f t="shared" si="4"/>
        <v>31.208099999999998</v>
      </c>
      <c r="R61" s="6">
        <v>4.7573299999999997E-3</v>
      </c>
      <c r="S61" s="6">
        <v>1.51363E-2</v>
      </c>
      <c r="T61" s="6">
        <v>1.6963499999999999E-2</v>
      </c>
    </row>
    <row r="62" spans="1:20" x14ac:dyDescent="0.25">
      <c r="A62" s="7">
        <v>-179754000</v>
      </c>
      <c r="B62" s="6">
        <f t="shared" si="1"/>
        <v>0.179754</v>
      </c>
      <c r="C62" s="8">
        <v>32516.7</v>
      </c>
      <c r="D62" s="6">
        <f t="shared" si="2"/>
        <v>32.5167</v>
      </c>
      <c r="E62" s="7">
        <v>2.2160300000000001E-4</v>
      </c>
      <c r="F62" s="6">
        <v>3.4311900000000002E-3</v>
      </c>
      <c r="G62" s="6">
        <v>8.1964900000000007E-3</v>
      </c>
      <c r="H62" s="7">
        <v>0.35892600000000002</v>
      </c>
      <c r="I62" s="6">
        <v>1.04141E-3</v>
      </c>
      <c r="J62" s="6">
        <v>6.7691799999999999E-4</v>
      </c>
      <c r="N62" s="10">
        <v>-181180000</v>
      </c>
      <c r="O62" s="6">
        <f t="shared" si="3"/>
        <v>0.18118000000000001</v>
      </c>
      <c r="P62" s="11">
        <v>32515.9</v>
      </c>
      <c r="Q62" s="6">
        <f t="shared" si="4"/>
        <v>32.515900000000002</v>
      </c>
      <c r="R62" s="6">
        <v>5.6514499999999997E-3</v>
      </c>
      <c r="S62" s="6">
        <v>1.76036E-2</v>
      </c>
      <c r="T62" s="6">
        <v>1.8993699999999999E-2</v>
      </c>
    </row>
    <row r="63" spans="1:20" x14ac:dyDescent="0.25">
      <c r="A63" s="7">
        <v>-187124000</v>
      </c>
      <c r="B63" s="6">
        <f t="shared" si="1"/>
        <v>0.18712400000000001</v>
      </c>
      <c r="C63" s="8">
        <v>33849.800000000003</v>
      </c>
      <c r="D63" s="6">
        <f t="shared" si="2"/>
        <v>33.849800000000002</v>
      </c>
      <c r="E63" s="7">
        <v>2.3943599999999999E-4</v>
      </c>
      <c r="F63" s="6">
        <v>3.6508299999999999E-3</v>
      </c>
      <c r="G63" s="6">
        <v>9.0103800000000001E-3</v>
      </c>
      <c r="H63" s="7">
        <v>0.39243800000000001</v>
      </c>
      <c r="I63" s="6">
        <v>1.1408E-3</v>
      </c>
      <c r="J63" s="6">
        <v>7.4311099999999997E-4</v>
      </c>
      <c r="N63" s="10">
        <v>-188653000</v>
      </c>
      <c r="O63" s="6">
        <f t="shared" si="3"/>
        <v>0.18865299999999999</v>
      </c>
      <c r="P63" s="11">
        <v>33849</v>
      </c>
      <c r="Q63" s="6">
        <f t="shared" si="4"/>
        <v>33.848999999999997</v>
      </c>
      <c r="R63" s="6">
        <v>6.7214600000000003E-3</v>
      </c>
      <c r="S63" s="6">
        <v>2.0528100000000001E-2</v>
      </c>
      <c r="T63" s="6">
        <v>2.1297400000000001E-2</v>
      </c>
    </row>
    <row r="64" spans="1:20" x14ac:dyDescent="0.25">
      <c r="A64" s="7">
        <v>-194632000</v>
      </c>
      <c r="B64" s="6">
        <f t="shared" si="1"/>
        <v>0.194632</v>
      </c>
      <c r="C64" s="8">
        <v>35207.9</v>
      </c>
      <c r="D64" s="6">
        <f t="shared" si="2"/>
        <v>35.207900000000002</v>
      </c>
      <c r="E64" s="7">
        <v>2.57736E-4</v>
      </c>
      <c r="F64" s="6">
        <v>3.8793600000000001E-3</v>
      </c>
      <c r="G64" s="6">
        <v>9.9071899999999997E-3</v>
      </c>
      <c r="H64" s="7">
        <v>0.44304199999999999</v>
      </c>
      <c r="I64" s="6">
        <v>1.24828E-3</v>
      </c>
      <c r="J64" s="6">
        <v>8.1477399999999999E-4</v>
      </c>
      <c r="N64" s="10">
        <v>-196278000</v>
      </c>
      <c r="O64" s="6">
        <f t="shared" si="3"/>
        <v>0.19627800000000001</v>
      </c>
      <c r="P64" s="11">
        <v>35207</v>
      </c>
      <c r="Q64" s="6">
        <f t="shared" si="4"/>
        <v>35.207000000000001</v>
      </c>
      <c r="R64" s="6">
        <v>8.0069300000000006E-3</v>
      </c>
      <c r="S64" s="6">
        <v>2.40117E-2</v>
      </c>
      <c r="T64" s="6">
        <v>2.39201E-2</v>
      </c>
    </row>
    <row r="65" spans="1:20" x14ac:dyDescent="0.25">
      <c r="A65" s="7">
        <v>-202276000</v>
      </c>
      <c r="B65" s="6">
        <f t="shared" si="1"/>
        <v>0.20227600000000001</v>
      </c>
      <c r="C65" s="8">
        <v>36590.400000000001</v>
      </c>
      <c r="D65" s="6">
        <f t="shared" si="2"/>
        <v>36.590400000000002</v>
      </c>
      <c r="E65" s="7">
        <v>2.7677700000000002E-4</v>
      </c>
      <c r="F65" s="6">
        <v>4.1170800000000004E-3</v>
      </c>
      <c r="G65" s="6">
        <v>1.0896100000000001E-2</v>
      </c>
      <c r="H65" s="7">
        <v>0.47427599999999998</v>
      </c>
      <c r="I65" s="6">
        <v>1.36428E-3</v>
      </c>
      <c r="J65" s="6">
        <v>8.9204900000000001E-4</v>
      </c>
      <c r="N65" s="10">
        <v>-204051000</v>
      </c>
      <c r="O65" s="6">
        <f t="shared" si="3"/>
        <v>0.20405100000000001</v>
      </c>
      <c r="P65" s="11">
        <v>36589.5</v>
      </c>
      <c r="Q65" s="6">
        <f t="shared" si="4"/>
        <v>36.589500000000001</v>
      </c>
      <c r="R65" s="6">
        <v>9.5579500000000008E-3</v>
      </c>
      <c r="S65" s="6">
        <v>2.8182200000000001E-2</v>
      </c>
      <c r="T65" s="6">
        <v>2.69188E-2</v>
      </c>
    </row>
    <row r="66" spans="1:20" x14ac:dyDescent="0.25">
      <c r="A66" s="7">
        <v>-210053000</v>
      </c>
      <c r="B66" s="6">
        <f t="shared" si="1"/>
        <v>0.21005299999999999</v>
      </c>
      <c r="C66" s="8">
        <v>37996.9</v>
      </c>
      <c r="D66" s="6">
        <f t="shared" si="2"/>
        <v>37.996900000000004</v>
      </c>
      <c r="E66" s="7">
        <v>2.9667199999999999E-4</v>
      </c>
      <c r="F66" s="6">
        <v>4.3633600000000002E-3</v>
      </c>
      <c r="G66" s="6">
        <v>1.19881E-2</v>
      </c>
      <c r="H66" s="7">
        <v>0.53120800000000001</v>
      </c>
      <c r="I66" s="6">
        <v>1.48942E-3</v>
      </c>
      <c r="J66" s="6">
        <v>9.7535600000000003E-4</v>
      </c>
      <c r="N66" s="10">
        <v>-211970000</v>
      </c>
      <c r="O66" s="6">
        <f t="shared" si="3"/>
        <v>0.21196999999999999</v>
      </c>
      <c r="P66" s="11">
        <v>37996</v>
      </c>
      <c r="Q66" s="6">
        <f t="shared" ref="Q66:Q97" si="5">P66/1000</f>
        <v>37.996000000000002</v>
      </c>
      <c r="R66" s="6">
        <v>1.14395E-2</v>
      </c>
      <c r="S66" s="6">
        <v>3.3202700000000002E-2</v>
      </c>
      <c r="T66" s="6">
        <v>3.03609E-2</v>
      </c>
    </row>
    <row r="67" spans="1:20" x14ac:dyDescent="0.25">
      <c r="A67" s="7">
        <v>-217961000</v>
      </c>
      <c r="B67" s="6">
        <f t="shared" ref="B67:B130" si="6">A67/-1000000000</f>
        <v>0.21796099999999999</v>
      </c>
      <c r="C67" s="8">
        <v>39427.1</v>
      </c>
      <c r="D67" s="6">
        <f t="shared" ref="D67:D130" si="7">C67/1000</f>
        <v>39.427099999999996</v>
      </c>
      <c r="E67" s="7">
        <v>3.1695900000000001E-4</v>
      </c>
      <c r="F67" s="6">
        <v>4.75173E-3</v>
      </c>
      <c r="G67" s="6">
        <v>1.31964E-2</v>
      </c>
      <c r="H67" s="7">
        <v>0.56626699999999996</v>
      </c>
      <c r="I67" s="6">
        <v>1.62448E-3</v>
      </c>
      <c r="J67" s="6">
        <v>1.0650900000000001E-3</v>
      </c>
      <c r="N67" s="10">
        <v>-220036000</v>
      </c>
      <c r="O67" s="6">
        <f t="shared" ref="O67:O116" si="8">N67/-1000000000</f>
        <v>0.22003600000000001</v>
      </c>
      <c r="P67" s="11">
        <v>39426.1</v>
      </c>
      <c r="Q67" s="6">
        <f t="shared" si="5"/>
        <v>39.426099999999998</v>
      </c>
      <c r="R67" s="6">
        <v>1.37251E-2</v>
      </c>
      <c r="S67" s="6">
        <v>3.9284899999999998E-2</v>
      </c>
      <c r="T67" s="6">
        <v>3.4331199999999999E-2</v>
      </c>
    </row>
    <row r="68" spans="1:20" x14ac:dyDescent="0.25">
      <c r="A68" s="7">
        <v>-225997000</v>
      </c>
      <c r="B68" s="6">
        <f t="shared" si="6"/>
        <v>0.225997</v>
      </c>
      <c r="C68" s="8">
        <v>40880.5</v>
      </c>
      <c r="D68" s="6">
        <f t="shared" si="7"/>
        <v>40.880499999999998</v>
      </c>
      <c r="E68" s="7">
        <v>3.45951E-4</v>
      </c>
      <c r="F68" s="6">
        <v>5.0324300000000001E-3</v>
      </c>
      <c r="G68" s="6">
        <v>1.45349E-2</v>
      </c>
      <c r="H68" s="7">
        <v>0.62466100000000002</v>
      </c>
      <c r="I68" s="6">
        <v>1.7701699999999999E-3</v>
      </c>
      <c r="J68" s="6">
        <v>1.1615799999999999E-3</v>
      </c>
      <c r="N68" s="10">
        <v>-228249000</v>
      </c>
      <c r="O68" s="6">
        <f t="shared" si="8"/>
        <v>0.22824900000000001</v>
      </c>
      <c r="P68" s="11">
        <v>40879.4</v>
      </c>
      <c r="Q68" s="6">
        <f t="shared" si="5"/>
        <v>40.879400000000004</v>
      </c>
      <c r="R68" s="6">
        <v>1.6516699999999999E-2</v>
      </c>
      <c r="S68" s="6">
        <v>4.6706400000000002E-2</v>
      </c>
      <c r="T68" s="6">
        <v>3.8934900000000001E-2</v>
      </c>
    </row>
    <row r="69" spans="1:20" x14ac:dyDescent="0.25">
      <c r="A69" s="7">
        <v>-234160000</v>
      </c>
      <c r="B69" s="6">
        <f t="shared" si="6"/>
        <v>0.23416000000000001</v>
      </c>
      <c r="C69" s="8">
        <v>42356.5</v>
      </c>
      <c r="D69" s="6">
        <f t="shared" si="7"/>
        <v>42.356499999999997</v>
      </c>
      <c r="E69" s="7">
        <v>3.9259599999999999E-4</v>
      </c>
      <c r="F69" s="6">
        <v>5.3207200000000001E-3</v>
      </c>
      <c r="G69" s="6">
        <v>1.60216E-2</v>
      </c>
      <c r="H69" s="7">
        <v>0.68299600000000005</v>
      </c>
      <c r="I69" s="6">
        <v>1.9271E-3</v>
      </c>
      <c r="J69" s="6">
        <v>1.26538E-3</v>
      </c>
      <c r="N69" s="10">
        <v>-236609000</v>
      </c>
      <c r="O69" s="6">
        <f t="shared" si="8"/>
        <v>0.23660900000000001</v>
      </c>
      <c r="P69" s="11">
        <v>42355.3</v>
      </c>
      <c r="Q69" s="6">
        <f t="shared" si="5"/>
        <v>42.3553</v>
      </c>
      <c r="R69" s="6">
        <v>1.99417E-2</v>
      </c>
      <c r="S69" s="6">
        <v>5.5831499999999999E-2</v>
      </c>
      <c r="T69" s="6">
        <v>4.4305600000000001E-2</v>
      </c>
    </row>
    <row r="70" spans="1:20" x14ac:dyDescent="0.25">
      <c r="A70" s="7">
        <v>-242447000</v>
      </c>
      <c r="B70" s="6">
        <f t="shared" si="6"/>
        <v>0.242447</v>
      </c>
      <c r="C70" s="8">
        <v>43854.8</v>
      </c>
      <c r="D70" s="6">
        <f t="shared" si="7"/>
        <v>43.854800000000004</v>
      </c>
      <c r="E70" s="7">
        <v>4.47446E-4</v>
      </c>
      <c r="F70" s="6">
        <v>5.6146900000000003E-3</v>
      </c>
      <c r="G70" s="6">
        <v>1.7679500000000001E-2</v>
      </c>
      <c r="H70" s="7">
        <v>0.73967400000000005</v>
      </c>
      <c r="I70" s="6">
        <v>2.0966299999999999E-3</v>
      </c>
      <c r="J70" s="6">
        <v>1.3771499999999999E-3</v>
      </c>
      <c r="N70" s="10">
        <v>-245118000</v>
      </c>
      <c r="O70" s="6">
        <f t="shared" si="8"/>
        <v>0.245118</v>
      </c>
      <c r="P70" s="11">
        <v>43853.4</v>
      </c>
      <c r="Q70" s="6">
        <f t="shared" si="5"/>
        <v>43.853400000000001</v>
      </c>
      <c r="R70" s="6">
        <v>2.4188899999999999E-2</v>
      </c>
      <c r="S70" s="6">
        <v>6.7139900000000002E-2</v>
      </c>
      <c r="T70" s="6">
        <v>5.0616399999999999E-2</v>
      </c>
    </row>
    <row r="71" spans="1:20" x14ac:dyDescent="0.25">
      <c r="A71" s="7">
        <v>-250854000</v>
      </c>
      <c r="B71" s="6">
        <f t="shared" si="6"/>
        <v>0.25085400000000002</v>
      </c>
      <c r="C71" s="8">
        <v>45374.7</v>
      </c>
      <c r="D71" s="6">
        <f t="shared" si="7"/>
        <v>45.374699999999997</v>
      </c>
      <c r="E71" s="7">
        <v>5.0822200000000001E-4</v>
      </c>
      <c r="F71" s="6">
        <v>5.9114299999999996E-3</v>
      </c>
      <c r="G71" s="6">
        <v>1.9525799999999999E-2</v>
      </c>
      <c r="H71" s="7">
        <v>0.81496000000000002</v>
      </c>
      <c r="I71" s="6">
        <v>2.2795200000000002E-3</v>
      </c>
      <c r="J71" s="6">
        <v>1.49602E-3</v>
      </c>
      <c r="N71" s="10">
        <v>-253779000</v>
      </c>
      <c r="O71" s="6">
        <f t="shared" si="8"/>
        <v>0.25377899999999998</v>
      </c>
      <c r="P71" s="11">
        <v>45373.1</v>
      </c>
      <c r="Q71" s="6">
        <f t="shared" si="5"/>
        <v>45.373100000000001</v>
      </c>
      <c r="R71" s="6">
        <v>2.9968399999999999E-2</v>
      </c>
      <c r="S71" s="6">
        <v>8.1475500000000006E-2</v>
      </c>
      <c r="T71" s="6">
        <v>5.8104500000000003E-2</v>
      </c>
    </row>
    <row r="72" spans="1:20" x14ac:dyDescent="0.25">
      <c r="A72" s="7">
        <v>-259380000</v>
      </c>
      <c r="B72" s="6">
        <f t="shared" si="6"/>
        <v>0.25938</v>
      </c>
      <c r="C72" s="8">
        <v>46915.8</v>
      </c>
      <c r="D72" s="6">
        <f t="shared" si="7"/>
        <v>46.915800000000004</v>
      </c>
      <c r="E72" s="7">
        <v>5.8455499999999995E-4</v>
      </c>
      <c r="F72" s="6">
        <v>6.4345799999999996E-3</v>
      </c>
      <c r="G72" s="6">
        <v>2.1594499999999999E-2</v>
      </c>
      <c r="H72" s="7">
        <v>0.88251299999999999</v>
      </c>
      <c r="I72" s="6">
        <v>2.4768099999999999E-3</v>
      </c>
      <c r="J72" s="6">
        <v>1.62352E-3</v>
      </c>
      <c r="N72" s="10">
        <v>-262595000</v>
      </c>
      <c r="O72" s="6">
        <f t="shared" si="8"/>
        <v>0.26259500000000002</v>
      </c>
      <c r="P72" s="11">
        <v>46914.1</v>
      </c>
      <c r="Q72" s="6">
        <f t="shared" si="5"/>
        <v>46.914099999999998</v>
      </c>
      <c r="R72" s="6">
        <v>3.8523799999999997E-2</v>
      </c>
      <c r="S72" s="6">
        <v>0.10005799999999999</v>
      </c>
      <c r="T72" s="6">
        <v>6.70959E-2</v>
      </c>
    </row>
    <row r="73" spans="1:20" x14ac:dyDescent="0.25">
      <c r="A73" s="7">
        <v>-268021000</v>
      </c>
      <c r="B73" s="6">
        <f t="shared" si="6"/>
        <v>0.26802100000000001</v>
      </c>
      <c r="C73" s="8">
        <v>48477.5</v>
      </c>
      <c r="D73" s="6">
        <f t="shared" si="7"/>
        <v>48.477499999999999</v>
      </c>
      <c r="E73" s="7">
        <v>6.7957499999999997E-4</v>
      </c>
      <c r="F73" s="6">
        <v>6.78182E-3</v>
      </c>
      <c r="G73" s="6">
        <v>2.3917899999999999E-2</v>
      </c>
      <c r="H73" s="7">
        <v>1.0032099999999999</v>
      </c>
      <c r="I73" s="6">
        <v>2.6904300000000002E-3</v>
      </c>
      <c r="J73" s="6">
        <v>1.75972E-3</v>
      </c>
      <c r="N73" s="10">
        <v>-271572000</v>
      </c>
      <c r="O73" s="6">
        <f t="shared" si="8"/>
        <v>0.27157199999999998</v>
      </c>
      <c r="P73" s="11">
        <v>48475.6</v>
      </c>
      <c r="Q73" s="6">
        <f t="shared" si="5"/>
        <v>48.4756</v>
      </c>
      <c r="R73" s="6">
        <v>5.0076200000000001E-2</v>
      </c>
      <c r="S73" s="6">
        <v>0.124072</v>
      </c>
      <c r="T73" s="6">
        <v>7.8239100000000006E-2</v>
      </c>
    </row>
    <row r="74" spans="1:20" x14ac:dyDescent="0.25">
      <c r="A74" s="7">
        <v>-276775000</v>
      </c>
      <c r="B74" s="6">
        <f t="shared" si="6"/>
        <v>0.27677499999999999</v>
      </c>
      <c r="C74" s="8">
        <v>50059.4</v>
      </c>
      <c r="D74" s="6">
        <f t="shared" si="7"/>
        <v>50.059400000000004</v>
      </c>
      <c r="E74" s="7">
        <v>7.8773099999999996E-4</v>
      </c>
      <c r="F74" s="6">
        <v>7.1278799999999996E-3</v>
      </c>
      <c r="G74" s="6">
        <v>2.65338E-2</v>
      </c>
      <c r="H74" s="7">
        <v>1.0519499999999999</v>
      </c>
      <c r="I74" s="6">
        <v>2.9213899999999998E-3</v>
      </c>
      <c r="J74" s="6">
        <v>1.90416E-3</v>
      </c>
      <c r="N74" s="10">
        <v>-280719000</v>
      </c>
      <c r="O74" s="6">
        <f t="shared" si="8"/>
        <v>0.280719</v>
      </c>
      <c r="P74" s="11">
        <v>50057.1</v>
      </c>
      <c r="Q74" s="6">
        <f t="shared" si="5"/>
        <v>50.057099999999998</v>
      </c>
      <c r="R74" s="6">
        <v>6.5944000000000003E-2</v>
      </c>
      <c r="S74" s="6">
        <v>0.15560599999999999</v>
      </c>
      <c r="T74" s="6">
        <v>9.2511599999999999E-2</v>
      </c>
    </row>
    <row r="75" spans="1:20" x14ac:dyDescent="0.25">
      <c r="A75" s="7">
        <v>-285639000</v>
      </c>
      <c r="B75" s="6">
        <f t="shared" si="6"/>
        <v>0.28563899999999998</v>
      </c>
      <c r="C75" s="8">
        <v>51660.7</v>
      </c>
      <c r="D75" s="6">
        <f t="shared" si="7"/>
        <v>51.660699999999999</v>
      </c>
      <c r="E75" s="7">
        <v>9.2002900000000005E-4</v>
      </c>
      <c r="F75" s="6">
        <v>8.1355000000000004E-3</v>
      </c>
      <c r="G75" s="6">
        <v>2.9503000000000001E-2</v>
      </c>
      <c r="H75" s="7">
        <v>1.14242</v>
      </c>
      <c r="I75" s="6">
        <v>3.1716299999999999E-3</v>
      </c>
      <c r="J75" s="6">
        <v>2.0584000000000002E-3</v>
      </c>
      <c r="N75" s="10">
        <v>-290048000</v>
      </c>
      <c r="O75" s="6">
        <f t="shared" si="8"/>
        <v>0.29004799999999997</v>
      </c>
      <c r="P75" s="11">
        <v>51658.1</v>
      </c>
      <c r="Q75" s="6">
        <f t="shared" si="5"/>
        <v>51.658099999999997</v>
      </c>
      <c r="R75" s="6">
        <v>8.8225799999999993E-2</v>
      </c>
      <c r="S75" s="6">
        <v>0.19774600000000001</v>
      </c>
      <c r="T75" s="6">
        <v>0.11047700000000001</v>
      </c>
    </row>
    <row r="76" spans="1:20" x14ac:dyDescent="0.25">
      <c r="A76" s="7">
        <v>-294611000</v>
      </c>
      <c r="B76" s="6">
        <f t="shared" si="6"/>
        <v>0.29461100000000001</v>
      </c>
      <c r="C76" s="8">
        <v>53281</v>
      </c>
      <c r="D76" s="6">
        <f t="shared" si="7"/>
        <v>53.280999999999999</v>
      </c>
      <c r="E76" s="7">
        <v>1.0802800000000001E-3</v>
      </c>
      <c r="F76" s="6">
        <v>9.9548899999999992E-3</v>
      </c>
      <c r="G76" s="6">
        <v>3.2885299999999999E-2</v>
      </c>
      <c r="H76" s="7">
        <v>1.23664</v>
      </c>
      <c r="I76" s="6">
        <v>3.4429700000000001E-3</v>
      </c>
      <c r="J76" s="6">
        <v>2.22068E-3</v>
      </c>
      <c r="N76" s="10">
        <v>-299577000</v>
      </c>
      <c r="O76" s="6">
        <f t="shared" si="8"/>
        <v>0.29957699999999998</v>
      </c>
      <c r="P76" s="11">
        <v>53278</v>
      </c>
      <c r="Q76" s="6">
        <f t="shared" si="5"/>
        <v>53.277999999999999</v>
      </c>
      <c r="R76" s="6">
        <v>0.12020500000000001</v>
      </c>
      <c r="S76" s="6">
        <v>0.25510300000000002</v>
      </c>
      <c r="T76" s="6">
        <v>0.13347400000000001</v>
      </c>
    </row>
    <row r="77" spans="1:20" x14ac:dyDescent="0.25">
      <c r="A77" s="7">
        <v>-303688000</v>
      </c>
      <c r="B77" s="6">
        <f t="shared" si="6"/>
        <v>0.30368800000000001</v>
      </c>
      <c r="C77" s="8">
        <v>54919.6</v>
      </c>
      <c r="D77" s="6">
        <f t="shared" si="7"/>
        <v>54.919599999999996</v>
      </c>
      <c r="E77" s="7">
        <v>1.2899999999999999E-3</v>
      </c>
      <c r="F77" s="6">
        <v>1.22352E-2</v>
      </c>
      <c r="G77" s="6">
        <v>3.67491E-2</v>
      </c>
      <c r="H77" s="7">
        <v>1.327</v>
      </c>
      <c r="I77" s="6">
        <v>4.15001E-3</v>
      </c>
      <c r="J77" s="6">
        <v>2.3906399999999999E-3</v>
      </c>
      <c r="N77" s="10">
        <v>-309335000</v>
      </c>
      <c r="O77" s="6">
        <f t="shared" si="8"/>
        <v>0.30933500000000003</v>
      </c>
      <c r="P77" s="11">
        <v>54916.2</v>
      </c>
      <c r="Q77" s="6">
        <f t="shared" si="5"/>
        <v>54.916199999999996</v>
      </c>
      <c r="R77" s="6">
        <v>0.167271</v>
      </c>
      <c r="S77" s="6">
        <v>0.33516200000000002</v>
      </c>
      <c r="T77" s="6">
        <v>0.16356599999999999</v>
      </c>
    </row>
    <row r="78" spans="1:20" x14ac:dyDescent="0.25">
      <c r="A78" s="7">
        <v>-312867000</v>
      </c>
      <c r="B78" s="6">
        <f t="shared" si="6"/>
        <v>0.31286700000000001</v>
      </c>
      <c r="C78" s="8">
        <v>56576.1</v>
      </c>
      <c r="D78" s="6">
        <f t="shared" si="7"/>
        <v>56.576099999999997</v>
      </c>
      <c r="E78" s="7">
        <v>1.6795600000000001E-3</v>
      </c>
      <c r="F78" s="6">
        <v>1.5159300000000001E-2</v>
      </c>
      <c r="G78" s="6">
        <v>4.12415E-2</v>
      </c>
      <c r="H78" s="7">
        <v>1.44607</v>
      </c>
      <c r="I78" s="6">
        <v>4.15001E-3</v>
      </c>
      <c r="J78" s="6">
        <v>2.5704399999999998E-3</v>
      </c>
      <c r="N78" s="10">
        <v>-319360000</v>
      </c>
      <c r="O78" s="6">
        <f t="shared" si="8"/>
        <v>0.31935999999999998</v>
      </c>
      <c r="P78" s="11">
        <v>56572</v>
      </c>
      <c r="Q78" s="6">
        <f t="shared" si="5"/>
        <v>56.572000000000003</v>
      </c>
      <c r="R78" s="6">
        <v>0.23866799999999999</v>
      </c>
      <c r="S78" s="6">
        <v>0.45000699999999999</v>
      </c>
      <c r="T78" s="6">
        <v>0.21716299999999999</v>
      </c>
    </row>
    <row r="79" spans="1:20" x14ac:dyDescent="0.25">
      <c r="A79" s="7">
        <v>-322145000</v>
      </c>
      <c r="B79" s="6">
        <f t="shared" si="6"/>
        <v>0.32214500000000001</v>
      </c>
      <c r="C79" s="8">
        <v>58249.7</v>
      </c>
      <c r="D79" s="6">
        <f t="shared" si="7"/>
        <v>58.249699999999997</v>
      </c>
      <c r="E79" s="7">
        <v>2.2313599999999999E-3</v>
      </c>
      <c r="F79" s="6">
        <v>2.0133600000000001E-2</v>
      </c>
      <c r="G79" s="6">
        <v>4.8473500000000003E-2</v>
      </c>
      <c r="H79" s="7">
        <v>1.5772999999999999</v>
      </c>
      <c r="I79" s="6">
        <v>4.46811E-3</v>
      </c>
      <c r="J79" s="6">
        <v>2.7627900000000002E-3</v>
      </c>
      <c r="N79" s="10">
        <v>-329710000</v>
      </c>
      <c r="O79" s="6">
        <f t="shared" si="8"/>
        <v>0.32971</v>
      </c>
      <c r="P79" s="11">
        <v>58244.6</v>
      </c>
      <c r="Q79" s="6">
        <f t="shared" si="5"/>
        <v>58.244599999999998</v>
      </c>
      <c r="R79" s="6">
        <v>0.350885</v>
      </c>
      <c r="S79" s="6">
        <v>0.62063400000000002</v>
      </c>
      <c r="T79" s="6">
        <v>0.308479</v>
      </c>
    </row>
    <row r="80" spans="1:20" x14ac:dyDescent="0.25">
      <c r="A80" s="7">
        <v>-331521000</v>
      </c>
      <c r="B80" s="6">
        <f t="shared" si="6"/>
        <v>0.33152100000000001</v>
      </c>
      <c r="C80" s="8">
        <v>59939.8</v>
      </c>
      <c r="D80" s="6">
        <f t="shared" si="7"/>
        <v>59.939800000000005</v>
      </c>
      <c r="E80" s="7">
        <v>2.91968E-3</v>
      </c>
      <c r="F80" s="6">
        <v>2.5150200000000001E-2</v>
      </c>
      <c r="G80" s="6">
        <v>5.2583600000000001E-2</v>
      </c>
      <c r="H80" s="7">
        <v>1.71818</v>
      </c>
      <c r="I80" s="6">
        <v>4.7145800000000003E-3</v>
      </c>
      <c r="J80" s="6">
        <v>2.94867E-3</v>
      </c>
      <c r="N80" s="10">
        <v>-340490000</v>
      </c>
      <c r="O80" s="6">
        <f t="shared" si="8"/>
        <v>0.34049000000000001</v>
      </c>
      <c r="P80" s="11">
        <v>59933.3</v>
      </c>
      <c r="Q80" s="6">
        <f t="shared" si="5"/>
        <v>59.933300000000003</v>
      </c>
      <c r="R80" s="6">
        <v>0.53473599999999999</v>
      </c>
      <c r="S80" s="6">
        <v>0.88458999999999999</v>
      </c>
      <c r="T80" s="6">
        <v>0.45139899999999999</v>
      </c>
    </row>
    <row r="81" spans="1:20" x14ac:dyDescent="0.25">
      <c r="A81" s="7">
        <v>-340993000</v>
      </c>
      <c r="B81" s="6">
        <f t="shared" si="6"/>
        <v>0.34099299999999999</v>
      </c>
      <c r="C81" s="8">
        <v>61645.9</v>
      </c>
      <c r="D81" s="6">
        <f t="shared" si="7"/>
        <v>61.645900000000005</v>
      </c>
      <c r="E81" s="7">
        <v>3.9325899999999997E-3</v>
      </c>
      <c r="F81" s="6">
        <v>3.2990199999999997E-2</v>
      </c>
      <c r="G81" s="6">
        <v>5.9909499999999997E-2</v>
      </c>
      <c r="H81" s="7">
        <v>1.9537199999999999</v>
      </c>
      <c r="I81" s="6">
        <v>5.1874599999999996E-3</v>
      </c>
      <c r="J81" s="6">
        <v>3.1286500000000002E-3</v>
      </c>
      <c r="N81" s="10">
        <v>-351856000</v>
      </c>
      <c r="O81" s="6">
        <f t="shared" si="8"/>
        <v>0.351856</v>
      </c>
      <c r="P81" s="11">
        <v>61637.2</v>
      </c>
      <c r="Q81" s="6">
        <f t="shared" si="5"/>
        <v>61.6372</v>
      </c>
      <c r="R81" s="6">
        <v>0.849522</v>
      </c>
      <c r="S81" s="6">
        <v>1.3132200000000001</v>
      </c>
      <c r="T81" s="6">
        <v>0.46267799999999998</v>
      </c>
    </row>
    <row r="82" spans="1:20" x14ac:dyDescent="0.25">
      <c r="A82" s="7">
        <v>-350561000</v>
      </c>
      <c r="B82" s="6">
        <f t="shared" si="6"/>
        <v>0.35056100000000001</v>
      </c>
      <c r="C82" s="8">
        <v>63367.199999999997</v>
      </c>
      <c r="D82" s="6">
        <f t="shared" si="7"/>
        <v>63.367199999999997</v>
      </c>
      <c r="E82" s="7">
        <v>5.3796399999999998E-3</v>
      </c>
      <c r="F82" s="6">
        <v>4.38582E-2</v>
      </c>
      <c r="G82" s="6">
        <v>6.8962200000000001E-2</v>
      </c>
      <c r="H82" s="7">
        <v>2.2641300000000002</v>
      </c>
      <c r="I82" s="6">
        <v>5.6737699999999999E-3</v>
      </c>
      <c r="J82" s="6">
        <v>3.32139E-3</v>
      </c>
      <c r="N82" s="10">
        <v>-364081000</v>
      </c>
      <c r="O82" s="6">
        <f t="shared" si="8"/>
        <v>0.36408099999999999</v>
      </c>
      <c r="P82" s="11">
        <v>63355.1</v>
      </c>
      <c r="Q82" s="6">
        <f t="shared" si="5"/>
        <v>63.3551</v>
      </c>
      <c r="R82" s="6">
        <v>1.41151</v>
      </c>
      <c r="S82" s="6">
        <v>2.0487299999999999</v>
      </c>
      <c r="T82" s="6">
        <v>0.65806399999999998</v>
      </c>
    </row>
    <row r="83" spans="1:20" x14ac:dyDescent="0.25">
      <c r="A83" s="7">
        <v>-360223000</v>
      </c>
      <c r="B83" s="6">
        <f t="shared" si="6"/>
        <v>0.36022300000000002</v>
      </c>
      <c r="C83" s="8">
        <v>65103.1</v>
      </c>
      <c r="D83" s="6">
        <f t="shared" si="7"/>
        <v>65.103099999999998</v>
      </c>
      <c r="E83" s="7">
        <v>7.4827699999999997E-3</v>
      </c>
      <c r="F83" s="6">
        <v>5.9256400000000001E-2</v>
      </c>
      <c r="G83" s="6">
        <v>8.0141299999999999E-2</v>
      </c>
      <c r="H83" s="7">
        <v>2.6503999999999999</v>
      </c>
      <c r="I83" s="6">
        <v>6.2267299999999998E-3</v>
      </c>
      <c r="J83" s="6">
        <v>3.4997399999999999E-3</v>
      </c>
      <c r="N83" s="10">
        <v>-377608000</v>
      </c>
      <c r="O83" s="6">
        <f t="shared" si="8"/>
        <v>0.377608</v>
      </c>
      <c r="P83" s="11">
        <v>65085</v>
      </c>
      <c r="Q83" s="6">
        <f t="shared" si="5"/>
        <v>65.084999999999994</v>
      </c>
      <c r="R83" s="6">
        <v>2.43851</v>
      </c>
      <c r="S83" s="6">
        <v>3.3802500000000002</v>
      </c>
      <c r="T83" s="6">
        <v>0.99048999999999998</v>
      </c>
    </row>
    <row r="84" spans="1:20" x14ac:dyDescent="0.25">
      <c r="A84" s="7">
        <v>-369983000</v>
      </c>
      <c r="B84" s="6">
        <f t="shared" si="6"/>
        <v>0.36998300000000001</v>
      </c>
      <c r="C84" s="8">
        <v>66853</v>
      </c>
      <c r="D84" s="6">
        <f t="shared" si="7"/>
        <v>66.852999999999994</v>
      </c>
      <c r="E84" s="7">
        <v>1.0660599999999999E-2</v>
      </c>
      <c r="F84" s="6">
        <v>8.1950999999999996E-2</v>
      </c>
      <c r="G84" s="6">
        <v>9.4423000000000007E-2</v>
      </c>
      <c r="H84" s="7">
        <v>3.0792899999999999</v>
      </c>
      <c r="I84" s="6">
        <v>7.0514799999999997E-3</v>
      </c>
      <c r="J84" s="6">
        <v>3.6480900000000001E-3</v>
      </c>
      <c r="N84" s="10">
        <v>-393088000</v>
      </c>
      <c r="O84" s="6">
        <f t="shared" si="8"/>
        <v>0.39308799999999999</v>
      </c>
      <c r="P84" s="11">
        <v>66824.2</v>
      </c>
      <c r="Q84" s="6">
        <f t="shared" si="5"/>
        <v>66.82419999999999</v>
      </c>
      <c r="R84" s="6">
        <v>4.2616100000000001</v>
      </c>
      <c r="S84" s="6">
        <v>5.8665099999999999</v>
      </c>
      <c r="T84" s="6">
        <v>1.5995900000000001</v>
      </c>
    </row>
    <row r="85" spans="1:20" x14ac:dyDescent="0.25">
      <c r="A85" s="7">
        <v>-379847000</v>
      </c>
      <c r="B85" s="6">
        <f t="shared" si="6"/>
        <v>0.37984699999999999</v>
      </c>
      <c r="C85" s="8">
        <v>68616.100000000006</v>
      </c>
      <c r="D85" s="6">
        <f t="shared" si="7"/>
        <v>68.616100000000003</v>
      </c>
      <c r="E85" s="7">
        <v>1.56201E-2</v>
      </c>
      <c r="F85" s="6">
        <v>0.116852</v>
      </c>
      <c r="G85" s="6">
        <v>0.113439</v>
      </c>
      <c r="H85" s="7">
        <v>3.4952999999999999</v>
      </c>
      <c r="I85" s="6">
        <v>8.1086200000000004E-3</v>
      </c>
      <c r="J85" s="6">
        <v>3.7536599999999998E-3</v>
      </c>
      <c r="N85" s="10">
        <v>-411195000</v>
      </c>
      <c r="O85" s="6">
        <f t="shared" si="8"/>
        <v>0.41119499999999998</v>
      </c>
      <c r="P85" s="11">
        <v>68568.5</v>
      </c>
      <c r="Q85" s="6">
        <f t="shared" si="5"/>
        <v>68.5685</v>
      </c>
      <c r="R85" s="6">
        <v>7.1515300000000002</v>
      </c>
      <c r="S85" s="6">
        <v>10.495100000000001</v>
      </c>
      <c r="T85" s="6">
        <v>2.68607</v>
      </c>
    </row>
    <row r="86" spans="1:20" x14ac:dyDescent="0.25">
      <c r="A86" s="7">
        <v>-389827000</v>
      </c>
      <c r="B86" s="6">
        <f t="shared" si="6"/>
        <v>0.38982699999999998</v>
      </c>
      <c r="C86" s="8">
        <v>70391.8</v>
      </c>
      <c r="D86" s="6">
        <f t="shared" si="7"/>
        <v>70.391800000000003</v>
      </c>
      <c r="E86" s="7">
        <v>2.3810100000000001E-2</v>
      </c>
      <c r="F86" s="6">
        <v>0.17387</v>
      </c>
      <c r="G86" s="6">
        <v>0.141262</v>
      </c>
      <c r="H86" s="7">
        <v>4.1614399999999998</v>
      </c>
      <c r="I86" s="6">
        <v>9.4830699999999997E-3</v>
      </c>
      <c r="J86" s="6">
        <v>3.7819799999999999E-3</v>
      </c>
      <c r="N86" s="10">
        <v>-432038000</v>
      </c>
      <c r="O86" s="6">
        <f t="shared" si="8"/>
        <v>0.43203799999999998</v>
      </c>
      <c r="P86" s="11">
        <v>70314</v>
      </c>
      <c r="Q86" s="6">
        <f t="shared" si="5"/>
        <v>70.313999999999993</v>
      </c>
      <c r="R86" s="6">
        <v>10.9948</v>
      </c>
      <c r="S86" s="6">
        <v>18.691099999999999</v>
      </c>
      <c r="T86" s="6">
        <v>4.43912</v>
      </c>
    </row>
    <row r="87" spans="1:20" x14ac:dyDescent="0.25">
      <c r="A87" s="7">
        <v>-399948000</v>
      </c>
      <c r="B87" s="6">
        <f t="shared" si="6"/>
        <v>0.39994800000000003</v>
      </c>
      <c r="C87" s="8">
        <v>72179.199999999997</v>
      </c>
      <c r="D87" s="6">
        <f t="shared" si="7"/>
        <v>72.179199999999994</v>
      </c>
      <c r="E87" s="7">
        <v>3.8822500000000003E-2</v>
      </c>
      <c r="F87" s="6">
        <v>0.27420699999999998</v>
      </c>
      <c r="G87" s="6">
        <v>0.18401799999999999</v>
      </c>
      <c r="H87" s="7">
        <v>4.5939899999999998</v>
      </c>
      <c r="I87" s="6">
        <v>1.13347E-2</v>
      </c>
      <c r="J87" s="6">
        <v>3.7819799999999999E-3</v>
      </c>
      <c r="N87" s="10">
        <v>-454840000</v>
      </c>
      <c r="O87" s="6">
        <f t="shared" si="8"/>
        <v>0.45484000000000002</v>
      </c>
      <c r="P87" s="11">
        <v>72059.399999999994</v>
      </c>
      <c r="Q87" s="6">
        <f t="shared" si="5"/>
        <v>72.059399999999997</v>
      </c>
      <c r="R87" s="6">
        <v>15.391400000000001</v>
      </c>
      <c r="S87" s="6">
        <v>30.976500000000001</v>
      </c>
      <c r="T87" s="6">
        <v>6.9470400000000003</v>
      </c>
    </row>
    <row r="88" spans="1:20" x14ac:dyDescent="0.25">
      <c r="A88" s="7">
        <v>-410268000</v>
      </c>
      <c r="B88" s="6">
        <f t="shared" si="6"/>
        <v>0.41026800000000002</v>
      </c>
      <c r="C88" s="8">
        <v>73977.5</v>
      </c>
      <c r="D88" s="6">
        <f t="shared" si="7"/>
        <v>73.977500000000006</v>
      </c>
      <c r="E88" s="7">
        <v>6.88994E-2</v>
      </c>
      <c r="F88" s="6">
        <v>0.47206799999999999</v>
      </c>
      <c r="G88" s="6">
        <v>0.25619500000000001</v>
      </c>
      <c r="H88" s="7">
        <v>4.5939899999999998</v>
      </c>
      <c r="I88" s="6">
        <v>1.40398E-2</v>
      </c>
      <c r="J88" s="6">
        <v>3.7819799999999999E-3</v>
      </c>
      <c r="N88" s="10">
        <v>-478587000</v>
      </c>
      <c r="O88" s="6">
        <f t="shared" si="8"/>
        <v>0.47858699999999998</v>
      </c>
      <c r="P88" s="11">
        <v>73806</v>
      </c>
      <c r="Q88" s="6">
        <f t="shared" si="5"/>
        <v>73.805999999999997</v>
      </c>
      <c r="R88" s="6">
        <v>20.039000000000001</v>
      </c>
      <c r="S88" s="6">
        <v>46.995199999999997</v>
      </c>
      <c r="T88" s="6">
        <v>10.2684</v>
      </c>
    </row>
    <row r="89" spans="1:20" x14ac:dyDescent="0.25">
      <c r="A89" s="7">
        <v>-420926000</v>
      </c>
      <c r="B89" s="6">
        <f t="shared" si="6"/>
        <v>0.42092600000000002</v>
      </c>
      <c r="C89" s="8">
        <v>75785.600000000006</v>
      </c>
      <c r="D89" s="6">
        <f t="shared" si="7"/>
        <v>75.785600000000002</v>
      </c>
      <c r="E89" s="7">
        <v>0.138491</v>
      </c>
      <c r="F89" s="6">
        <v>0.92335199999999995</v>
      </c>
      <c r="G89" s="6">
        <v>0.48364600000000002</v>
      </c>
      <c r="H89" s="7">
        <v>4.5939899999999998</v>
      </c>
      <c r="I89" s="6">
        <v>1.85454E-2</v>
      </c>
      <c r="J89" s="6">
        <v>3.7819799999999999E-3</v>
      </c>
      <c r="N89" s="10">
        <v>-502615000</v>
      </c>
      <c r="O89" s="6">
        <f t="shared" si="8"/>
        <v>0.50261500000000003</v>
      </c>
      <c r="P89" s="11">
        <v>75555.600000000006</v>
      </c>
      <c r="Q89" s="6">
        <f t="shared" si="5"/>
        <v>75.555600000000013</v>
      </c>
      <c r="R89" s="6">
        <v>24.834499999999998</v>
      </c>
      <c r="S89" s="6">
        <v>66.051400000000001</v>
      </c>
      <c r="T89" s="6">
        <v>14.257400000000001</v>
      </c>
    </row>
    <row r="90" spans="1:20" x14ac:dyDescent="0.25">
      <c r="A90" s="7">
        <v>-432324000</v>
      </c>
      <c r="B90" s="6">
        <f t="shared" si="6"/>
        <v>0.43232399999999999</v>
      </c>
      <c r="C90" s="8">
        <v>77600.7</v>
      </c>
      <c r="D90" s="6">
        <f t="shared" si="7"/>
        <v>77.600700000000003</v>
      </c>
      <c r="E90" s="7">
        <v>0.34132600000000002</v>
      </c>
      <c r="F90" s="6">
        <v>2.2367499999999998</v>
      </c>
      <c r="G90" s="6">
        <v>0.74507400000000001</v>
      </c>
      <c r="H90" s="7">
        <v>6.4795299999999996</v>
      </c>
      <c r="I90" s="6">
        <v>2.7359100000000001E-2</v>
      </c>
      <c r="J90" s="6">
        <v>3.7819799999999999E-3</v>
      </c>
      <c r="N90" s="10">
        <v>-526647000</v>
      </c>
      <c r="O90" s="6">
        <f t="shared" si="8"/>
        <v>0.52664699999999998</v>
      </c>
      <c r="P90" s="11">
        <v>77309.600000000006</v>
      </c>
      <c r="Q90" s="6">
        <f t="shared" si="5"/>
        <v>77.309600000000003</v>
      </c>
      <c r="R90" s="6">
        <v>29.772200000000002</v>
      </c>
      <c r="S90" s="6">
        <v>87.564400000000006</v>
      </c>
      <c r="T90" s="6">
        <v>18.8597</v>
      </c>
    </row>
    <row r="91" spans="1:20" x14ac:dyDescent="0.25">
      <c r="A91" s="7">
        <v>-445637000</v>
      </c>
      <c r="B91" s="6">
        <f t="shared" si="6"/>
        <v>0.44563700000000001</v>
      </c>
      <c r="C91" s="8">
        <v>79414</v>
      </c>
      <c r="D91" s="6">
        <f t="shared" si="7"/>
        <v>79.414000000000001</v>
      </c>
      <c r="E91" s="7">
        <v>1.08771</v>
      </c>
      <c r="F91" s="6">
        <v>7.5972999999999997</v>
      </c>
      <c r="G91" s="6">
        <v>1.8512</v>
      </c>
      <c r="H91" s="7">
        <v>11.0153</v>
      </c>
      <c r="I91" s="6">
        <v>4.6823099999999999E-2</v>
      </c>
      <c r="J91" s="6">
        <v>3.7819799999999999E-3</v>
      </c>
      <c r="N91" s="10">
        <v>-550608000</v>
      </c>
      <c r="O91" s="6">
        <f t="shared" si="8"/>
        <v>0.55060799999999999</v>
      </c>
      <c r="P91" s="11">
        <v>79068.399999999994</v>
      </c>
      <c r="Q91" s="6">
        <f t="shared" si="5"/>
        <v>79.068399999999997</v>
      </c>
      <c r="R91" s="6">
        <v>34.882899999999999</v>
      </c>
      <c r="S91" s="6">
        <v>111.136</v>
      </c>
      <c r="T91" s="6">
        <v>24.064</v>
      </c>
    </row>
    <row r="92" spans="1:20" x14ac:dyDescent="0.25">
      <c r="A92" s="7">
        <v>-461818000</v>
      </c>
      <c r="B92" s="6">
        <f t="shared" si="6"/>
        <v>0.46181800000000001</v>
      </c>
      <c r="C92" s="8">
        <v>81209.899999999994</v>
      </c>
      <c r="D92" s="6">
        <f t="shared" si="7"/>
        <v>81.20989999999999</v>
      </c>
      <c r="E92" s="7">
        <v>3.1607699999999999</v>
      </c>
      <c r="F92" s="6">
        <v>22.6633</v>
      </c>
      <c r="G92" s="6">
        <v>4.7135999999999996</v>
      </c>
      <c r="H92" s="7">
        <v>17.462599999999998</v>
      </c>
      <c r="I92" s="6">
        <v>7.5673099999999993E-2</v>
      </c>
      <c r="J92" s="6">
        <v>3.7819799999999999E-3</v>
      </c>
      <c r="N92" s="10">
        <v>-574481000</v>
      </c>
      <c r="O92" s="6">
        <f t="shared" si="8"/>
        <v>0.57448100000000002</v>
      </c>
      <c r="P92" s="11">
        <v>80831.899999999994</v>
      </c>
      <c r="Q92" s="6">
        <f t="shared" si="5"/>
        <v>80.83189999999999</v>
      </c>
      <c r="R92" s="6">
        <v>40.143000000000001</v>
      </c>
      <c r="S92" s="6">
        <v>136.55500000000001</v>
      </c>
      <c r="T92" s="6">
        <v>29.906199999999998</v>
      </c>
    </row>
    <row r="93" spans="1:20" x14ac:dyDescent="0.25">
      <c r="A93" s="7">
        <v>-479194000</v>
      </c>
      <c r="B93" s="6">
        <f t="shared" si="6"/>
        <v>0.47919400000000001</v>
      </c>
      <c r="C93" s="8">
        <v>82993.2</v>
      </c>
      <c r="D93" s="6">
        <f t="shared" si="7"/>
        <v>82.993200000000002</v>
      </c>
      <c r="E93" s="7">
        <v>6.319</v>
      </c>
      <c r="F93" s="6">
        <v>45.8934</v>
      </c>
      <c r="G93" s="6">
        <v>9.0591899999999992</v>
      </c>
      <c r="H93" s="7">
        <v>19.299199999999999</v>
      </c>
      <c r="I93" s="6">
        <v>9.5659300000000003E-2</v>
      </c>
      <c r="J93" s="6">
        <v>4.1007200000000004E-3</v>
      </c>
      <c r="N93" s="10">
        <v>-598279000</v>
      </c>
      <c r="O93" s="6">
        <f t="shared" si="8"/>
        <v>0.59827900000000001</v>
      </c>
      <c r="P93" s="11">
        <v>82600</v>
      </c>
      <c r="Q93" s="6">
        <f t="shared" si="5"/>
        <v>82.6</v>
      </c>
      <c r="R93" s="6">
        <v>45.555300000000003</v>
      </c>
      <c r="S93" s="6">
        <v>163.66800000000001</v>
      </c>
      <c r="T93" s="6">
        <v>36.381599999999999</v>
      </c>
    </row>
    <row r="94" spans="1:20" x14ac:dyDescent="0.25">
      <c r="A94" s="7">
        <v>-496740000</v>
      </c>
      <c r="B94" s="6">
        <f t="shared" si="6"/>
        <v>0.49674000000000001</v>
      </c>
      <c r="C94" s="8">
        <v>84774.1</v>
      </c>
      <c r="D94" s="6">
        <f t="shared" si="7"/>
        <v>84.774100000000004</v>
      </c>
      <c r="E94" s="7">
        <v>9.9995399999999997</v>
      </c>
      <c r="F94" s="6">
        <v>73.287499999999994</v>
      </c>
      <c r="G94" s="6">
        <v>14.2341</v>
      </c>
      <c r="H94" s="7">
        <v>24.7623</v>
      </c>
      <c r="I94" s="6">
        <v>0.102529</v>
      </c>
      <c r="J94" s="6">
        <v>1.07879E-2</v>
      </c>
      <c r="N94" s="10">
        <v>-622029000</v>
      </c>
      <c r="O94" s="6">
        <f t="shared" si="8"/>
        <v>0.62202900000000005</v>
      </c>
      <c r="P94" s="11">
        <v>84372.2</v>
      </c>
      <c r="Q94" s="6">
        <f t="shared" si="5"/>
        <v>84.372199999999992</v>
      </c>
      <c r="R94" s="6">
        <v>51.115600000000001</v>
      </c>
      <c r="S94" s="6">
        <v>192.39099999999999</v>
      </c>
      <c r="T94" s="6">
        <v>43.513399999999997</v>
      </c>
    </row>
    <row r="95" spans="1:20" x14ac:dyDescent="0.25">
      <c r="A95" s="7">
        <v>-514300000</v>
      </c>
      <c r="B95" s="6">
        <f t="shared" si="6"/>
        <v>0.51429999999999998</v>
      </c>
      <c r="C95" s="8">
        <v>86556.1</v>
      </c>
      <c r="D95" s="6">
        <f t="shared" si="7"/>
        <v>86.556100000000001</v>
      </c>
      <c r="E95" s="7">
        <v>13.965999999999999</v>
      </c>
      <c r="F95" s="6">
        <v>103.23</v>
      </c>
      <c r="G95" s="6">
        <v>20.072500000000002</v>
      </c>
      <c r="H95" s="7">
        <v>31.899000000000001</v>
      </c>
      <c r="I95" s="6">
        <v>0.10254199999999999</v>
      </c>
      <c r="J95" s="6">
        <v>1.6778100000000001E-2</v>
      </c>
      <c r="N95" s="10">
        <v>-645735000</v>
      </c>
      <c r="O95" s="6">
        <f t="shared" si="8"/>
        <v>0.64573499999999995</v>
      </c>
      <c r="P95" s="11">
        <v>86147.9</v>
      </c>
      <c r="Q95" s="6">
        <f t="shared" si="5"/>
        <v>86.147899999999993</v>
      </c>
      <c r="R95" s="6">
        <v>56.816200000000002</v>
      </c>
      <c r="S95" s="6">
        <v>222.65</v>
      </c>
      <c r="T95" s="6">
        <v>51.332599999999999</v>
      </c>
    </row>
    <row r="96" spans="1:20" x14ac:dyDescent="0.25">
      <c r="A96" s="7">
        <v>-531878000</v>
      </c>
      <c r="B96" s="6">
        <f t="shared" si="6"/>
        <v>0.53187799999999996</v>
      </c>
      <c r="C96" s="8">
        <v>88340.1</v>
      </c>
      <c r="D96" s="6">
        <f t="shared" si="7"/>
        <v>88.340100000000007</v>
      </c>
      <c r="E96" s="7">
        <v>18.1234</v>
      </c>
      <c r="F96" s="6">
        <v>135.08099999999999</v>
      </c>
      <c r="G96" s="6">
        <v>26.629000000000001</v>
      </c>
      <c r="H96" s="7">
        <v>38.770099999999999</v>
      </c>
      <c r="I96" s="6">
        <v>0.10254199999999999</v>
      </c>
      <c r="J96" s="6">
        <v>2.1755799999999999E-2</v>
      </c>
      <c r="N96" s="10">
        <v>-669410000</v>
      </c>
      <c r="O96" s="6">
        <f t="shared" si="8"/>
        <v>0.66940999999999995</v>
      </c>
      <c r="P96" s="11">
        <v>87926.7</v>
      </c>
      <c r="Q96" s="6">
        <f t="shared" si="5"/>
        <v>87.926699999999997</v>
      </c>
      <c r="R96" s="6">
        <v>62.645000000000003</v>
      </c>
      <c r="S96" s="6">
        <v>254.399</v>
      </c>
      <c r="T96" s="6">
        <v>59.874400000000001</v>
      </c>
    </row>
    <row r="97" spans="1:20" x14ac:dyDescent="0.25">
      <c r="A97" s="7">
        <v>-549497000</v>
      </c>
      <c r="B97" s="6">
        <f t="shared" si="6"/>
        <v>0.54949700000000001</v>
      </c>
      <c r="C97" s="8">
        <v>90125.9</v>
      </c>
      <c r="D97" s="6">
        <f t="shared" si="7"/>
        <v>90.125899999999987</v>
      </c>
      <c r="E97" s="7">
        <v>22.422999999999998</v>
      </c>
      <c r="F97" s="6">
        <v>168.57499999999999</v>
      </c>
      <c r="G97" s="6">
        <v>33.8538</v>
      </c>
      <c r="H97" s="7">
        <v>45.649700000000003</v>
      </c>
      <c r="I97" s="6">
        <v>0.10389900000000001</v>
      </c>
      <c r="J97" s="6">
        <v>2.7106100000000001E-2</v>
      </c>
      <c r="N97" s="10">
        <v>-693051000</v>
      </c>
      <c r="O97" s="6">
        <f t="shared" si="8"/>
        <v>0.69305099999999997</v>
      </c>
      <c r="P97" s="11">
        <v>89707.8</v>
      </c>
      <c r="Q97" s="6">
        <f t="shared" si="5"/>
        <v>89.707800000000006</v>
      </c>
      <c r="R97" s="6">
        <v>68.592799999999997</v>
      </c>
      <c r="S97" s="6">
        <v>287.589</v>
      </c>
      <c r="T97" s="6">
        <v>69.174000000000007</v>
      </c>
    </row>
    <row r="98" spans="1:20" x14ac:dyDescent="0.25">
      <c r="A98" s="7">
        <v>-567168000</v>
      </c>
      <c r="B98" s="6">
        <f t="shared" si="6"/>
        <v>0.56716800000000001</v>
      </c>
      <c r="C98" s="8">
        <v>91913.2</v>
      </c>
      <c r="D98" s="6">
        <f t="shared" si="7"/>
        <v>91.913200000000003</v>
      </c>
      <c r="E98" s="7">
        <v>26.827000000000002</v>
      </c>
      <c r="F98" s="6">
        <v>203.56</v>
      </c>
      <c r="G98" s="6">
        <v>41.745100000000001</v>
      </c>
      <c r="H98" s="7">
        <v>52.301200000000001</v>
      </c>
      <c r="I98" s="6">
        <v>0.10389900000000001</v>
      </c>
      <c r="J98" s="6">
        <v>3.1996999999999998E-2</v>
      </c>
      <c r="N98" s="10">
        <v>-716661000</v>
      </c>
      <c r="O98" s="6">
        <f t="shared" si="8"/>
        <v>0.71666099999999999</v>
      </c>
      <c r="P98" s="11">
        <v>91490.6</v>
      </c>
      <c r="Q98" s="6">
        <f t="shared" ref="Q98:Q129" si="9">P98/1000</f>
        <v>91.490600000000001</v>
      </c>
      <c r="R98" s="6">
        <v>74.638599999999997</v>
      </c>
      <c r="S98" s="6">
        <v>322.19</v>
      </c>
      <c r="T98" s="6">
        <v>79.265900000000002</v>
      </c>
    </row>
    <row r="99" spans="1:20" x14ac:dyDescent="0.25">
      <c r="A99" s="7">
        <v>-584905000</v>
      </c>
      <c r="B99" s="6">
        <f t="shared" si="6"/>
        <v>0.58490500000000001</v>
      </c>
      <c r="C99" s="8">
        <v>93701.6</v>
      </c>
      <c r="D99" s="6">
        <f t="shared" si="7"/>
        <v>93.701599999999999</v>
      </c>
      <c r="E99" s="7">
        <v>31.316800000000001</v>
      </c>
      <c r="F99" s="6">
        <v>239.95099999999999</v>
      </c>
      <c r="G99" s="6">
        <v>50.314999999999998</v>
      </c>
      <c r="H99" s="7">
        <v>58.664000000000001</v>
      </c>
      <c r="I99" s="6">
        <v>0.109958</v>
      </c>
      <c r="J99" s="6">
        <v>3.5427500000000001E-2</v>
      </c>
      <c r="N99" s="10">
        <v>-740231000</v>
      </c>
      <c r="O99" s="6">
        <f t="shared" si="8"/>
        <v>0.74023099999999997</v>
      </c>
      <c r="P99" s="11">
        <v>93274.6</v>
      </c>
      <c r="Q99" s="6">
        <f t="shared" si="9"/>
        <v>93.274600000000007</v>
      </c>
      <c r="R99" s="6">
        <v>80.759900000000002</v>
      </c>
      <c r="S99" s="6">
        <v>358.178</v>
      </c>
      <c r="T99" s="6">
        <v>90.219899999999996</v>
      </c>
    </row>
    <row r="100" spans="1:20" x14ac:dyDescent="0.25">
      <c r="A100" s="7">
        <v>-602713000</v>
      </c>
      <c r="B100" s="6">
        <f t="shared" si="6"/>
        <v>0.60271300000000005</v>
      </c>
      <c r="C100" s="8">
        <v>95490.5</v>
      </c>
      <c r="D100" s="6">
        <f t="shared" si="7"/>
        <v>95.490499999999997</v>
      </c>
      <c r="E100" s="7">
        <v>35.869399999999999</v>
      </c>
      <c r="F100" s="6">
        <v>277.67599999999999</v>
      </c>
      <c r="G100" s="6">
        <v>59.575299999999999</v>
      </c>
      <c r="H100" s="7">
        <v>64.998699999999999</v>
      </c>
      <c r="I100" s="6">
        <v>0.109958</v>
      </c>
      <c r="J100" s="6">
        <v>3.8790600000000001E-2</v>
      </c>
      <c r="N100" s="10">
        <v>-763754000</v>
      </c>
      <c r="O100" s="6">
        <f t="shared" si="8"/>
        <v>0.76375400000000004</v>
      </c>
      <c r="P100" s="11">
        <v>95058.8</v>
      </c>
      <c r="Q100" s="6">
        <f t="shared" si="9"/>
        <v>95.058800000000005</v>
      </c>
      <c r="R100" s="6">
        <v>86.956000000000003</v>
      </c>
      <c r="S100" s="6">
        <v>395.50799999999998</v>
      </c>
      <c r="T100" s="6">
        <v>102.08199999999999</v>
      </c>
    </row>
    <row r="101" spans="1:20" x14ac:dyDescent="0.25">
      <c r="A101" s="7">
        <v>-620597000</v>
      </c>
      <c r="B101" s="6">
        <f t="shared" si="6"/>
        <v>0.62059699999999995</v>
      </c>
      <c r="C101" s="8">
        <v>97279.1</v>
      </c>
      <c r="D101" s="6">
        <f t="shared" si="7"/>
        <v>97.2791</v>
      </c>
      <c r="E101" s="7">
        <v>40.4694</v>
      </c>
      <c r="F101" s="6">
        <v>316.69099999999997</v>
      </c>
      <c r="G101" s="6">
        <v>69.550799999999995</v>
      </c>
      <c r="H101" s="7">
        <v>71.439899999999994</v>
      </c>
      <c r="I101" s="6">
        <v>0.109958</v>
      </c>
      <c r="J101" s="6">
        <v>4.2876400000000002E-2</v>
      </c>
      <c r="N101" s="10">
        <v>-787202000</v>
      </c>
      <c r="O101" s="6">
        <f t="shared" si="8"/>
        <v>0.78720199999999996</v>
      </c>
      <c r="P101" s="11">
        <v>96842.7</v>
      </c>
      <c r="Q101" s="6">
        <f t="shared" si="9"/>
        <v>96.842699999999994</v>
      </c>
      <c r="R101" s="6">
        <v>93.208299999999994</v>
      </c>
      <c r="S101" s="6">
        <v>434.13</v>
      </c>
      <c r="T101" s="6">
        <v>114.92</v>
      </c>
    </row>
    <row r="102" spans="1:20" x14ac:dyDescent="0.25">
      <c r="A102" s="7">
        <v>-638556000</v>
      </c>
      <c r="B102" s="6">
        <f t="shared" si="6"/>
        <v>0.63855600000000001</v>
      </c>
      <c r="C102" s="8">
        <v>99066.9</v>
      </c>
      <c r="D102" s="6">
        <f t="shared" si="7"/>
        <v>99.06689999999999</v>
      </c>
      <c r="E102" s="7">
        <v>45.101599999999998</v>
      </c>
      <c r="F102" s="6">
        <v>356.97300000000001</v>
      </c>
      <c r="G102" s="6">
        <v>80.270499999999998</v>
      </c>
      <c r="H102" s="7">
        <v>77.633899999999997</v>
      </c>
      <c r="I102" s="6">
        <v>0.109958</v>
      </c>
      <c r="J102" s="6">
        <v>4.6124699999999998E-2</v>
      </c>
      <c r="N102" s="10">
        <v>-810565000</v>
      </c>
      <c r="O102" s="6">
        <f t="shared" si="8"/>
        <v>0.81056499999999998</v>
      </c>
      <c r="P102" s="11">
        <v>98625.600000000006</v>
      </c>
      <c r="Q102" s="6">
        <f t="shared" si="9"/>
        <v>98.625600000000006</v>
      </c>
      <c r="R102" s="6">
        <v>99.500100000000003</v>
      </c>
      <c r="S102" s="6">
        <v>474.00299999999999</v>
      </c>
      <c r="T102" s="6">
        <v>128.79300000000001</v>
      </c>
    </row>
    <row r="103" spans="1:20" x14ac:dyDescent="0.25">
      <c r="A103" s="7">
        <v>-656590000</v>
      </c>
      <c r="B103" s="6">
        <f t="shared" si="6"/>
        <v>0.65659000000000001</v>
      </c>
      <c r="C103" s="8">
        <v>100853</v>
      </c>
      <c r="D103" s="6">
        <f t="shared" si="7"/>
        <v>100.85299999999999</v>
      </c>
      <c r="E103" s="7">
        <v>49.7483</v>
      </c>
      <c r="F103" s="6">
        <v>398.48399999999998</v>
      </c>
      <c r="G103" s="6">
        <v>91.760099999999994</v>
      </c>
      <c r="H103" s="7">
        <v>83.677700000000002</v>
      </c>
      <c r="I103" s="6">
        <v>0.109958</v>
      </c>
      <c r="J103" s="6">
        <v>4.8671100000000002E-2</v>
      </c>
      <c r="N103" s="10">
        <v>-833800000</v>
      </c>
      <c r="O103" s="6">
        <f t="shared" si="8"/>
        <v>0.83379999999999999</v>
      </c>
      <c r="P103" s="11">
        <v>100407</v>
      </c>
      <c r="Q103" s="6">
        <f t="shared" si="9"/>
        <v>100.407</v>
      </c>
      <c r="R103" s="6">
        <v>105.825</v>
      </c>
      <c r="S103" s="6">
        <v>515.04100000000005</v>
      </c>
      <c r="T103" s="6">
        <v>143.78200000000001</v>
      </c>
    </row>
    <row r="104" spans="1:20" x14ac:dyDescent="0.25">
      <c r="A104" s="7">
        <v>-674695000</v>
      </c>
      <c r="B104" s="6">
        <f t="shared" si="6"/>
        <v>0.67469500000000004</v>
      </c>
      <c r="C104" s="8">
        <v>102637</v>
      </c>
      <c r="D104" s="6">
        <f t="shared" si="7"/>
        <v>102.637</v>
      </c>
      <c r="E104" s="7">
        <v>54.397500000000001</v>
      </c>
      <c r="F104" s="6">
        <v>441.202</v>
      </c>
      <c r="G104" s="6">
        <v>104.039</v>
      </c>
      <c r="H104" s="7">
        <v>89.921899999999994</v>
      </c>
      <c r="I104" s="6">
        <v>0.110323</v>
      </c>
      <c r="J104" s="6">
        <v>5.0876699999999997E-2</v>
      </c>
      <c r="N104" s="10">
        <v>-856883000</v>
      </c>
      <c r="O104" s="6">
        <f t="shared" si="8"/>
        <v>0.85688299999999995</v>
      </c>
      <c r="P104" s="11">
        <v>102186</v>
      </c>
      <c r="Q104" s="6">
        <f t="shared" si="9"/>
        <v>102.18600000000001</v>
      </c>
      <c r="R104" s="6">
        <v>112.154</v>
      </c>
      <c r="S104" s="6">
        <v>557.18799999999999</v>
      </c>
      <c r="T104" s="6">
        <v>159.917</v>
      </c>
    </row>
    <row r="105" spans="1:20" x14ac:dyDescent="0.25">
      <c r="A105" s="7">
        <v>-692869000</v>
      </c>
      <c r="B105" s="6">
        <f t="shared" si="6"/>
        <v>0.69286899999999996</v>
      </c>
      <c r="C105" s="8">
        <v>104418</v>
      </c>
      <c r="D105" s="6">
        <f t="shared" si="7"/>
        <v>104.41800000000001</v>
      </c>
      <c r="E105" s="7">
        <v>59.033900000000003</v>
      </c>
      <c r="F105" s="6">
        <v>485.09699999999998</v>
      </c>
      <c r="G105" s="6">
        <v>117.14700000000001</v>
      </c>
      <c r="H105" s="7">
        <v>96.059600000000003</v>
      </c>
      <c r="I105" s="6">
        <v>0.11838600000000001</v>
      </c>
      <c r="J105" s="6">
        <v>5.2589400000000001E-2</v>
      </c>
      <c r="N105" s="10">
        <v>-879762000</v>
      </c>
      <c r="O105" s="6">
        <f t="shared" si="8"/>
        <v>0.87976200000000004</v>
      </c>
      <c r="P105" s="11">
        <v>103962</v>
      </c>
      <c r="Q105" s="6">
        <f t="shared" si="9"/>
        <v>103.962</v>
      </c>
      <c r="R105" s="6">
        <v>118.464</v>
      </c>
      <c r="S105" s="6">
        <v>600.346</v>
      </c>
      <c r="T105" s="6">
        <v>177.27600000000001</v>
      </c>
    </row>
    <row r="106" spans="1:20" x14ac:dyDescent="0.25">
      <c r="A106" s="7">
        <v>-711108000</v>
      </c>
      <c r="B106" s="6">
        <f t="shared" si="6"/>
        <v>0.71110799999999996</v>
      </c>
      <c r="C106" s="8">
        <v>106196</v>
      </c>
      <c r="D106" s="6">
        <f t="shared" si="7"/>
        <v>106.196</v>
      </c>
      <c r="E106" s="7">
        <v>63.641300000000001</v>
      </c>
      <c r="F106" s="6">
        <v>530.14499999999998</v>
      </c>
      <c r="G106" s="6">
        <v>131.09299999999999</v>
      </c>
      <c r="H106" s="7">
        <v>102.117</v>
      </c>
      <c r="I106" s="6">
        <v>0.13791800000000001</v>
      </c>
      <c r="J106" s="6">
        <v>5.5862099999999998E-2</v>
      </c>
      <c r="N106" s="10">
        <v>-902390000</v>
      </c>
      <c r="O106" s="6">
        <f t="shared" si="8"/>
        <v>0.90239000000000003</v>
      </c>
      <c r="P106" s="11">
        <v>105733</v>
      </c>
      <c r="Q106" s="6">
        <f t="shared" si="9"/>
        <v>105.733</v>
      </c>
      <c r="R106" s="6">
        <v>124.738</v>
      </c>
      <c r="S106" s="6">
        <v>644.39200000000005</v>
      </c>
      <c r="T106" s="6">
        <v>195.96</v>
      </c>
    </row>
    <row r="107" spans="1:20" x14ac:dyDescent="0.25">
      <c r="A107" s="7">
        <v>-729403000</v>
      </c>
      <c r="B107" s="6">
        <f t="shared" si="6"/>
        <v>0.72940300000000002</v>
      </c>
      <c r="C107" s="8">
        <v>107969</v>
      </c>
      <c r="D107" s="6">
        <f t="shared" si="7"/>
        <v>107.96899999999999</v>
      </c>
      <c r="E107" s="7">
        <v>68.2166</v>
      </c>
      <c r="F107" s="6">
        <v>576.30399999999997</v>
      </c>
      <c r="G107" s="6">
        <v>145.91300000000001</v>
      </c>
      <c r="H107" s="7">
        <v>108.044</v>
      </c>
      <c r="I107" s="6">
        <v>0.145981</v>
      </c>
      <c r="J107" s="6">
        <v>6.4468399999999995E-2</v>
      </c>
      <c r="N107" s="10">
        <v>-924642000</v>
      </c>
      <c r="O107" s="6">
        <f t="shared" si="8"/>
        <v>0.92464199999999996</v>
      </c>
      <c r="P107" s="11">
        <v>107501</v>
      </c>
      <c r="Q107" s="6">
        <f t="shared" si="9"/>
        <v>107.501</v>
      </c>
      <c r="R107" s="6">
        <v>130.953</v>
      </c>
      <c r="S107" s="6">
        <v>689.17</v>
      </c>
      <c r="T107" s="6">
        <v>216.03899999999999</v>
      </c>
    </row>
    <row r="108" spans="1:20" x14ac:dyDescent="0.25">
      <c r="A108" s="7">
        <v>-747756000</v>
      </c>
      <c r="B108" s="6">
        <f t="shared" si="6"/>
        <v>0.74775599999999998</v>
      </c>
      <c r="C108" s="8">
        <v>109737</v>
      </c>
      <c r="D108" s="6">
        <f t="shared" si="7"/>
        <v>109.73699999999999</v>
      </c>
      <c r="E108" s="7">
        <v>72.868899999999996</v>
      </c>
      <c r="F108" s="6">
        <v>623.57799999999997</v>
      </c>
      <c r="G108" s="6">
        <v>161.614</v>
      </c>
      <c r="H108" s="7">
        <v>114.175</v>
      </c>
      <c r="I108" s="6">
        <v>0.15294099999999999</v>
      </c>
      <c r="J108" s="6">
        <v>7.3608099999999996E-2</v>
      </c>
      <c r="N108" s="10">
        <v>-946437000</v>
      </c>
      <c r="O108" s="6">
        <f t="shared" si="8"/>
        <v>0.94643699999999997</v>
      </c>
      <c r="P108" s="11">
        <v>109263</v>
      </c>
      <c r="Q108" s="6">
        <f t="shared" si="9"/>
        <v>109.26300000000001</v>
      </c>
      <c r="R108" s="6">
        <v>137.08099999999999</v>
      </c>
      <c r="S108" s="6">
        <v>734.46100000000001</v>
      </c>
      <c r="T108" s="6">
        <v>237.62899999999999</v>
      </c>
    </row>
    <row r="109" spans="1:20" x14ac:dyDescent="0.25">
      <c r="A109" s="7">
        <v>-766155000</v>
      </c>
      <c r="B109" s="6">
        <f t="shared" si="6"/>
        <v>0.76615500000000003</v>
      </c>
      <c r="C109" s="8">
        <v>111500</v>
      </c>
      <c r="D109" s="6">
        <f t="shared" si="7"/>
        <v>111.5</v>
      </c>
      <c r="E109" s="7">
        <v>77.601299999999995</v>
      </c>
      <c r="F109" s="6">
        <v>671.94100000000003</v>
      </c>
      <c r="G109" s="6">
        <v>178.251</v>
      </c>
      <c r="H109" s="7">
        <v>120.30200000000001</v>
      </c>
      <c r="I109" s="6">
        <v>0.19211700000000001</v>
      </c>
      <c r="J109" s="6">
        <v>8.5518700000000003E-2</v>
      </c>
      <c r="N109" s="10">
        <v>-967673000</v>
      </c>
      <c r="O109" s="6">
        <f t="shared" si="8"/>
        <v>0.96767300000000001</v>
      </c>
      <c r="P109" s="11">
        <v>111019</v>
      </c>
      <c r="Q109" s="6">
        <f t="shared" si="9"/>
        <v>111.01900000000001</v>
      </c>
      <c r="R109" s="6">
        <v>143.096</v>
      </c>
      <c r="S109" s="6">
        <v>779.98099999999999</v>
      </c>
      <c r="T109" s="6">
        <v>260.82799999999997</v>
      </c>
    </row>
    <row r="110" spans="1:20" x14ac:dyDescent="0.25">
      <c r="A110" s="7">
        <v>-784595000</v>
      </c>
      <c r="B110" s="6">
        <f t="shared" si="6"/>
        <v>0.78459500000000004</v>
      </c>
      <c r="C110" s="8">
        <v>113256</v>
      </c>
      <c r="D110" s="6">
        <f t="shared" si="7"/>
        <v>113.256</v>
      </c>
      <c r="E110" s="7">
        <v>82.269199999999998</v>
      </c>
      <c r="F110" s="6">
        <v>721.327</v>
      </c>
      <c r="G110" s="6">
        <v>195.768</v>
      </c>
      <c r="H110" s="7">
        <v>126.28100000000001</v>
      </c>
      <c r="I110" s="6">
        <v>0.21116299999999999</v>
      </c>
      <c r="J110" s="6">
        <v>9.7335199999999997E-2</v>
      </c>
      <c r="N110" s="10">
        <v>-988252000</v>
      </c>
      <c r="O110" s="6">
        <f t="shared" si="8"/>
        <v>0.98825200000000002</v>
      </c>
      <c r="P110" s="11">
        <v>112769</v>
      </c>
      <c r="Q110" s="6">
        <f t="shared" si="9"/>
        <v>112.76900000000001</v>
      </c>
      <c r="R110" s="6">
        <v>148.95599999999999</v>
      </c>
      <c r="S110" s="6">
        <v>825.399</v>
      </c>
      <c r="T110" s="6">
        <v>285.72500000000002</v>
      </c>
    </row>
    <row r="111" spans="1:20" x14ac:dyDescent="0.25">
      <c r="A111" s="7">
        <v>-803069000</v>
      </c>
      <c r="B111" s="6">
        <f t="shared" si="6"/>
        <v>0.80306900000000003</v>
      </c>
      <c r="C111" s="8">
        <v>115005</v>
      </c>
      <c r="D111" s="6">
        <f t="shared" si="7"/>
        <v>115.005</v>
      </c>
      <c r="E111" s="7">
        <v>86.870699999999999</v>
      </c>
      <c r="F111" s="6">
        <v>771.72699999999998</v>
      </c>
      <c r="G111" s="6">
        <v>214.221</v>
      </c>
      <c r="H111" s="7">
        <v>132.14400000000001</v>
      </c>
      <c r="I111" s="6">
        <v>0.21595500000000001</v>
      </c>
      <c r="J111" s="6">
        <v>0.108769</v>
      </c>
      <c r="N111" s="10">
        <v>-1010530000</v>
      </c>
      <c r="O111" s="6">
        <f t="shared" si="8"/>
        <v>1.0105299999999999</v>
      </c>
      <c r="P111" s="11">
        <v>114511</v>
      </c>
      <c r="Q111" s="6">
        <f t="shared" si="9"/>
        <v>114.511</v>
      </c>
      <c r="R111" s="6">
        <v>154.619</v>
      </c>
      <c r="S111" s="6">
        <v>879.202</v>
      </c>
      <c r="T111" s="6">
        <v>312.47800000000001</v>
      </c>
    </row>
    <row r="112" spans="1:20" x14ac:dyDescent="0.25">
      <c r="A112" s="7">
        <v>-821566000</v>
      </c>
      <c r="B112" s="6">
        <f t="shared" si="6"/>
        <v>0.82156600000000002</v>
      </c>
      <c r="C112" s="8">
        <v>116747</v>
      </c>
      <c r="D112" s="6">
        <f t="shared" si="7"/>
        <v>116.747</v>
      </c>
      <c r="E112" s="7">
        <v>91.408600000000007</v>
      </c>
      <c r="F112" s="6">
        <v>823.11</v>
      </c>
      <c r="G112" s="6">
        <v>233.64500000000001</v>
      </c>
      <c r="H112" s="7">
        <v>137.93700000000001</v>
      </c>
      <c r="I112" s="6">
        <v>0.22382299999999999</v>
      </c>
      <c r="J112" s="6">
        <v>0.12131599999999999</v>
      </c>
      <c r="N112" s="10">
        <v>-1032400000</v>
      </c>
      <c r="O112" s="6">
        <f t="shared" si="8"/>
        <v>1.0324</v>
      </c>
      <c r="P112" s="11">
        <v>116245</v>
      </c>
      <c r="Q112" s="6">
        <f t="shared" si="9"/>
        <v>116.245</v>
      </c>
      <c r="R112" s="6">
        <v>160.05199999999999</v>
      </c>
      <c r="S112" s="6">
        <v>939.20500000000004</v>
      </c>
      <c r="T112" s="6">
        <v>341.15</v>
      </c>
    </row>
    <row r="113" spans="1:20" x14ac:dyDescent="0.25">
      <c r="A113" s="7">
        <v>-840079000</v>
      </c>
      <c r="B113" s="6">
        <f t="shared" si="6"/>
        <v>0.84007900000000002</v>
      </c>
      <c r="C113" s="8">
        <v>118480</v>
      </c>
      <c r="D113" s="6">
        <f t="shared" si="7"/>
        <v>118.48</v>
      </c>
      <c r="E113" s="7">
        <v>95.859200000000001</v>
      </c>
      <c r="F113" s="6">
        <v>875.45</v>
      </c>
      <c r="G113" s="6">
        <v>254.018</v>
      </c>
      <c r="H113" s="7">
        <v>143.83099999999999</v>
      </c>
      <c r="I113" s="6">
        <v>0.23177200000000001</v>
      </c>
      <c r="J113" s="6">
        <v>0.13478799999999999</v>
      </c>
      <c r="N113" s="10">
        <v>-1053410000</v>
      </c>
      <c r="O113" s="6">
        <f t="shared" si="8"/>
        <v>1.05341</v>
      </c>
      <c r="P113" s="11">
        <v>117970</v>
      </c>
      <c r="Q113" s="6">
        <f t="shared" si="9"/>
        <v>117.97</v>
      </c>
      <c r="R113" s="6">
        <v>165.14400000000001</v>
      </c>
      <c r="S113" s="6">
        <v>1002.27</v>
      </c>
      <c r="T113" s="6">
        <v>374.08499999999998</v>
      </c>
    </row>
    <row r="114" spans="1:20" x14ac:dyDescent="0.25">
      <c r="A114" s="7">
        <v>-858604000</v>
      </c>
      <c r="B114" s="6">
        <f t="shared" si="6"/>
        <v>0.85860400000000003</v>
      </c>
      <c r="C114" s="8">
        <v>120204</v>
      </c>
      <c r="D114" s="6">
        <f t="shared" si="7"/>
        <v>120.20399999999999</v>
      </c>
      <c r="E114" s="7">
        <v>100.203</v>
      </c>
      <c r="F114" s="6">
        <v>928.68399999999997</v>
      </c>
      <c r="G114" s="6">
        <v>275.36599999999999</v>
      </c>
      <c r="H114" s="7">
        <v>149.642</v>
      </c>
      <c r="I114" s="6">
        <v>0.23919499999999999</v>
      </c>
      <c r="J114" s="6">
        <v>0.14904400000000001</v>
      </c>
      <c r="N114" s="10">
        <v>-1073420000</v>
      </c>
      <c r="O114" s="6">
        <f t="shared" si="8"/>
        <v>1.07342</v>
      </c>
      <c r="P114" s="11">
        <v>119686</v>
      </c>
      <c r="Q114" s="6">
        <f t="shared" si="9"/>
        <v>119.68600000000001</v>
      </c>
      <c r="R114" s="6">
        <v>169.756</v>
      </c>
      <c r="S114" s="6">
        <v>1068.08</v>
      </c>
      <c r="T114" s="6">
        <v>415.72899999999998</v>
      </c>
    </row>
    <row r="115" spans="1:20" x14ac:dyDescent="0.25">
      <c r="A115" s="7">
        <v>-877123000</v>
      </c>
      <c r="B115" s="6">
        <f t="shared" si="6"/>
        <v>0.87712299999999999</v>
      </c>
      <c r="C115" s="8">
        <v>121918</v>
      </c>
      <c r="D115" s="6">
        <f t="shared" si="7"/>
        <v>121.91800000000001</v>
      </c>
      <c r="E115" s="7">
        <v>104.45</v>
      </c>
      <c r="F115" s="6">
        <v>982.79600000000005</v>
      </c>
      <c r="G115" s="6">
        <v>297.70400000000001</v>
      </c>
      <c r="H115" s="7">
        <v>155.21299999999999</v>
      </c>
      <c r="I115" s="6">
        <v>0.29557</v>
      </c>
      <c r="J115" s="6">
        <v>0.16470199999999999</v>
      </c>
      <c r="N115" s="10">
        <v>-1092050000</v>
      </c>
      <c r="O115" s="6">
        <f t="shared" si="8"/>
        <v>1.09205</v>
      </c>
      <c r="P115" s="11">
        <v>121391</v>
      </c>
      <c r="Q115" s="6">
        <f t="shared" si="9"/>
        <v>121.39100000000001</v>
      </c>
      <c r="R115" s="6">
        <v>173.68899999999999</v>
      </c>
      <c r="S115" s="6">
        <v>1136.0899999999999</v>
      </c>
      <c r="T115" s="6">
        <v>461.86200000000002</v>
      </c>
    </row>
    <row r="116" spans="1:20" x14ac:dyDescent="0.25">
      <c r="A116" s="7">
        <v>-895638000</v>
      </c>
      <c r="B116" s="6">
        <f t="shared" si="6"/>
        <v>0.89563800000000005</v>
      </c>
      <c r="C116" s="8">
        <v>123621</v>
      </c>
      <c r="D116" s="6">
        <f t="shared" si="7"/>
        <v>123.621</v>
      </c>
      <c r="E116" s="7">
        <v>108.56100000000001</v>
      </c>
      <c r="F116" s="6">
        <v>1037.76</v>
      </c>
      <c r="G116" s="6">
        <v>321.04300000000001</v>
      </c>
      <c r="H116" s="7">
        <v>160.84200000000001</v>
      </c>
      <c r="I116" s="6">
        <v>0.34745799999999999</v>
      </c>
      <c r="J116" s="6">
        <v>0.18101900000000001</v>
      </c>
      <c r="N116" s="10">
        <v>-1108790000</v>
      </c>
      <c r="O116" s="6">
        <f t="shared" si="8"/>
        <v>1.1087899999999999</v>
      </c>
      <c r="P116" s="11">
        <v>123085</v>
      </c>
      <c r="Q116" s="6">
        <f t="shared" si="9"/>
        <v>123.08499999999999</v>
      </c>
      <c r="R116" s="6">
        <v>176.62</v>
      </c>
      <c r="S116" s="6">
        <v>1205.6400000000001</v>
      </c>
      <c r="T116" s="6">
        <v>512.95500000000004</v>
      </c>
    </row>
    <row r="117" spans="1:20" x14ac:dyDescent="0.25">
      <c r="A117" s="7">
        <v>-914151000</v>
      </c>
      <c r="B117" s="6">
        <f t="shared" si="6"/>
        <v>0.91415100000000005</v>
      </c>
      <c r="C117" s="8">
        <v>125314</v>
      </c>
      <c r="D117" s="6">
        <f t="shared" si="7"/>
        <v>125.31399999999999</v>
      </c>
      <c r="E117" s="7">
        <v>112.626</v>
      </c>
      <c r="F117" s="6">
        <v>1093.72</v>
      </c>
      <c r="G117" s="6">
        <v>345.13799999999998</v>
      </c>
      <c r="H117" s="7">
        <v>170.56100000000001</v>
      </c>
      <c r="I117" s="6">
        <v>0.38564100000000001</v>
      </c>
      <c r="J117" s="6">
        <v>0.19347500000000001</v>
      </c>
      <c r="N117" s="10">
        <v>-1123210000</v>
      </c>
      <c r="O117" s="6">
        <f t="shared" ref="O117:O148" si="10">N117/-1000000000</f>
        <v>1.12321</v>
      </c>
      <c r="P117" s="11">
        <v>124766</v>
      </c>
      <c r="Q117" s="6">
        <f t="shared" si="9"/>
        <v>124.76600000000001</v>
      </c>
      <c r="R117" s="6">
        <v>178.096</v>
      </c>
      <c r="S117" s="6">
        <v>1275.3</v>
      </c>
      <c r="T117" s="6">
        <v>568.47400000000005</v>
      </c>
    </row>
    <row r="118" spans="1:20" x14ac:dyDescent="0.25">
      <c r="A118" s="7">
        <v>-932621000</v>
      </c>
      <c r="B118" s="6">
        <f t="shared" si="6"/>
        <v>0.93262100000000003</v>
      </c>
      <c r="C118" s="8">
        <v>126995</v>
      </c>
      <c r="D118" s="6">
        <f t="shared" si="7"/>
        <v>126.995</v>
      </c>
      <c r="E118" s="7">
        <v>116.441</v>
      </c>
      <c r="F118" s="6">
        <v>1150.1400000000001</v>
      </c>
      <c r="G118" s="6">
        <v>370.55799999999999</v>
      </c>
      <c r="H118" s="7">
        <v>174.7</v>
      </c>
      <c r="I118" s="6">
        <v>0.42129299999999997</v>
      </c>
      <c r="J118" s="6">
        <v>0.21027599999999999</v>
      </c>
      <c r="N118" s="10">
        <v>-1134750000</v>
      </c>
      <c r="O118" s="6">
        <f t="shared" si="10"/>
        <v>1.1347499999999999</v>
      </c>
      <c r="P118" s="11">
        <v>126435</v>
      </c>
      <c r="Q118" s="6">
        <f t="shared" si="9"/>
        <v>126.435</v>
      </c>
      <c r="R118" s="6">
        <v>178.21700000000001</v>
      </c>
      <c r="S118" s="6">
        <v>1342.34</v>
      </c>
      <c r="T118" s="6">
        <v>627.53700000000003</v>
      </c>
    </row>
    <row r="119" spans="1:20" x14ac:dyDescent="0.25">
      <c r="A119" s="7">
        <v>-951056000</v>
      </c>
      <c r="B119" s="6">
        <f t="shared" si="6"/>
        <v>0.95105600000000001</v>
      </c>
      <c r="C119" s="8">
        <v>128664</v>
      </c>
      <c r="D119" s="6">
        <f t="shared" si="7"/>
        <v>128.66399999999999</v>
      </c>
      <c r="E119" s="7">
        <v>120.163</v>
      </c>
      <c r="F119" s="6">
        <v>1207.32</v>
      </c>
      <c r="G119" s="6">
        <v>396.93099999999998</v>
      </c>
      <c r="H119" s="7">
        <v>179.98</v>
      </c>
      <c r="I119" s="6">
        <v>0.46480199999999999</v>
      </c>
      <c r="J119" s="6">
        <v>0.22886699999999999</v>
      </c>
      <c r="N119" s="10">
        <v>-1152000000</v>
      </c>
      <c r="O119" s="6">
        <f t="shared" si="10"/>
        <v>1.1519999999999999</v>
      </c>
      <c r="P119" s="11">
        <v>128089</v>
      </c>
      <c r="Q119" s="6">
        <f t="shared" si="9"/>
        <v>128.089</v>
      </c>
      <c r="R119" s="6">
        <v>178.21700000000001</v>
      </c>
      <c r="S119" s="6">
        <v>1402.93</v>
      </c>
      <c r="T119" s="6">
        <v>688.78</v>
      </c>
    </row>
    <row r="120" spans="1:20" x14ac:dyDescent="0.25">
      <c r="A120" s="7">
        <v>-969449000</v>
      </c>
      <c r="B120" s="6">
        <f t="shared" si="6"/>
        <v>0.96944900000000001</v>
      </c>
      <c r="C120" s="8">
        <v>130319</v>
      </c>
      <c r="D120" s="6">
        <f t="shared" si="7"/>
        <v>130.31899999999999</v>
      </c>
      <c r="E120" s="7">
        <v>123.77</v>
      </c>
      <c r="F120" s="6">
        <v>1265.1500000000001</v>
      </c>
      <c r="G120" s="6">
        <v>424.31299999999999</v>
      </c>
      <c r="H120" s="7">
        <v>185.40199999999999</v>
      </c>
      <c r="I120" s="6">
        <v>0.51227999999999996</v>
      </c>
      <c r="J120" s="6">
        <v>0.24856</v>
      </c>
      <c r="N120" s="10">
        <v>-1171270000</v>
      </c>
      <c r="O120" s="6">
        <f t="shared" si="10"/>
        <v>1.17127</v>
      </c>
      <c r="P120" s="11">
        <v>129729</v>
      </c>
      <c r="Q120" s="6">
        <f t="shared" si="9"/>
        <v>129.72900000000001</v>
      </c>
      <c r="R120" s="6">
        <v>178.21700000000001</v>
      </c>
      <c r="S120" s="6">
        <v>1451.08</v>
      </c>
      <c r="T120" s="6">
        <v>758.52099999999996</v>
      </c>
    </row>
    <row r="121" spans="1:20" x14ac:dyDescent="0.25">
      <c r="A121" s="7">
        <v>-987781000</v>
      </c>
      <c r="B121" s="6">
        <f t="shared" si="6"/>
        <v>0.98778100000000002</v>
      </c>
      <c r="C121" s="8">
        <v>131961</v>
      </c>
      <c r="D121" s="6">
        <f t="shared" si="7"/>
        <v>131.96100000000001</v>
      </c>
      <c r="E121" s="7">
        <v>127.252</v>
      </c>
      <c r="F121" s="6">
        <v>1323.53</v>
      </c>
      <c r="G121" s="6">
        <v>452.74599999999998</v>
      </c>
      <c r="H121" s="7">
        <v>190.81700000000001</v>
      </c>
      <c r="I121" s="6">
        <v>0.56318800000000002</v>
      </c>
      <c r="J121" s="6">
        <v>0.26903300000000002</v>
      </c>
      <c r="N121" s="10">
        <v>-1187610000</v>
      </c>
      <c r="O121" s="6">
        <f t="shared" si="10"/>
        <v>1.1876100000000001</v>
      </c>
      <c r="P121" s="11">
        <v>131353</v>
      </c>
      <c r="Q121" s="6">
        <f t="shared" si="9"/>
        <v>131.35300000000001</v>
      </c>
      <c r="R121" s="6">
        <v>178.21700000000001</v>
      </c>
      <c r="S121" s="6">
        <v>1480.29</v>
      </c>
      <c r="T121" s="6">
        <v>855.31700000000001</v>
      </c>
    </row>
    <row r="122" spans="1:20" x14ac:dyDescent="0.25">
      <c r="A122" s="7">
        <v>-1006050000</v>
      </c>
      <c r="B122" s="6">
        <f t="shared" si="6"/>
        <v>1.0060500000000001</v>
      </c>
      <c r="C122" s="8">
        <v>133589</v>
      </c>
      <c r="D122" s="6">
        <f t="shared" si="7"/>
        <v>133.589</v>
      </c>
      <c r="E122" s="7">
        <v>130.66499999999999</v>
      </c>
      <c r="F122" s="6">
        <v>1382.4</v>
      </c>
      <c r="G122" s="6">
        <v>482.209</v>
      </c>
      <c r="H122" s="7">
        <v>196.25399999999999</v>
      </c>
      <c r="I122" s="6">
        <v>0.70040999999999998</v>
      </c>
      <c r="J122" s="6">
        <v>0.290856</v>
      </c>
      <c r="N122" s="10">
        <v>-1202480000</v>
      </c>
      <c r="O122" s="6">
        <f t="shared" si="10"/>
        <v>1.20248</v>
      </c>
      <c r="P122" s="11">
        <v>132963</v>
      </c>
      <c r="Q122" s="6">
        <f t="shared" si="9"/>
        <v>132.96299999999999</v>
      </c>
      <c r="R122" s="6">
        <v>178.21700000000001</v>
      </c>
      <c r="S122" s="6">
        <v>1491.94</v>
      </c>
      <c r="T122" s="6">
        <v>944.346</v>
      </c>
    </row>
    <row r="123" spans="1:20" x14ac:dyDescent="0.25">
      <c r="A123" s="7">
        <v>-1024240000</v>
      </c>
      <c r="B123" s="6">
        <f t="shared" si="6"/>
        <v>1.02424</v>
      </c>
      <c r="C123" s="8">
        <v>135202</v>
      </c>
      <c r="D123" s="6">
        <f t="shared" si="7"/>
        <v>135.202</v>
      </c>
      <c r="E123" s="7">
        <v>133.81200000000001</v>
      </c>
      <c r="F123" s="6">
        <v>1441.77</v>
      </c>
      <c r="G123" s="6">
        <v>512.60199999999998</v>
      </c>
      <c r="H123" s="7">
        <v>201.434</v>
      </c>
      <c r="I123" s="6">
        <v>0.73659399999999997</v>
      </c>
      <c r="J123" s="6">
        <v>0.31312000000000001</v>
      </c>
      <c r="N123" s="10">
        <v>-1222150000</v>
      </c>
      <c r="O123" s="6">
        <f t="shared" si="10"/>
        <v>1.2221500000000001</v>
      </c>
      <c r="P123" s="11">
        <v>134557</v>
      </c>
      <c r="Q123" s="6">
        <f t="shared" si="9"/>
        <v>134.55699999999999</v>
      </c>
      <c r="R123" s="6">
        <v>178.21700000000001</v>
      </c>
      <c r="S123" s="6">
        <v>1497.68</v>
      </c>
      <c r="T123" s="6">
        <v>1024.06</v>
      </c>
    </row>
    <row r="124" spans="1:20" x14ac:dyDescent="0.25">
      <c r="A124" s="7">
        <v>-1042340000</v>
      </c>
      <c r="B124" s="6">
        <f t="shared" si="6"/>
        <v>1.04234</v>
      </c>
      <c r="C124" s="8">
        <v>136800</v>
      </c>
      <c r="D124" s="6">
        <f t="shared" si="7"/>
        <v>136.80000000000001</v>
      </c>
      <c r="E124" s="7">
        <v>136.85599999999999</v>
      </c>
      <c r="F124" s="6">
        <v>1501.56</v>
      </c>
      <c r="G124" s="6">
        <v>544.01400000000001</v>
      </c>
      <c r="H124" s="7">
        <v>206.62100000000001</v>
      </c>
      <c r="I124" s="6">
        <v>0.80268200000000001</v>
      </c>
      <c r="J124" s="6">
        <v>0.33650799999999997</v>
      </c>
      <c r="N124" s="10">
        <v>-1239720000</v>
      </c>
      <c r="O124" s="6">
        <f t="shared" si="10"/>
        <v>1.2397199999999999</v>
      </c>
      <c r="P124" s="11">
        <v>136136</v>
      </c>
      <c r="Q124" s="6">
        <f t="shared" si="9"/>
        <v>136.136</v>
      </c>
      <c r="R124" s="6">
        <v>178.21700000000001</v>
      </c>
      <c r="S124" s="6">
        <v>1531.24</v>
      </c>
      <c r="T124" s="6">
        <v>1093.3599999999999</v>
      </c>
    </row>
    <row r="125" spans="1:20" x14ac:dyDescent="0.25">
      <c r="A125" s="7">
        <v>-1060350000</v>
      </c>
      <c r="B125" s="6">
        <f t="shared" si="6"/>
        <v>1.0603499999999999</v>
      </c>
      <c r="C125" s="8">
        <v>138382</v>
      </c>
      <c r="D125" s="6">
        <f t="shared" si="7"/>
        <v>138.38200000000001</v>
      </c>
      <c r="E125" s="7">
        <v>139.858</v>
      </c>
      <c r="F125" s="6">
        <v>1561.68</v>
      </c>
      <c r="G125" s="6">
        <v>576.404</v>
      </c>
      <c r="H125" s="7">
        <v>211.762</v>
      </c>
      <c r="I125" s="6">
        <v>0.87053000000000003</v>
      </c>
      <c r="J125" s="6">
        <v>0.36180800000000002</v>
      </c>
      <c r="N125" s="10">
        <v>-1277030000</v>
      </c>
      <c r="O125" s="6">
        <f t="shared" si="10"/>
        <v>1.2770300000000001</v>
      </c>
      <c r="P125" s="11">
        <v>137700</v>
      </c>
      <c r="Q125" s="6">
        <f t="shared" si="9"/>
        <v>137.69999999999999</v>
      </c>
      <c r="R125" s="6">
        <v>196.97</v>
      </c>
      <c r="S125" s="6">
        <v>1553.76</v>
      </c>
      <c r="T125" s="6">
        <v>1186.1099999999999</v>
      </c>
    </row>
    <row r="126" spans="1:20" x14ac:dyDescent="0.25">
      <c r="A126" s="7">
        <v>-1078250000</v>
      </c>
      <c r="B126" s="6">
        <f t="shared" si="6"/>
        <v>1.0782499999999999</v>
      </c>
      <c r="C126" s="8">
        <v>139947</v>
      </c>
      <c r="D126" s="6">
        <f t="shared" si="7"/>
        <v>139.947</v>
      </c>
      <c r="E126" s="7">
        <v>142.762</v>
      </c>
      <c r="F126" s="6">
        <v>1622.11</v>
      </c>
      <c r="G126" s="6">
        <v>609.84100000000001</v>
      </c>
      <c r="H126" s="7">
        <v>216.578</v>
      </c>
      <c r="I126" s="6">
        <v>0.94200600000000001</v>
      </c>
      <c r="J126" s="6">
        <v>0.38722400000000001</v>
      </c>
      <c r="N126" s="10">
        <v>-1328160000</v>
      </c>
      <c r="O126" s="6">
        <f t="shared" si="10"/>
        <v>1.32816</v>
      </c>
      <c r="P126" s="11">
        <v>139248</v>
      </c>
      <c r="Q126" s="6">
        <f t="shared" si="9"/>
        <v>139.24799999999999</v>
      </c>
      <c r="R126" s="6">
        <v>217.06399999999999</v>
      </c>
      <c r="S126" s="6">
        <v>1590.81</v>
      </c>
      <c r="T126" s="6">
        <v>1281.73</v>
      </c>
    </row>
    <row r="127" spans="1:20" x14ac:dyDescent="0.25">
      <c r="A127" s="7">
        <v>-1096040000</v>
      </c>
      <c r="B127" s="6">
        <f t="shared" si="6"/>
        <v>1.0960399999999999</v>
      </c>
      <c r="C127" s="8">
        <v>141495</v>
      </c>
      <c r="D127" s="6">
        <f t="shared" si="7"/>
        <v>141.495</v>
      </c>
      <c r="E127" s="7">
        <v>145.58500000000001</v>
      </c>
      <c r="F127" s="6">
        <v>1682.75</v>
      </c>
      <c r="G127" s="6">
        <v>644.178</v>
      </c>
      <c r="H127" s="7">
        <v>221.596</v>
      </c>
      <c r="I127" s="6">
        <v>1.0684499999999999</v>
      </c>
      <c r="J127" s="6">
        <v>0.41345999999999999</v>
      </c>
      <c r="N127" s="10">
        <v>-1374150000</v>
      </c>
      <c r="O127" s="6">
        <f t="shared" si="10"/>
        <v>1.37415</v>
      </c>
      <c r="P127" s="11">
        <v>140780</v>
      </c>
      <c r="Q127" s="6">
        <f t="shared" si="9"/>
        <v>140.78</v>
      </c>
      <c r="R127" s="6">
        <v>234.77699999999999</v>
      </c>
      <c r="S127" s="6">
        <v>1631.76</v>
      </c>
      <c r="T127" s="6">
        <v>1370.75</v>
      </c>
    </row>
    <row r="128" spans="1:20" x14ac:dyDescent="0.25">
      <c r="A128" s="7">
        <v>-1113690000</v>
      </c>
      <c r="B128" s="6">
        <f t="shared" si="6"/>
        <v>1.1136900000000001</v>
      </c>
      <c r="C128" s="8">
        <v>143025</v>
      </c>
      <c r="D128" s="6">
        <f t="shared" si="7"/>
        <v>143.02500000000001</v>
      </c>
      <c r="E128" s="7">
        <v>148.29400000000001</v>
      </c>
      <c r="F128" s="6">
        <v>1743.53</v>
      </c>
      <c r="G128" s="6">
        <v>679.43700000000001</v>
      </c>
      <c r="H128" s="7">
        <v>226.53100000000001</v>
      </c>
      <c r="I128" s="6">
        <v>1.12137</v>
      </c>
      <c r="J128" s="6">
        <v>0.44042799999999999</v>
      </c>
      <c r="N128" s="10">
        <v>-1415370000</v>
      </c>
      <c r="O128" s="6">
        <f t="shared" si="10"/>
        <v>1.41537</v>
      </c>
      <c r="P128" s="11">
        <v>142295</v>
      </c>
      <c r="Q128" s="6">
        <f t="shared" si="9"/>
        <v>142.29499999999999</v>
      </c>
      <c r="R128" s="6">
        <v>249.96</v>
      </c>
      <c r="S128" s="6">
        <v>1667.83</v>
      </c>
      <c r="T128" s="6">
        <v>1453.8</v>
      </c>
    </row>
    <row r="129" spans="1:20" x14ac:dyDescent="0.25">
      <c r="A129" s="7">
        <v>-1131210000</v>
      </c>
      <c r="B129" s="6">
        <f t="shared" si="6"/>
        <v>1.13121</v>
      </c>
      <c r="C129" s="8">
        <v>144537</v>
      </c>
      <c r="D129" s="6">
        <f t="shared" si="7"/>
        <v>144.53700000000001</v>
      </c>
      <c r="E129" s="7">
        <v>150.851</v>
      </c>
      <c r="F129" s="6">
        <v>1804.51</v>
      </c>
      <c r="G129" s="6">
        <v>715.601</v>
      </c>
      <c r="H129" s="7">
        <v>231.54400000000001</v>
      </c>
      <c r="I129" s="6">
        <v>1.2043999999999999</v>
      </c>
      <c r="J129" s="6">
        <v>0.46853800000000001</v>
      </c>
      <c r="N129" s="10">
        <v>-1452660000</v>
      </c>
      <c r="O129" s="6">
        <f t="shared" si="10"/>
        <v>1.4526600000000001</v>
      </c>
      <c r="P129" s="11">
        <v>143792</v>
      </c>
      <c r="Q129" s="6">
        <f t="shared" si="9"/>
        <v>143.792</v>
      </c>
      <c r="R129" s="6">
        <v>262.89499999999998</v>
      </c>
      <c r="S129" s="6">
        <v>1701.69</v>
      </c>
      <c r="T129" s="6">
        <v>1532.75</v>
      </c>
    </row>
    <row r="130" spans="1:20" x14ac:dyDescent="0.25">
      <c r="A130" s="7">
        <v>-1148590000</v>
      </c>
      <c r="B130" s="6">
        <f t="shared" si="6"/>
        <v>1.14859</v>
      </c>
      <c r="C130" s="8">
        <v>146031</v>
      </c>
      <c r="D130" s="6">
        <f t="shared" si="7"/>
        <v>146.03100000000001</v>
      </c>
      <c r="E130" s="7">
        <v>153.40799999999999</v>
      </c>
      <c r="F130" s="6">
        <v>1865.59</v>
      </c>
      <c r="G130" s="6">
        <v>753.11699999999996</v>
      </c>
      <c r="H130" s="7">
        <v>236.381</v>
      </c>
      <c r="I130" s="6">
        <v>1.2891699999999999</v>
      </c>
      <c r="J130" s="6">
        <v>0.49694199999999999</v>
      </c>
      <c r="N130" s="10">
        <v>-1487390000</v>
      </c>
      <c r="O130" s="6">
        <f t="shared" si="10"/>
        <v>1.48739</v>
      </c>
      <c r="P130" s="11">
        <v>145272</v>
      </c>
      <c r="Q130" s="6">
        <f t="shared" ref="Q130:Q161" si="11">P130/1000</f>
        <v>145.27199999999999</v>
      </c>
      <c r="R130" s="6">
        <v>274.255</v>
      </c>
      <c r="S130" s="6">
        <v>1734.08</v>
      </c>
      <c r="T130" s="6">
        <v>1609.71</v>
      </c>
    </row>
    <row r="131" spans="1:20" x14ac:dyDescent="0.25">
      <c r="A131" s="7">
        <v>-1165780000</v>
      </c>
      <c r="B131" s="6">
        <f t="shared" ref="B131:B194" si="12">A131/-1000000000</f>
        <v>1.16578</v>
      </c>
      <c r="C131" s="8">
        <v>147505</v>
      </c>
      <c r="D131" s="6">
        <f t="shared" ref="D131:D194" si="13">C131/1000</f>
        <v>147.505</v>
      </c>
      <c r="E131" s="7">
        <v>155.86500000000001</v>
      </c>
      <c r="F131" s="6">
        <v>1926.56</v>
      </c>
      <c r="G131" s="6">
        <v>790.87199999999996</v>
      </c>
      <c r="H131" s="7">
        <v>240.96899999999999</v>
      </c>
      <c r="I131" s="6">
        <v>1.3786499999999999</v>
      </c>
      <c r="J131" s="6">
        <v>0.52630699999999997</v>
      </c>
      <c r="N131" s="10">
        <v>-1520260000</v>
      </c>
      <c r="O131" s="6">
        <f t="shared" si="10"/>
        <v>1.5202599999999999</v>
      </c>
      <c r="P131" s="11">
        <v>146732</v>
      </c>
      <c r="Q131" s="6">
        <f t="shared" si="11"/>
        <v>146.732</v>
      </c>
      <c r="R131" s="6">
        <v>284.69600000000003</v>
      </c>
      <c r="S131" s="6">
        <v>1764.91</v>
      </c>
      <c r="T131" s="6">
        <v>1691.36</v>
      </c>
    </row>
    <row r="132" spans="1:20" x14ac:dyDescent="0.25">
      <c r="A132" s="7">
        <v>-1182900000</v>
      </c>
      <c r="B132" s="6">
        <f t="shared" si="12"/>
        <v>1.1829000000000001</v>
      </c>
      <c r="C132" s="8">
        <v>148959</v>
      </c>
      <c r="D132" s="6">
        <f t="shared" si="13"/>
        <v>148.959</v>
      </c>
      <c r="E132" s="7">
        <v>158.19300000000001</v>
      </c>
      <c r="F132" s="6">
        <v>1987.41</v>
      </c>
      <c r="G132" s="6">
        <v>829.45500000000004</v>
      </c>
      <c r="H132" s="7">
        <v>246.27199999999999</v>
      </c>
      <c r="I132" s="6">
        <v>1.4715</v>
      </c>
      <c r="J132" s="6">
        <v>0.55655699999999997</v>
      </c>
      <c r="N132" s="10">
        <v>-1559150000</v>
      </c>
      <c r="O132" s="6">
        <f t="shared" si="10"/>
        <v>1.55915</v>
      </c>
      <c r="P132" s="11">
        <v>148173</v>
      </c>
      <c r="Q132" s="6">
        <f t="shared" si="11"/>
        <v>148.173</v>
      </c>
      <c r="R132" s="6">
        <v>294.27100000000002</v>
      </c>
      <c r="S132" s="6">
        <v>1795.06</v>
      </c>
      <c r="T132" s="6">
        <v>1793.94</v>
      </c>
    </row>
    <row r="133" spans="1:20" x14ac:dyDescent="0.25">
      <c r="A133" s="7">
        <v>-1199760000</v>
      </c>
      <c r="B133" s="6">
        <f t="shared" si="12"/>
        <v>1.1997599999999999</v>
      </c>
      <c r="C133" s="8">
        <v>150394</v>
      </c>
      <c r="D133" s="6">
        <f t="shared" si="13"/>
        <v>150.39400000000001</v>
      </c>
      <c r="E133" s="7">
        <v>160.352</v>
      </c>
      <c r="F133" s="6">
        <v>2048.6999999999998</v>
      </c>
      <c r="G133" s="6">
        <v>868.91600000000005</v>
      </c>
      <c r="H133" s="7">
        <v>252.71</v>
      </c>
      <c r="I133" s="6">
        <v>1.5829200000000001</v>
      </c>
      <c r="J133" s="6">
        <v>0.58824399999999999</v>
      </c>
      <c r="N133" s="10">
        <v>-1599060000</v>
      </c>
      <c r="O133" s="6">
        <f t="shared" si="10"/>
        <v>1.5990599999999999</v>
      </c>
      <c r="P133" s="11">
        <v>149594</v>
      </c>
      <c r="Q133" s="6">
        <f t="shared" si="11"/>
        <v>149.59399999999999</v>
      </c>
      <c r="R133" s="6">
        <v>307.34500000000003</v>
      </c>
      <c r="S133" s="6">
        <v>1824.48</v>
      </c>
      <c r="T133" s="6">
        <v>1895.99</v>
      </c>
    </row>
    <row r="134" spans="1:20" x14ac:dyDescent="0.25">
      <c r="A134" s="7">
        <v>-1216440000</v>
      </c>
      <c r="B134" s="6">
        <f t="shared" si="12"/>
        <v>1.21644</v>
      </c>
      <c r="C134" s="8">
        <v>151807</v>
      </c>
      <c r="D134" s="6">
        <f t="shared" si="13"/>
        <v>151.80699999999999</v>
      </c>
      <c r="E134" s="7">
        <v>162.578</v>
      </c>
      <c r="F134" s="6">
        <v>2109.14</v>
      </c>
      <c r="G134" s="6">
        <v>909.31299999999999</v>
      </c>
      <c r="H134" s="7">
        <v>255.983</v>
      </c>
      <c r="I134" s="6">
        <v>1.6857200000000001</v>
      </c>
      <c r="J134" s="6">
        <v>0.619676</v>
      </c>
      <c r="N134" s="10">
        <v>-1637050000</v>
      </c>
      <c r="O134" s="6">
        <f t="shared" si="10"/>
        <v>1.6370499999999999</v>
      </c>
      <c r="P134" s="11">
        <v>150994</v>
      </c>
      <c r="Q134" s="6">
        <f t="shared" si="11"/>
        <v>150.994</v>
      </c>
      <c r="R134" s="6">
        <v>320.82799999999997</v>
      </c>
      <c r="S134" s="6">
        <v>1853.75</v>
      </c>
      <c r="T134" s="6">
        <v>1997.62</v>
      </c>
    </row>
    <row r="135" spans="1:20" x14ac:dyDescent="0.25">
      <c r="A135" s="7">
        <v>-1232940000</v>
      </c>
      <c r="B135" s="6">
        <f t="shared" si="12"/>
        <v>1.2329399999999999</v>
      </c>
      <c r="C135" s="8">
        <v>153200</v>
      </c>
      <c r="D135" s="6">
        <f t="shared" si="13"/>
        <v>153.19999999999999</v>
      </c>
      <c r="E135" s="7">
        <v>164.67500000000001</v>
      </c>
      <c r="F135" s="6">
        <v>2169.5700000000002</v>
      </c>
      <c r="G135" s="6">
        <v>950.43100000000004</v>
      </c>
      <c r="H135" s="7">
        <v>260.67099999999999</v>
      </c>
      <c r="I135" s="6">
        <v>1.7881199999999999</v>
      </c>
      <c r="J135" s="6">
        <v>0.65108200000000005</v>
      </c>
      <c r="N135" s="10">
        <v>-1673230000</v>
      </c>
      <c r="O135" s="6">
        <f t="shared" si="10"/>
        <v>1.67323</v>
      </c>
      <c r="P135" s="11">
        <v>152373</v>
      </c>
      <c r="Q135" s="6">
        <f t="shared" si="11"/>
        <v>152.37299999999999</v>
      </c>
      <c r="R135" s="6">
        <v>333.322</v>
      </c>
      <c r="S135" s="6">
        <v>1883.19</v>
      </c>
      <c r="T135" s="6">
        <v>2099.0500000000002</v>
      </c>
    </row>
    <row r="136" spans="1:20" x14ac:dyDescent="0.25">
      <c r="A136" s="7">
        <v>-1249230000</v>
      </c>
      <c r="B136" s="6">
        <f t="shared" si="12"/>
        <v>1.2492300000000001</v>
      </c>
      <c r="C136" s="8">
        <v>154570</v>
      </c>
      <c r="D136" s="6">
        <f t="shared" si="13"/>
        <v>154.57</v>
      </c>
      <c r="E136" s="7">
        <v>166.607</v>
      </c>
      <c r="F136" s="6">
        <v>2229.6999999999998</v>
      </c>
      <c r="G136" s="6">
        <v>992.16200000000003</v>
      </c>
      <c r="H136" s="7">
        <v>265.20299999999997</v>
      </c>
      <c r="I136" s="6">
        <v>7.4522899999999996</v>
      </c>
      <c r="J136" s="6">
        <v>0.68350200000000005</v>
      </c>
      <c r="N136" s="10">
        <v>-1707990000</v>
      </c>
      <c r="O136" s="6">
        <f t="shared" si="10"/>
        <v>1.7079899999999999</v>
      </c>
      <c r="P136" s="11">
        <v>153731</v>
      </c>
      <c r="Q136" s="6">
        <f t="shared" si="11"/>
        <v>153.73099999999999</v>
      </c>
      <c r="R136" s="6">
        <v>345.05599999999998</v>
      </c>
      <c r="S136" s="6">
        <v>1912.84</v>
      </c>
      <c r="T136" s="6">
        <v>2200.6999999999998</v>
      </c>
    </row>
    <row r="137" spans="1:20" x14ac:dyDescent="0.25">
      <c r="A137" s="7">
        <v>-1265330000</v>
      </c>
      <c r="B137" s="6">
        <f t="shared" si="12"/>
        <v>1.2653300000000001</v>
      </c>
      <c r="C137" s="8">
        <v>155919</v>
      </c>
      <c r="D137" s="6">
        <f t="shared" si="13"/>
        <v>155.91900000000001</v>
      </c>
      <c r="E137" s="7">
        <v>168.499</v>
      </c>
      <c r="F137" s="6">
        <v>2289.4</v>
      </c>
      <c r="G137" s="6">
        <v>1034.6500000000001</v>
      </c>
      <c r="H137" s="7">
        <v>269.60199999999998</v>
      </c>
      <c r="I137" s="6">
        <v>51.304699999999997</v>
      </c>
      <c r="J137" s="6">
        <v>23.416599999999999</v>
      </c>
      <c r="N137" s="10">
        <v>-1741530000</v>
      </c>
      <c r="O137" s="6">
        <f t="shared" si="10"/>
        <v>1.74153</v>
      </c>
      <c r="P137" s="11">
        <v>155067</v>
      </c>
      <c r="Q137" s="6">
        <f t="shared" si="11"/>
        <v>155.06700000000001</v>
      </c>
      <c r="R137" s="6">
        <v>356.19400000000002</v>
      </c>
      <c r="S137" s="6">
        <v>1942.59</v>
      </c>
      <c r="T137" s="6">
        <v>2302.94</v>
      </c>
    </row>
    <row r="138" spans="1:20" x14ac:dyDescent="0.25">
      <c r="A138" s="7">
        <v>-1281180000</v>
      </c>
      <c r="B138" s="6">
        <f t="shared" si="12"/>
        <v>1.28118</v>
      </c>
      <c r="C138" s="8">
        <v>157245</v>
      </c>
      <c r="D138" s="6">
        <f t="shared" si="13"/>
        <v>157.245</v>
      </c>
      <c r="E138" s="7">
        <v>170.40700000000001</v>
      </c>
      <c r="F138" s="6">
        <v>2348.71</v>
      </c>
      <c r="G138" s="6">
        <v>1077.6400000000001</v>
      </c>
      <c r="H138" s="7">
        <v>273.88900000000001</v>
      </c>
      <c r="I138" s="6">
        <v>95.867699999999999</v>
      </c>
      <c r="J138" s="6">
        <v>67.806700000000006</v>
      </c>
      <c r="N138" s="10">
        <v>-1773970000</v>
      </c>
      <c r="O138" s="6">
        <f t="shared" si="10"/>
        <v>1.77397</v>
      </c>
      <c r="P138" s="11">
        <v>156380</v>
      </c>
      <c r="Q138" s="6">
        <f t="shared" si="11"/>
        <v>156.38</v>
      </c>
      <c r="R138" s="6">
        <v>366.45299999999997</v>
      </c>
      <c r="S138" s="6">
        <v>1972.26</v>
      </c>
      <c r="T138" s="6">
        <v>2405.61</v>
      </c>
    </row>
    <row r="139" spans="1:20" x14ac:dyDescent="0.25">
      <c r="A139" s="7">
        <v>-1296830000</v>
      </c>
      <c r="B139" s="6">
        <f t="shared" si="12"/>
        <v>1.2968299999999999</v>
      </c>
      <c r="C139" s="8">
        <v>158549</v>
      </c>
      <c r="D139" s="6">
        <f t="shared" si="13"/>
        <v>158.54900000000001</v>
      </c>
      <c r="E139" s="7">
        <v>172.21199999999999</v>
      </c>
      <c r="F139" s="6">
        <v>2407.48</v>
      </c>
      <c r="G139" s="6">
        <v>1121.23</v>
      </c>
      <c r="H139" s="7">
        <v>278.20100000000002</v>
      </c>
      <c r="I139" s="6">
        <v>141.24100000000001</v>
      </c>
      <c r="J139" s="6">
        <v>67.806700000000006</v>
      </c>
      <c r="N139" s="10">
        <v>-1805350000</v>
      </c>
      <c r="O139" s="6">
        <f t="shared" si="10"/>
        <v>1.80535</v>
      </c>
      <c r="P139" s="11">
        <v>157670</v>
      </c>
      <c r="Q139" s="6">
        <f t="shared" si="11"/>
        <v>157.66999999999999</v>
      </c>
      <c r="R139" s="6">
        <v>376.28899999999999</v>
      </c>
      <c r="S139" s="6">
        <v>2002.01</v>
      </c>
      <c r="T139" s="6">
        <v>2509.2600000000002</v>
      </c>
    </row>
    <row r="140" spans="1:20" x14ac:dyDescent="0.25">
      <c r="A140" s="7">
        <v>-1312220000</v>
      </c>
      <c r="B140" s="6">
        <f t="shared" si="12"/>
        <v>1.3122199999999999</v>
      </c>
      <c r="C140" s="8">
        <v>159829</v>
      </c>
      <c r="D140" s="6">
        <f t="shared" si="13"/>
        <v>159.82900000000001</v>
      </c>
      <c r="E140" s="7">
        <v>173.91399999999999</v>
      </c>
      <c r="F140" s="6">
        <v>2465.75</v>
      </c>
      <c r="G140" s="6">
        <v>1165.3399999999999</v>
      </c>
      <c r="H140" s="7">
        <v>282.40300000000002</v>
      </c>
      <c r="I140" s="6">
        <v>202.44900000000001</v>
      </c>
      <c r="J140" s="6">
        <v>127.044</v>
      </c>
      <c r="N140" s="10">
        <v>-1835940000</v>
      </c>
      <c r="O140" s="6">
        <f t="shared" si="10"/>
        <v>1.8359399999999999</v>
      </c>
      <c r="P140" s="11">
        <v>158938</v>
      </c>
      <c r="Q140" s="6">
        <f t="shared" si="11"/>
        <v>158.93799999999999</v>
      </c>
      <c r="R140" s="6">
        <v>385.59500000000003</v>
      </c>
      <c r="S140" s="6">
        <v>2031.73</v>
      </c>
      <c r="T140" s="6">
        <v>2615.25</v>
      </c>
    </row>
    <row r="141" spans="1:20" x14ac:dyDescent="0.25">
      <c r="A141" s="7">
        <v>-1327340000</v>
      </c>
      <c r="B141" s="6">
        <f t="shared" si="12"/>
        <v>1.32734</v>
      </c>
      <c r="C141" s="8">
        <v>161085</v>
      </c>
      <c r="D141" s="6">
        <f t="shared" si="13"/>
        <v>161.08500000000001</v>
      </c>
      <c r="E141" s="7">
        <v>175.65799999999999</v>
      </c>
      <c r="F141" s="6">
        <v>2523.36</v>
      </c>
      <c r="G141" s="6">
        <v>1209.8900000000001</v>
      </c>
      <c r="H141" s="7">
        <v>286.59699999999998</v>
      </c>
      <c r="I141" s="6">
        <v>264.09699999999998</v>
      </c>
      <c r="J141" s="6">
        <v>159.79599999999999</v>
      </c>
      <c r="N141" s="10">
        <v>-1865720000</v>
      </c>
      <c r="O141" s="6">
        <f t="shared" si="10"/>
        <v>1.86572</v>
      </c>
      <c r="P141" s="11">
        <v>160181</v>
      </c>
      <c r="Q141" s="6">
        <f t="shared" si="11"/>
        <v>160.18100000000001</v>
      </c>
      <c r="R141" s="6">
        <v>394.63299999999998</v>
      </c>
      <c r="S141" s="6">
        <v>2061.2600000000002</v>
      </c>
      <c r="T141" s="6">
        <v>2720.02</v>
      </c>
    </row>
    <row r="142" spans="1:20" x14ac:dyDescent="0.25">
      <c r="A142" s="7">
        <v>-1342220000</v>
      </c>
      <c r="B142" s="6">
        <f t="shared" si="12"/>
        <v>1.34222</v>
      </c>
      <c r="C142" s="8">
        <v>162318</v>
      </c>
      <c r="D142" s="6">
        <f t="shared" si="13"/>
        <v>162.31800000000001</v>
      </c>
      <c r="E142" s="7">
        <v>177.297</v>
      </c>
      <c r="F142" s="6">
        <v>2580.33</v>
      </c>
      <c r="G142" s="6">
        <v>1254.8599999999999</v>
      </c>
      <c r="H142" s="7">
        <v>290.74900000000002</v>
      </c>
      <c r="I142" s="6">
        <v>326.00599999999997</v>
      </c>
      <c r="J142" s="6">
        <v>159.79599999999999</v>
      </c>
      <c r="N142" s="10">
        <v>-1894720000</v>
      </c>
      <c r="O142" s="6">
        <f t="shared" si="10"/>
        <v>1.89472</v>
      </c>
      <c r="P142" s="11">
        <v>161401</v>
      </c>
      <c r="Q142" s="6">
        <f t="shared" si="11"/>
        <v>161.40100000000001</v>
      </c>
      <c r="R142" s="6">
        <v>403.27300000000002</v>
      </c>
      <c r="S142" s="6">
        <v>2090.7399999999998</v>
      </c>
      <c r="T142" s="6">
        <v>2825.02</v>
      </c>
    </row>
    <row r="143" spans="1:20" x14ac:dyDescent="0.25">
      <c r="A143" s="7">
        <v>-1356870000</v>
      </c>
      <c r="B143" s="6">
        <f t="shared" si="12"/>
        <v>1.35687</v>
      </c>
      <c r="C143" s="8">
        <v>163526</v>
      </c>
      <c r="D143" s="6">
        <f t="shared" si="13"/>
        <v>163.52600000000001</v>
      </c>
      <c r="E143" s="7">
        <v>178.858</v>
      </c>
      <c r="F143" s="6">
        <v>2636.59</v>
      </c>
      <c r="G143" s="6">
        <v>1300.21</v>
      </c>
      <c r="H143" s="7">
        <v>294.83100000000002</v>
      </c>
      <c r="I143" s="6">
        <v>388.07</v>
      </c>
      <c r="J143" s="6">
        <v>205.95</v>
      </c>
      <c r="N143" s="10">
        <v>-1923010000</v>
      </c>
      <c r="O143" s="6">
        <f t="shared" si="10"/>
        <v>1.9230100000000001</v>
      </c>
      <c r="P143" s="11">
        <v>162596</v>
      </c>
      <c r="Q143" s="6">
        <f t="shared" si="11"/>
        <v>162.596</v>
      </c>
      <c r="R143" s="6">
        <v>411.50299999999999</v>
      </c>
      <c r="S143" s="6">
        <v>2119.84</v>
      </c>
      <c r="T143" s="6">
        <v>2930.79</v>
      </c>
    </row>
    <row r="144" spans="1:20" x14ac:dyDescent="0.25">
      <c r="A144" s="7">
        <v>-1371210000</v>
      </c>
      <c r="B144" s="6">
        <f t="shared" si="12"/>
        <v>1.37121</v>
      </c>
      <c r="C144" s="8">
        <v>164710</v>
      </c>
      <c r="D144" s="6">
        <f t="shared" si="13"/>
        <v>164.71</v>
      </c>
      <c r="E144" s="7">
        <v>180.28700000000001</v>
      </c>
      <c r="F144" s="6">
        <v>2692.14</v>
      </c>
      <c r="G144" s="6">
        <v>1345.84</v>
      </c>
      <c r="H144" s="7">
        <v>298.91300000000001</v>
      </c>
      <c r="I144" s="6">
        <v>450.34100000000001</v>
      </c>
      <c r="J144" s="6">
        <v>262.23200000000003</v>
      </c>
      <c r="N144" s="10">
        <v>-1950650000</v>
      </c>
      <c r="O144" s="6">
        <f t="shared" si="10"/>
        <v>1.95065</v>
      </c>
      <c r="P144" s="11">
        <v>163766</v>
      </c>
      <c r="Q144" s="6">
        <f t="shared" si="11"/>
        <v>163.76599999999999</v>
      </c>
      <c r="R144" s="6">
        <v>419.42200000000003</v>
      </c>
      <c r="S144" s="6">
        <v>2148.48</v>
      </c>
      <c r="T144" s="6">
        <v>3037.15</v>
      </c>
    </row>
    <row r="145" spans="1:20" x14ac:dyDescent="0.25">
      <c r="A145" s="7">
        <v>-1385290000</v>
      </c>
      <c r="B145" s="6">
        <f t="shared" si="12"/>
        <v>1.3852899999999999</v>
      </c>
      <c r="C145" s="8">
        <v>165868</v>
      </c>
      <c r="D145" s="6">
        <f t="shared" si="13"/>
        <v>165.86799999999999</v>
      </c>
      <c r="E145" s="7">
        <v>181.71600000000001</v>
      </c>
      <c r="F145" s="6">
        <v>2746.73</v>
      </c>
      <c r="G145" s="6">
        <v>1391.74</v>
      </c>
      <c r="H145" s="7">
        <v>302.93400000000003</v>
      </c>
      <c r="I145" s="6">
        <v>512.55700000000002</v>
      </c>
      <c r="J145" s="6">
        <v>262.23200000000003</v>
      </c>
      <c r="N145" s="10">
        <v>-1977670000</v>
      </c>
      <c r="O145" s="6">
        <f t="shared" si="10"/>
        <v>1.97767</v>
      </c>
      <c r="P145" s="11">
        <v>164912</v>
      </c>
      <c r="Q145" s="6">
        <f t="shared" si="11"/>
        <v>164.91200000000001</v>
      </c>
      <c r="R145" s="6">
        <v>427.07100000000003</v>
      </c>
      <c r="S145" s="6">
        <v>2176.5300000000002</v>
      </c>
      <c r="T145" s="6">
        <v>3144</v>
      </c>
    </row>
    <row r="146" spans="1:20" x14ac:dyDescent="0.25">
      <c r="A146" s="7">
        <v>-1399060000</v>
      </c>
      <c r="B146" s="6">
        <f t="shared" si="12"/>
        <v>1.39906</v>
      </c>
      <c r="C146" s="8">
        <v>167001</v>
      </c>
      <c r="D146" s="6">
        <f t="shared" si="13"/>
        <v>167.001</v>
      </c>
      <c r="E146" s="7">
        <v>183.21899999999999</v>
      </c>
      <c r="F146" s="6">
        <v>2800.48</v>
      </c>
      <c r="G146" s="6">
        <v>1438.09</v>
      </c>
      <c r="H146" s="7">
        <v>309.565</v>
      </c>
      <c r="I146" s="6">
        <v>600.202</v>
      </c>
      <c r="J146" s="6">
        <v>324.38900000000001</v>
      </c>
      <c r="N146" s="10">
        <v>-2004030000</v>
      </c>
      <c r="O146" s="6">
        <f t="shared" si="10"/>
        <v>2.0040300000000002</v>
      </c>
      <c r="P146" s="11">
        <v>166032</v>
      </c>
      <c r="Q146" s="6">
        <f t="shared" si="11"/>
        <v>166.03200000000001</v>
      </c>
      <c r="R146" s="6">
        <v>434.41899999999998</v>
      </c>
      <c r="S146" s="6">
        <v>2204.14</v>
      </c>
      <c r="T146" s="6">
        <v>3251.2</v>
      </c>
    </row>
    <row r="147" spans="1:20" x14ac:dyDescent="0.25">
      <c r="A147" s="7">
        <v>-1412590000</v>
      </c>
      <c r="B147" s="6">
        <f t="shared" si="12"/>
        <v>1.41259</v>
      </c>
      <c r="C147" s="8">
        <v>168110</v>
      </c>
      <c r="D147" s="6">
        <f t="shared" si="13"/>
        <v>168.11</v>
      </c>
      <c r="E147" s="7">
        <v>184.41</v>
      </c>
      <c r="F147" s="6">
        <v>2853.56</v>
      </c>
      <c r="G147" s="6">
        <v>1484.01</v>
      </c>
      <c r="H147" s="7">
        <v>310.46300000000002</v>
      </c>
      <c r="I147" s="6">
        <v>644.62300000000005</v>
      </c>
      <c r="J147" s="6">
        <v>360.62900000000002</v>
      </c>
      <c r="N147" s="10">
        <v>-2029820000</v>
      </c>
      <c r="O147" s="6">
        <f t="shared" si="10"/>
        <v>2.02982</v>
      </c>
      <c r="P147" s="11">
        <v>167127</v>
      </c>
      <c r="Q147" s="6">
        <f t="shared" si="11"/>
        <v>167.12700000000001</v>
      </c>
      <c r="R147" s="6">
        <v>441.50200000000001</v>
      </c>
      <c r="S147" s="6">
        <v>2231.14</v>
      </c>
      <c r="T147" s="6">
        <v>3358.76</v>
      </c>
    </row>
    <row r="148" spans="1:20" x14ac:dyDescent="0.25">
      <c r="A148" s="7">
        <v>-1425780000</v>
      </c>
      <c r="B148" s="6">
        <f t="shared" si="12"/>
        <v>1.42578</v>
      </c>
      <c r="C148" s="8">
        <v>169192</v>
      </c>
      <c r="D148" s="6">
        <f t="shared" si="13"/>
        <v>169.19200000000001</v>
      </c>
      <c r="E148" s="7">
        <v>185.67599999999999</v>
      </c>
      <c r="F148" s="6">
        <v>2905.5</v>
      </c>
      <c r="G148" s="6">
        <v>1530.26</v>
      </c>
      <c r="H148" s="7">
        <v>314.07600000000002</v>
      </c>
      <c r="I148" s="6">
        <v>706.18</v>
      </c>
      <c r="J148" s="6">
        <v>360.62900000000002</v>
      </c>
      <c r="N148" s="10">
        <v>-2055010000</v>
      </c>
      <c r="O148" s="6">
        <f t="shared" si="10"/>
        <v>2.0550099999999998</v>
      </c>
      <c r="P148" s="11">
        <v>168196</v>
      </c>
      <c r="Q148" s="6">
        <f t="shared" si="11"/>
        <v>168.196</v>
      </c>
      <c r="R148" s="6">
        <v>448.35</v>
      </c>
      <c r="S148" s="6">
        <v>2257.34</v>
      </c>
      <c r="T148" s="6">
        <v>3466.41</v>
      </c>
    </row>
    <row r="149" spans="1:20" x14ac:dyDescent="0.25">
      <c r="A149" s="7">
        <v>-1438670000</v>
      </c>
      <c r="B149" s="6">
        <f t="shared" si="12"/>
        <v>1.4386699999999999</v>
      </c>
      <c r="C149" s="8">
        <v>170248</v>
      </c>
      <c r="D149" s="6">
        <f t="shared" si="13"/>
        <v>170.24799999999999</v>
      </c>
      <c r="E149" s="7">
        <v>186.928</v>
      </c>
      <c r="F149" s="6">
        <v>2956.51</v>
      </c>
      <c r="G149" s="6">
        <v>1576.52</v>
      </c>
      <c r="H149" s="7">
        <v>317.75799999999998</v>
      </c>
      <c r="I149" s="6">
        <v>767.61400000000003</v>
      </c>
      <c r="J149" s="6">
        <v>360.62900000000002</v>
      </c>
      <c r="N149" s="10">
        <v>-2079610000</v>
      </c>
      <c r="O149" s="6">
        <f t="shared" ref="O149:O180" si="14">N149/-1000000000</f>
        <v>2.0796100000000002</v>
      </c>
      <c r="P149" s="11">
        <v>169239</v>
      </c>
      <c r="Q149" s="6">
        <f t="shared" si="11"/>
        <v>169.239</v>
      </c>
      <c r="R149" s="6">
        <v>454.99900000000002</v>
      </c>
      <c r="S149" s="6">
        <v>2282.85</v>
      </c>
      <c r="T149" s="6">
        <v>3573.74</v>
      </c>
    </row>
    <row r="150" spans="1:20" x14ac:dyDescent="0.25">
      <c r="A150" s="7">
        <v>-1451270000</v>
      </c>
      <c r="B150" s="6">
        <f t="shared" si="12"/>
        <v>1.4512700000000001</v>
      </c>
      <c r="C150" s="8">
        <v>171278</v>
      </c>
      <c r="D150" s="6">
        <f t="shared" si="13"/>
        <v>171.27799999999999</v>
      </c>
      <c r="E150" s="7">
        <v>188.102</v>
      </c>
      <c r="F150" s="6">
        <v>3006.56</v>
      </c>
      <c r="G150" s="6">
        <v>1622.65</v>
      </c>
      <c r="H150" s="7">
        <v>322.87799999999999</v>
      </c>
      <c r="I150" s="6">
        <v>828.52700000000004</v>
      </c>
      <c r="J150" s="6">
        <v>360.62900000000002</v>
      </c>
      <c r="N150" s="10">
        <v>-2103550000</v>
      </c>
      <c r="O150" s="6">
        <f t="shared" si="14"/>
        <v>2.1035499999999998</v>
      </c>
      <c r="P150" s="11">
        <v>170255</v>
      </c>
      <c r="Q150" s="6">
        <f t="shared" si="11"/>
        <v>170.255</v>
      </c>
      <c r="R150" s="6">
        <v>461.45499999999998</v>
      </c>
      <c r="S150" s="6">
        <v>2307.8200000000002</v>
      </c>
      <c r="T150" s="6">
        <v>3680.93</v>
      </c>
    </row>
    <row r="151" spans="1:20" x14ac:dyDescent="0.25">
      <c r="A151" s="7">
        <v>-1463540000</v>
      </c>
      <c r="B151" s="6">
        <f t="shared" si="12"/>
        <v>1.4635400000000001</v>
      </c>
      <c r="C151" s="8">
        <v>172282</v>
      </c>
      <c r="D151" s="6">
        <f t="shared" si="13"/>
        <v>172.28200000000001</v>
      </c>
      <c r="E151" s="7">
        <v>189.173</v>
      </c>
      <c r="F151" s="6">
        <v>3055.46</v>
      </c>
      <c r="G151" s="6">
        <v>1668.7</v>
      </c>
      <c r="H151" s="7">
        <v>324.67399999999998</v>
      </c>
      <c r="I151" s="6">
        <v>888.697</v>
      </c>
      <c r="J151" s="6">
        <v>360.62900000000002</v>
      </c>
      <c r="N151" s="10">
        <v>-2126930000</v>
      </c>
      <c r="O151" s="6">
        <f t="shared" si="14"/>
        <v>2.1269300000000002</v>
      </c>
      <c r="P151" s="11">
        <v>171246</v>
      </c>
      <c r="Q151" s="6">
        <f t="shared" si="11"/>
        <v>171.24600000000001</v>
      </c>
      <c r="R151" s="6">
        <v>467.63299999999998</v>
      </c>
      <c r="S151" s="6">
        <v>2331.88</v>
      </c>
      <c r="T151" s="6">
        <v>3787.81</v>
      </c>
    </row>
    <row r="152" spans="1:20" x14ac:dyDescent="0.25">
      <c r="A152" s="7">
        <v>-1475520000</v>
      </c>
      <c r="B152" s="6">
        <f t="shared" si="12"/>
        <v>1.4755199999999999</v>
      </c>
      <c r="C152" s="8">
        <v>173260</v>
      </c>
      <c r="D152" s="6">
        <f t="shared" si="13"/>
        <v>173.26</v>
      </c>
      <c r="E152" s="7">
        <v>190.202</v>
      </c>
      <c r="F152" s="6">
        <v>3103.27</v>
      </c>
      <c r="G152" s="6">
        <v>1714.56</v>
      </c>
      <c r="H152" s="7">
        <v>328.13600000000002</v>
      </c>
      <c r="I152" s="6">
        <v>948.25199999999995</v>
      </c>
      <c r="J152" s="6">
        <v>360.62900000000002</v>
      </c>
      <c r="N152" s="10">
        <v>-2149700000</v>
      </c>
      <c r="O152" s="6">
        <f t="shared" si="14"/>
        <v>2.1497000000000002</v>
      </c>
      <c r="P152" s="11">
        <v>172209</v>
      </c>
      <c r="Q152" s="6">
        <f t="shared" si="11"/>
        <v>172.209</v>
      </c>
      <c r="R152" s="6">
        <v>473.65</v>
      </c>
      <c r="S152" s="6">
        <v>2355.29</v>
      </c>
      <c r="T152" s="6">
        <v>3894.19</v>
      </c>
    </row>
    <row r="153" spans="1:20" x14ac:dyDescent="0.25">
      <c r="A153" s="7">
        <v>-1487170000</v>
      </c>
      <c r="B153" s="6">
        <f t="shared" si="12"/>
        <v>1.4871700000000001</v>
      </c>
      <c r="C153" s="8">
        <v>174210</v>
      </c>
      <c r="D153" s="6">
        <f t="shared" si="13"/>
        <v>174.21</v>
      </c>
      <c r="E153" s="7">
        <v>191.28399999999999</v>
      </c>
      <c r="F153" s="6">
        <v>3149.97</v>
      </c>
      <c r="G153" s="6">
        <v>1760.19</v>
      </c>
      <c r="H153" s="7">
        <v>331.40699999999998</v>
      </c>
      <c r="I153" s="6">
        <v>1007.21</v>
      </c>
      <c r="J153" s="6">
        <v>545.45600000000002</v>
      </c>
      <c r="N153" s="10">
        <v>-2171920000</v>
      </c>
      <c r="O153" s="6">
        <f t="shared" si="14"/>
        <v>2.1719200000000001</v>
      </c>
      <c r="P153" s="11">
        <v>173146</v>
      </c>
      <c r="Q153" s="6">
        <f t="shared" si="11"/>
        <v>173.14599999999999</v>
      </c>
      <c r="R153" s="6">
        <v>479.495</v>
      </c>
      <c r="S153" s="6">
        <v>2377.75</v>
      </c>
      <c r="T153" s="6">
        <v>3999.99</v>
      </c>
    </row>
    <row r="154" spans="1:20" x14ac:dyDescent="0.25">
      <c r="A154" s="7">
        <v>-1498480000</v>
      </c>
      <c r="B154" s="6">
        <f t="shared" si="12"/>
        <v>1.49848</v>
      </c>
      <c r="C154" s="8">
        <v>175135</v>
      </c>
      <c r="D154" s="6">
        <f t="shared" si="13"/>
        <v>175.13499999999999</v>
      </c>
      <c r="E154" s="7">
        <v>192.27600000000001</v>
      </c>
      <c r="F154" s="6">
        <v>3195.21</v>
      </c>
      <c r="G154" s="6">
        <v>1805.5</v>
      </c>
      <c r="H154" s="7">
        <v>334.40800000000002</v>
      </c>
      <c r="I154" s="6">
        <v>1063.93</v>
      </c>
      <c r="J154" s="6">
        <v>578.65300000000002</v>
      </c>
      <c r="N154" s="10">
        <v>-2193510000</v>
      </c>
      <c r="O154" s="6">
        <f t="shared" si="14"/>
        <v>2.1935099999999998</v>
      </c>
      <c r="P154" s="11">
        <v>174057</v>
      </c>
      <c r="Q154" s="6">
        <f t="shared" si="11"/>
        <v>174.05699999999999</v>
      </c>
      <c r="R154" s="6">
        <v>485.13499999999999</v>
      </c>
      <c r="S154" s="6">
        <v>2399.6</v>
      </c>
      <c r="T154" s="6">
        <v>4104.88</v>
      </c>
    </row>
    <row r="155" spans="1:20" x14ac:dyDescent="0.25">
      <c r="A155" s="7">
        <v>-1509540000</v>
      </c>
      <c r="B155" s="6">
        <f t="shared" si="12"/>
        <v>1.5095400000000001</v>
      </c>
      <c r="C155" s="8">
        <v>176032</v>
      </c>
      <c r="D155" s="6">
        <f t="shared" si="13"/>
        <v>176.03200000000001</v>
      </c>
      <c r="E155" s="7">
        <v>193.13900000000001</v>
      </c>
      <c r="F155" s="6">
        <v>3239.59</v>
      </c>
      <c r="G155" s="6">
        <v>1850.33</v>
      </c>
      <c r="H155" s="7">
        <v>337.49299999999999</v>
      </c>
      <c r="I155" s="6">
        <v>1121.58</v>
      </c>
      <c r="J155" s="6">
        <v>578.65300000000002</v>
      </c>
      <c r="N155" s="10">
        <v>-2214510000</v>
      </c>
      <c r="O155" s="6">
        <f t="shared" si="14"/>
        <v>2.2145100000000002</v>
      </c>
      <c r="P155" s="11">
        <v>174940</v>
      </c>
      <c r="Q155" s="6">
        <f t="shared" si="11"/>
        <v>174.94</v>
      </c>
      <c r="R155" s="6">
        <v>490.67700000000002</v>
      </c>
      <c r="S155" s="6">
        <v>2420.5</v>
      </c>
      <c r="T155" s="6">
        <v>4208.8900000000003</v>
      </c>
    </row>
    <row r="156" spans="1:20" x14ac:dyDescent="0.25">
      <c r="A156" s="7">
        <v>-1520230000</v>
      </c>
      <c r="B156" s="6">
        <f t="shared" si="12"/>
        <v>1.52023</v>
      </c>
      <c r="C156" s="8">
        <v>176902</v>
      </c>
      <c r="D156" s="6">
        <f t="shared" si="13"/>
        <v>176.90199999999999</v>
      </c>
      <c r="E156" s="7">
        <v>193.96</v>
      </c>
      <c r="F156" s="6">
        <v>3282.63</v>
      </c>
      <c r="G156" s="6">
        <v>1894.75</v>
      </c>
      <c r="H156" s="7">
        <v>340.495</v>
      </c>
      <c r="I156" s="6">
        <v>1177.69</v>
      </c>
      <c r="J156" s="6">
        <v>578.65300000000002</v>
      </c>
      <c r="N156" s="10">
        <v>-2234880000</v>
      </c>
      <c r="O156" s="6">
        <f t="shared" si="14"/>
        <v>2.23488</v>
      </c>
      <c r="P156" s="11">
        <v>175797</v>
      </c>
      <c r="Q156" s="6">
        <f t="shared" si="11"/>
        <v>175.797</v>
      </c>
      <c r="R156" s="6">
        <v>495.84500000000003</v>
      </c>
      <c r="S156" s="6">
        <v>2440.46</v>
      </c>
      <c r="T156" s="6">
        <v>4311.67</v>
      </c>
    </row>
    <row r="157" spans="1:20" x14ac:dyDescent="0.25">
      <c r="A157" s="7">
        <v>-1530610000</v>
      </c>
      <c r="B157" s="6">
        <f t="shared" si="12"/>
        <v>1.53061</v>
      </c>
      <c r="C157" s="8">
        <v>177745</v>
      </c>
      <c r="D157" s="6">
        <f t="shared" si="13"/>
        <v>177.745</v>
      </c>
      <c r="E157" s="7">
        <v>194.71100000000001</v>
      </c>
      <c r="F157" s="6">
        <v>3324.45</v>
      </c>
      <c r="G157" s="6">
        <v>1938.67</v>
      </c>
      <c r="H157" s="7">
        <v>343.435</v>
      </c>
      <c r="I157" s="6">
        <v>1232.42</v>
      </c>
      <c r="J157" s="6">
        <v>665.23400000000004</v>
      </c>
      <c r="N157" s="10">
        <v>-2254700000</v>
      </c>
      <c r="O157" s="6">
        <f t="shared" si="14"/>
        <v>2.2547000000000001</v>
      </c>
      <c r="P157" s="11">
        <v>176626</v>
      </c>
      <c r="Q157" s="6">
        <f t="shared" si="11"/>
        <v>176.626</v>
      </c>
      <c r="R157" s="6">
        <v>500.99200000000002</v>
      </c>
      <c r="S157" s="6">
        <v>2459.5100000000002</v>
      </c>
      <c r="T157" s="6">
        <v>4413.2299999999996</v>
      </c>
    </row>
    <row r="158" spans="1:20" x14ac:dyDescent="0.25">
      <c r="A158" s="7">
        <v>-1540620000</v>
      </c>
      <c r="B158" s="6">
        <f t="shared" si="12"/>
        <v>1.5406200000000001</v>
      </c>
      <c r="C158" s="8">
        <v>178561</v>
      </c>
      <c r="D158" s="6">
        <f t="shared" si="13"/>
        <v>178.56100000000001</v>
      </c>
      <c r="E158" s="7">
        <v>195.51400000000001</v>
      </c>
      <c r="F158" s="6">
        <v>3364.86</v>
      </c>
      <c r="G158" s="6">
        <v>1981.78</v>
      </c>
      <c r="H158" s="7">
        <v>347.86500000000001</v>
      </c>
      <c r="I158" s="6">
        <v>1289.07</v>
      </c>
      <c r="J158" s="6">
        <v>665.23400000000004</v>
      </c>
      <c r="N158" s="10">
        <v>-2274040000</v>
      </c>
      <c r="O158" s="6">
        <f t="shared" si="14"/>
        <v>2.2740399999999998</v>
      </c>
      <c r="P158" s="11">
        <v>177429</v>
      </c>
      <c r="Q158" s="6">
        <f t="shared" si="11"/>
        <v>177.429</v>
      </c>
      <c r="R158" s="6">
        <v>506.04399999999998</v>
      </c>
      <c r="S158" s="6">
        <v>2477.59</v>
      </c>
      <c r="T158" s="6">
        <v>4513.57</v>
      </c>
    </row>
    <row r="159" spans="1:20" x14ac:dyDescent="0.25">
      <c r="A159" s="7">
        <v>-1550330000</v>
      </c>
      <c r="B159" s="6">
        <f t="shared" si="12"/>
        <v>1.55033</v>
      </c>
      <c r="C159" s="8">
        <v>179351</v>
      </c>
      <c r="D159" s="6">
        <f t="shared" si="13"/>
        <v>179.351</v>
      </c>
      <c r="E159" s="7">
        <v>196.00700000000001</v>
      </c>
      <c r="F159" s="6">
        <v>3404.11</v>
      </c>
      <c r="G159" s="6">
        <v>2024.63</v>
      </c>
      <c r="H159" s="7">
        <v>348.69099999999997</v>
      </c>
      <c r="I159" s="6">
        <v>1340.43</v>
      </c>
      <c r="J159" s="6">
        <v>665.23400000000004</v>
      </c>
      <c r="N159" s="10">
        <v>-2292690000</v>
      </c>
      <c r="O159" s="6">
        <f t="shared" si="14"/>
        <v>2.2926899999999999</v>
      </c>
      <c r="P159" s="11">
        <v>178205</v>
      </c>
      <c r="Q159" s="6">
        <f t="shared" si="11"/>
        <v>178.20500000000001</v>
      </c>
      <c r="R159" s="6">
        <v>511.10500000000002</v>
      </c>
      <c r="S159" s="6">
        <v>2494.94</v>
      </c>
      <c r="T159" s="6">
        <v>4612.28</v>
      </c>
    </row>
    <row r="160" spans="1:20" x14ac:dyDescent="0.25">
      <c r="A160" s="7">
        <v>-1559850000</v>
      </c>
      <c r="B160" s="6">
        <f t="shared" si="12"/>
        <v>1.55985</v>
      </c>
      <c r="C160" s="8">
        <v>180112</v>
      </c>
      <c r="D160" s="6">
        <f t="shared" si="13"/>
        <v>180.11199999999999</v>
      </c>
      <c r="E160" s="7">
        <v>197.327</v>
      </c>
      <c r="F160" s="6">
        <v>3445.81</v>
      </c>
      <c r="G160" s="6">
        <v>2082.8000000000002</v>
      </c>
      <c r="H160" s="7">
        <v>351.43400000000003</v>
      </c>
      <c r="I160" s="6">
        <v>1400.53</v>
      </c>
      <c r="J160" s="6">
        <v>665.23400000000004</v>
      </c>
      <c r="N160" s="10">
        <v>-2310730000</v>
      </c>
      <c r="O160" s="6">
        <f t="shared" si="14"/>
        <v>2.31073</v>
      </c>
      <c r="P160" s="11">
        <v>178953</v>
      </c>
      <c r="Q160" s="6">
        <f t="shared" si="11"/>
        <v>178.953</v>
      </c>
      <c r="R160" s="6">
        <v>515.54200000000003</v>
      </c>
      <c r="S160" s="6">
        <v>2511.4299999999998</v>
      </c>
      <c r="T160" s="6">
        <v>4708.92</v>
      </c>
    </row>
    <row r="161" spans="1:20" x14ac:dyDescent="0.25">
      <c r="A161" s="7">
        <v>-1568950000</v>
      </c>
      <c r="B161" s="6">
        <f t="shared" si="12"/>
        <v>1.5689500000000001</v>
      </c>
      <c r="C161" s="8">
        <v>180847</v>
      </c>
      <c r="D161" s="6">
        <f t="shared" si="13"/>
        <v>180.84700000000001</v>
      </c>
      <c r="E161" s="7">
        <v>197.57400000000001</v>
      </c>
      <c r="F161" s="6">
        <v>3480.53</v>
      </c>
      <c r="G161" s="6">
        <v>2118.92</v>
      </c>
      <c r="H161" s="7">
        <v>351.43400000000003</v>
      </c>
      <c r="I161" s="6">
        <v>1448.63</v>
      </c>
      <c r="J161" s="6">
        <v>781.74699999999996</v>
      </c>
      <c r="N161" s="10">
        <v>-2328190000</v>
      </c>
      <c r="O161" s="6">
        <f t="shared" si="14"/>
        <v>2.3281900000000002</v>
      </c>
      <c r="P161" s="11">
        <v>179675</v>
      </c>
      <c r="Q161" s="6">
        <f t="shared" si="11"/>
        <v>179.67500000000001</v>
      </c>
      <c r="R161" s="6">
        <v>519.98199999999997</v>
      </c>
      <c r="S161" s="6">
        <v>2527</v>
      </c>
      <c r="T161" s="6">
        <v>4803.74</v>
      </c>
    </row>
    <row r="162" spans="1:20" x14ac:dyDescent="0.25">
      <c r="A162" s="7">
        <v>-1577590000</v>
      </c>
      <c r="B162" s="6">
        <f t="shared" si="12"/>
        <v>1.57759</v>
      </c>
      <c r="C162" s="8">
        <v>181556</v>
      </c>
      <c r="D162" s="6">
        <f t="shared" si="13"/>
        <v>181.55600000000001</v>
      </c>
      <c r="E162" s="7">
        <v>198.102</v>
      </c>
      <c r="F162" s="6">
        <v>3519.18</v>
      </c>
      <c r="G162" s="6">
        <v>2165.12</v>
      </c>
      <c r="H162" s="7">
        <v>351.43400000000003</v>
      </c>
      <c r="I162" s="6">
        <v>1503.31</v>
      </c>
      <c r="J162" s="6">
        <v>781.74699999999996</v>
      </c>
      <c r="N162" s="10">
        <v>-2344930000</v>
      </c>
      <c r="O162" s="6">
        <f t="shared" si="14"/>
        <v>2.3449300000000002</v>
      </c>
      <c r="P162" s="11">
        <v>180371</v>
      </c>
      <c r="Q162" s="6">
        <f t="shared" ref="Q162:Q193" si="15">P162/1000</f>
        <v>180.37100000000001</v>
      </c>
      <c r="R162" s="6">
        <v>524.28899999999999</v>
      </c>
      <c r="S162" s="6">
        <v>2541.91</v>
      </c>
      <c r="T162" s="6">
        <v>4896.41</v>
      </c>
    </row>
    <row r="163" spans="1:20" x14ac:dyDescent="0.25">
      <c r="A163" s="7">
        <v>-1586050000</v>
      </c>
      <c r="B163" s="6">
        <f t="shared" si="12"/>
        <v>1.58605</v>
      </c>
      <c r="C163" s="8">
        <v>182238</v>
      </c>
      <c r="D163" s="6">
        <f t="shared" si="13"/>
        <v>182.238</v>
      </c>
      <c r="E163" s="7">
        <v>198.50899999999999</v>
      </c>
      <c r="F163" s="6">
        <v>3552.92</v>
      </c>
      <c r="G163" s="6">
        <v>2205.0300000000002</v>
      </c>
      <c r="H163" s="7">
        <v>351.43400000000003</v>
      </c>
      <c r="I163" s="6">
        <v>1550.05</v>
      </c>
      <c r="J163" s="6">
        <v>781.74699999999996</v>
      </c>
      <c r="N163" s="10">
        <v>-2361210000</v>
      </c>
      <c r="O163" s="6">
        <f t="shared" si="14"/>
        <v>2.3612099999999998</v>
      </c>
      <c r="P163" s="11">
        <v>181039</v>
      </c>
      <c r="Q163" s="6">
        <f t="shared" si="15"/>
        <v>181.03899999999999</v>
      </c>
      <c r="R163" s="6">
        <v>528.63800000000003</v>
      </c>
      <c r="S163" s="6">
        <v>2555.8200000000002</v>
      </c>
      <c r="T163" s="6">
        <v>4987.2</v>
      </c>
    </row>
    <row r="164" spans="1:20" x14ac:dyDescent="0.25">
      <c r="A164" s="7">
        <v>-1594170000</v>
      </c>
      <c r="B164" s="6">
        <f t="shared" si="12"/>
        <v>1.5941700000000001</v>
      </c>
      <c r="C164" s="8">
        <v>182893</v>
      </c>
      <c r="D164" s="6">
        <f t="shared" si="13"/>
        <v>182.893</v>
      </c>
      <c r="E164" s="7">
        <v>198.91300000000001</v>
      </c>
      <c r="F164" s="6">
        <v>3585.12</v>
      </c>
      <c r="G164" s="6">
        <v>2241.9899999999998</v>
      </c>
      <c r="H164" s="7">
        <v>357.39699999999999</v>
      </c>
      <c r="I164" s="6">
        <v>1596.7</v>
      </c>
      <c r="J164" s="6">
        <v>781.74699999999996</v>
      </c>
      <c r="N164" s="10">
        <v>-2376820000</v>
      </c>
      <c r="O164" s="6">
        <f t="shared" si="14"/>
        <v>2.3768199999999999</v>
      </c>
      <c r="P164" s="11">
        <v>181681</v>
      </c>
      <c r="Q164" s="6">
        <f t="shared" si="15"/>
        <v>181.68100000000001</v>
      </c>
      <c r="R164" s="6">
        <v>532.37800000000004</v>
      </c>
      <c r="S164" s="6">
        <v>2568.87</v>
      </c>
      <c r="T164" s="6">
        <v>5075.46</v>
      </c>
    </row>
    <row r="165" spans="1:20" x14ac:dyDescent="0.25">
      <c r="A165" s="7">
        <v>-1601960000</v>
      </c>
      <c r="B165" s="6">
        <f t="shared" si="12"/>
        <v>1.6019600000000001</v>
      </c>
      <c r="C165" s="8">
        <v>183522</v>
      </c>
      <c r="D165" s="6">
        <f t="shared" si="13"/>
        <v>183.52199999999999</v>
      </c>
      <c r="E165" s="7">
        <v>199.256</v>
      </c>
      <c r="F165" s="6">
        <v>3616.07</v>
      </c>
      <c r="G165" s="6">
        <v>2279.71</v>
      </c>
      <c r="H165" s="7">
        <v>366.99400000000003</v>
      </c>
      <c r="I165" s="6">
        <v>1637.43</v>
      </c>
      <c r="J165" s="6">
        <v>889.44500000000005</v>
      </c>
      <c r="N165" s="10">
        <v>-2391850000</v>
      </c>
      <c r="O165" s="6">
        <f t="shared" si="14"/>
        <v>2.3918499999999998</v>
      </c>
      <c r="P165" s="11">
        <v>182297</v>
      </c>
      <c r="Q165" s="6">
        <f t="shared" si="15"/>
        <v>182.297</v>
      </c>
      <c r="R165" s="6">
        <v>536.26099999999997</v>
      </c>
      <c r="S165" s="6">
        <v>2581.0500000000002</v>
      </c>
      <c r="T165" s="6">
        <v>5161.3999999999996</v>
      </c>
    </row>
    <row r="166" spans="1:20" x14ac:dyDescent="0.25">
      <c r="A166" s="7">
        <v>-1608800000</v>
      </c>
      <c r="B166" s="6">
        <f t="shared" si="12"/>
        <v>1.6088</v>
      </c>
      <c r="C166" s="8">
        <v>184123</v>
      </c>
      <c r="D166" s="6">
        <f t="shared" si="13"/>
        <v>184.12299999999999</v>
      </c>
      <c r="E166" s="7">
        <v>199.40700000000001</v>
      </c>
      <c r="F166" s="6">
        <v>3648.02</v>
      </c>
      <c r="G166" s="6">
        <v>2318.85</v>
      </c>
      <c r="H166" s="7">
        <v>377.40699999999998</v>
      </c>
      <c r="I166" s="6">
        <v>1680.12</v>
      </c>
      <c r="J166" s="6">
        <v>900.62300000000005</v>
      </c>
      <c r="N166" s="10">
        <v>-2406260000</v>
      </c>
      <c r="O166" s="6">
        <f t="shared" si="14"/>
        <v>2.4062600000000001</v>
      </c>
      <c r="P166" s="11">
        <v>182887</v>
      </c>
      <c r="Q166" s="6">
        <f t="shared" si="15"/>
        <v>182.887</v>
      </c>
      <c r="R166" s="6">
        <v>540.02599999999995</v>
      </c>
      <c r="S166" s="6">
        <v>2592.65</v>
      </c>
      <c r="T166" s="6">
        <v>5244.87</v>
      </c>
    </row>
    <row r="167" spans="1:20" x14ac:dyDescent="0.25">
      <c r="A167" s="7">
        <v>-1616140000</v>
      </c>
      <c r="B167" s="6">
        <f t="shared" si="12"/>
        <v>1.6161399999999999</v>
      </c>
      <c r="C167" s="8">
        <v>184699</v>
      </c>
      <c r="D167" s="6">
        <f t="shared" si="13"/>
        <v>184.69900000000001</v>
      </c>
      <c r="E167" s="7">
        <v>199.81299999999999</v>
      </c>
      <c r="F167" s="6">
        <v>3678.21</v>
      </c>
      <c r="G167" s="6">
        <v>2369.0100000000002</v>
      </c>
      <c r="H167" s="7">
        <v>386.94099999999997</v>
      </c>
      <c r="I167" s="6">
        <v>1728.26</v>
      </c>
      <c r="J167" s="6">
        <v>943.02700000000004</v>
      </c>
      <c r="N167" s="10">
        <v>-2420060000</v>
      </c>
      <c r="O167" s="6">
        <f t="shared" si="14"/>
        <v>2.4200599999999999</v>
      </c>
      <c r="P167" s="11">
        <v>183451</v>
      </c>
      <c r="Q167" s="6">
        <f t="shared" si="15"/>
        <v>183.45099999999999</v>
      </c>
      <c r="R167" s="6">
        <v>543.72500000000002</v>
      </c>
      <c r="S167" s="6">
        <v>2603.44</v>
      </c>
      <c r="T167" s="6">
        <v>5325.62</v>
      </c>
    </row>
    <row r="168" spans="1:20" x14ac:dyDescent="0.25">
      <c r="A168" s="7">
        <v>-1624500000</v>
      </c>
      <c r="B168" s="6">
        <f t="shared" si="12"/>
        <v>1.6245000000000001</v>
      </c>
      <c r="C168" s="8">
        <v>185249</v>
      </c>
      <c r="D168" s="6">
        <f t="shared" si="13"/>
        <v>185.249</v>
      </c>
      <c r="E168" s="7">
        <v>200.292</v>
      </c>
      <c r="F168" s="6">
        <v>3705.71</v>
      </c>
      <c r="G168" s="6">
        <v>2416.81</v>
      </c>
      <c r="H168" s="7">
        <v>399.52100000000002</v>
      </c>
      <c r="I168" s="6">
        <v>1781.38</v>
      </c>
      <c r="J168" s="6">
        <v>950.73299999999995</v>
      </c>
      <c r="N168" s="10">
        <v>-2433310000</v>
      </c>
      <c r="O168" s="6">
        <f t="shared" si="14"/>
        <v>2.4333100000000001</v>
      </c>
      <c r="P168" s="11">
        <v>183989</v>
      </c>
      <c r="Q168" s="6">
        <f t="shared" si="15"/>
        <v>183.989</v>
      </c>
      <c r="R168" s="6">
        <v>547.11900000000003</v>
      </c>
      <c r="S168" s="6">
        <v>2613.39</v>
      </c>
      <c r="T168" s="6">
        <v>5403.72</v>
      </c>
    </row>
    <row r="169" spans="1:20" x14ac:dyDescent="0.25">
      <c r="A169" s="7">
        <v>-1631030000</v>
      </c>
      <c r="B169" s="6">
        <f t="shared" si="12"/>
        <v>1.63103</v>
      </c>
      <c r="C169" s="8">
        <v>185774</v>
      </c>
      <c r="D169" s="6">
        <f t="shared" si="13"/>
        <v>185.774</v>
      </c>
      <c r="E169" s="7">
        <v>200.292</v>
      </c>
      <c r="F169" s="6">
        <v>3731.69</v>
      </c>
      <c r="G169" s="6">
        <v>2449.9299999999998</v>
      </c>
      <c r="H169" s="7">
        <v>410.16</v>
      </c>
      <c r="I169" s="6">
        <v>1814</v>
      </c>
      <c r="J169" s="6">
        <v>950.73299999999995</v>
      </c>
      <c r="N169" s="10">
        <v>-2445930000</v>
      </c>
      <c r="O169" s="6">
        <f t="shared" si="14"/>
        <v>2.4459300000000002</v>
      </c>
      <c r="P169" s="11">
        <v>184502</v>
      </c>
      <c r="Q169" s="6">
        <f t="shared" si="15"/>
        <v>184.50200000000001</v>
      </c>
      <c r="R169" s="6">
        <v>550.45699999999999</v>
      </c>
      <c r="S169" s="6">
        <v>2622.82</v>
      </c>
      <c r="T169" s="6">
        <v>5479.03</v>
      </c>
    </row>
    <row r="170" spans="1:20" x14ac:dyDescent="0.25">
      <c r="A170" s="7">
        <v>-1636060000</v>
      </c>
      <c r="B170" s="6">
        <f t="shared" si="12"/>
        <v>1.6360600000000001</v>
      </c>
      <c r="C170" s="8">
        <v>186274</v>
      </c>
      <c r="D170" s="6">
        <f t="shared" si="13"/>
        <v>186.274</v>
      </c>
      <c r="E170" s="7">
        <v>200.292</v>
      </c>
      <c r="F170" s="6">
        <v>3756.43</v>
      </c>
      <c r="G170" s="6">
        <v>2485.11</v>
      </c>
      <c r="H170" s="7">
        <v>419.86799999999999</v>
      </c>
      <c r="I170" s="6">
        <v>1847.21</v>
      </c>
      <c r="J170" s="6">
        <v>950.73299999999995</v>
      </c>
      <c r="N170" s="10">
        <v>-2457960000</v>
      </c>
      <c r="O170" s="6">
        <f t="shared" si="14"/>
        <v>2.4579599999999999</v>
      </c>
      <c r="P170" s="11">
        <v>184990</v>
      </c>
      <c r="Q170" s="6">
        <f t="shared" si="15"/>
        <v>184.99</v>
      </c>
      <c r="R170" s="6">
        <v>553.65899999999999</v>
      </c>
      <c r="S170" s="6">
        <v>2631.61</v>
      </c>
      <c r="T170" s="6">
        <v>5551.52</v>
      </c>
    </row>
    <row r="171" spans="1:20" x14ac:dyDescent="0.25">
      <c r="A171" s="7">
        <v>-1642750000</v>
      </c>
      <c r="B171" s="6">
        <f t="shared" si="12"/>
        <v>1.6427499999999999</v>
      </c>
      <c r="C171" s="8">
        <v>186748</v>
      </c>
      <c r="D171" s="6">
        <f t="shared" si="13"/>
        <v>186.74799999999999</v>
      </c>
      <c r="E171" s="7">
        <v>200.29499999999999</v>
      </c>
      <c r="F171" s="6">
        <v>3779.49</v>
      </c>
      <c r="G171" s="6">
        <v>2515.75</v>
      </c>
      <c r="H171" s="7">
        <v>430.56400000000002</v>
      </c>
      <c r="I171" s="6">
        <v>1880.45</v>
      </c>
      <c r="J171" s="6">
        <v>950.73299999999995</v>
      </c>
      <c r="N171" s="10">
        <v>-2469400000</v>
      </c>
      <c r="O171" s="6">
        <f t="shared" si="14"/>
        <v>2.4693999999999998</v>
      </c>
      <c r="P171" s="11">
        <v>185453</v>
      </c>
      <c r="Q171" s="6">
        <f t="shared" si="15"/>
        <v>185.453</v>
      </c>
      <c r="R171" s="6">
        <v>556.73</v>
      </c>
      <c r="S171" s="6">
        <v>2639.85</v>
      </c>
      <c r="T171" s="6">
        <v>5621.05</v>
      </c>
    </row>
    <row r="172" spans="1:20" x14ac:dyDescent="0.25">
      <c r="A172" s="7">
        <v>-1649680000</v>
      </c>
      <c r="B172" s="6">
        <f t="shared" si="12"/>
        <v>1.64968</v>
      </c>
      <c r="C172" s="8">
        <v>187198</v>
      </c>
      <c r="D172" s="6">
        <f t="shared" si="13"/>
        <v>187.19800000000001</v>
      </c>
      <c r="E172" s="7">
        <v>200.29499999999999</v>
      </c>
      <c r="F172" s="6">
        <v>3801.49</v>
      </c>
      <c r="G172" s="6">
        <v>2546.8000000000002</v>
      </c>
      <c r="H172" s="7">
        <v>442.09699999999998</v>
      </c>
      <c r="I172" s="6">
        <v>1912.58</v>
      </c>
      <c r="J172" s="6">
        <v>950.73299999999995</v>
      </c>
      <c r="N172" s="10">
        <v>-2480240000</v>
      </c>
      <c r="O172" s="6">
        <f t="shared" si="14"/>
        <v>2.4802399999999998</v>
      </c>
      <c r="P172" s="11">
        <v>185892</v>
      </c>
      <c r="Q172" s="6">
        <f t="shared" si="15"/>
        <v>185.892</v>
      </c>
      <c r="R172" s="6">
        <v>559.82000000000005</v>
      </c>
      <c r="S172" s="6">
        <v>2647.53</v>
      </c>
      <c r="T172" s="6">
        <v>5687.55</v>
      </c>
    </row>
    <row r="173" spans="1:20" x14ac:dyDescent="0.25">
      <c r="A173" s="7">
        <v>-1654810000</v>
      </c>
      <c r="B173" s="6">
        <f t="shared" si="12"/>
        <v>1.6548099999999999</v>
      </c>
      <c r="C173" s="8">
        <v>187623</v>
      </c>
      <c r="D173" s="6">
        <f t="shared" si="13"/>
        <v>187.62299999999999</v>
      </c>
      <c r="E173" s="7">
        <v>200.41399999999999</v>
      </c>
      <c r="F173" s="6">
        <v>3822.37</v>
      </c>
      <c r="G173" s="6">
        <v>2576.27</v>
      </c>
      <c r="H173" s="7">
        <v>452.76299999999998</v>
      </c>
      <c r="I173" s="6">
        <v>1942.5</v>
      </c>
      <c r="J173" s="6">
        <v>950.73299999999995</v>
      </c>
      <c r="N173" s="10">
        <v>-2490530000</v>
      </c>
      <c r="O173" s="6">
        <f t="shared" si="14"/>
        <v>2.4905300000000001</v>
      </c>
      <c r="P173" s="11">
        <v>186306</v>
      </c>
      <c r="Q173" s="6">
        <f t="shared" si="15"/>
        <v>186.30600000000001</v>
      </c>
      <c r="R173" s="6">
        <v>562.46900000000005</v>
      </c>
      <c r="S173" s="6">
        <v>2654.56</v>
      </c>
      <c r="T173" s="6">
        <v>5751</v>
      </c>
    </row>
    <row r="174" spans="1:20" x14ac:dyDescent="0.25">
      <c r="A174" s="7">
        <v>-1658710000</v>
      </c>
      <c r="B174" s="6">
        <f t="shared" si="12"/>
        <v>1.6587099999999999</v>
      </c>
      <c r="C174" s="8">
        <v>188024</v>
      </c>
      <c r="D174" s="6">
        <f t="shared" si="13"/>
        <v>188.024</v>
      </c>
      <c r="E174" s="7">
        <v>200.494</v>
      </c>
      <c r="F174" s="6">
        <v>3842.14</v>
      </c>
      <c r="G174" s="6">
        <v>2604.4699999999998</v>
      </c>
      <c r="H174" s="7">
        <v>461.60199999999998</v>
      </c>
      <c r="I174" s="6">
        <v>1971.35</v>
      </c>
      <c r="J174" s="6">
        <v>950.73299999999995</v>
      </c>
      <c r="N174" s="10">
        <v>-2500250000</v>
      </c>
      <c r="O174" s="6">
        <f t="shared" si="14"/>
        <v>2.5002499999999999</v>
      </c>
      <c r="P174" s="11">
        <v>186697</v>
      </c>
      <c r="Q174" s="6">
        <f t="shared" si="15"/>
        <v>186.697</v>
      </c>
      <c r="R174" s="6">
        <v>565.07600000000002</v>
      </c>
      <c r="S174" s="6">
        <v>2660.44</v>
      </c>
      <c r="T174" s="6">
        <v>5814.15</v>
      </c>
    </row>
    <row r="175" spans="1:20" x14ac:dyDescent="0.25">
      <c r="A175" s="7">
        <v>-1666580000</v>
      </c>
      <c r="B175" s="6">
        <f t="shared" si="12"/>
        <v>1.66658</v>
      </c>
      <c r="C175" s="8">
        <v>188401</v>
      </c>
      <c r="D175" s="6">
        <f t="shared" si="13"/>
        <v>188.40100000000001</v>
      </c>
      <c r="E175" s="7">
        <v>201.09</v>
      </c>
      <c r="F175" s="6">
        <v>3869.76</v>
      </c>
      <c r="G175" s="6">
        <v>2633.16</v>
      </c>
      <c r="H175" s="7">
        <v>474.35500000000002</v>
      </c>
      <c r="I175" s="6">
        <v>2018.72</v>
      </c>
      <c r="J175" s="6">
        <v>950.73299999999995</v>
      </c>
      <c r="N175" s="10">
        <v>-2509400000</v>
      </c>
      <c r="O175" s="6">
        <f t="shared" si="14"/>
        <v>2.5093999999999999</v>
      </c>
      <c r="P175" s="11">
        <v>187065</v>
      </c>
      <c r="Q175" s="6">
        <f t="shared" si="15"/>
        <v>187.065</v>
      </c>
      <c r="R175" s="6">
        <v>567.61300000000006</v>
      </c>
      <c r="S175" s="6">
        <v>2666.3</v>
      </c>
      <c r="T175" s="6">
        <v>5871.44</v>
      </c>
    </row>
    <row r="176" spans="1:20" x14ac:dyDescent="0.25">
      <c r="A176" s="7">
        <v>-1670210000</v>
      </c>
      <c r="B176" s="6">
        <f t="shared" si="12"/>
        <v>1.67021</v>
      </c>
      <c r="C176" s="8">
        <v>188755</v>
      </c>
      <c r="D176" s="6">
        <f t="shared" si="13"/>
        <v>188.755</v>
      </c>
      <c r="E176" s="7">
        <v>201.2</v>
      </c>
      <c r="F176" s="6">
        <v>3891.3</v>
      </c>
      <c r="G176" s="6">
        <v>2668.64</v>
      </c>
      <c r="H176" s="7">
        <v>481.108</v>
      </c>
      <c r="I176" s="6">
        <v>2045.64</v>
      </c>
      <c r="J176" s="6">
        <v>950.73299999999995</v>
      </c>
      <c r="N176" s="10">
        <v>-2518140000</v>
      </c>
      <c r="O176" s="6">
        <f t="shared" si="14"/>
        <v>2.5181399999999998</v>
      </c>
      <c r="P176" s="11">
        <v>187410</v>
      </c>
      <c r="Q176" s="6">
        <f t="shared" si="15"/>
        <v>187.41</v>
      </c>
      <c r="R176" s="6">
        <v>570.01800000000003</v>
      </c>
      <c r="S176" s="6">
        <v>2671.72</v>
      </c>
      <c r="T176" s="6">
        <v>5925.54</v>
      </c>
    </row>
    <row r="177" spans="1:20" x14ac:dyDescent="0.25">
      <c r="A177" s="7">
        <v>-1673450000</v>
      </c>
      <c r="B177" s="6">
        <f t="shared" si="12"/>
        <v>1.6734500000000001</v>
      </c>
      <c r="C177" s="8">
        <v>189088</v>
      </c>
      <c r="D177" s="6">
        <f t="shared" si="13"/>
        <v>189.08799999999999</v>
      </c>
      <c r="E177" s="7">
        <v>201.26599999999999</v>
      </c>
      <c r="F177" s="6">
        <v>3901.87</v>
      </c>
      <c r="G177" s="6">
        <v>2686.78</v>
      </c>
      <c r="H177" s="7">
        <v>490.44499999999999</v>
      </c>
      <c r="I177" s="6">
        <v>2076.61</v>
      </c>
      <c r="J177" s="6">
        <v>950.73299999999995</v>
      </c>
      <c r="N177" s="10">
        <v>-2526200000</v>
      </c>
      <c r="O177" s="6">
        <f t="shared" si="14"/>
        <v>2.5261999999999998</v>
      </c>
      <c r="P177" s="11">
        <v>187733</v>
      </c>
      <c r="Q177" s="6">
        <f t="shared" si="15"/>
        <v>187.733</v>
      </c>
      <c r="R177" s="6">
        <v>572.28599999999994</v>
      </c>
      <c r="S177" s="6">
        <v>2676.67</v>
      </c>
      <c r="T177" s="6">
        <v>5976.6</v>
      </c>
    </row>
    <row r="178" spans="1:20" x14ac:dyDescent="0.25">
      <c r="A178" s="7">
        <v>-1680220000</v>
      </c>
      <c r="B178" s="6">
        <f t="shared" si="12"/>
        <v>1.68022</v>
      </c>
      <c r="C178" s="8">
        <v>189397</v>
      </c>
      <c r="D178" s="6">
        <f t="shared" si="13"/>
        <v>189.39699999999999</v>
      </c>
      <c r="E178" s="7">
        <v>201.351</v>
      </c>
      <c r="F178" s="6">
        <v>3917.52</v>
      </c>
      <c r="G178" s="6">
        <v>2708.44</v>
      </c>
      <c r="H178" s="7">
        <v>499.69200000000001</v>
      </c>
      <c r="I178" s="6">
        <v>2095.1</v>
      </c>
      <c r="J178" s="6">
        <v>950.73299999999995</v>
      </c>
      <c r="N178" s="10">
        <v>-2533870000</v>
      </c>
      <c r="O178" s="6">
        <f t="shared" si="14"/>
        <v>2.5338699999999998</v>
      </c>
      <c r="P178" s="11">
        <v>188034</v>
      </c>
      <c r="Q178" s="6">
        <f t="shared" si="15"/>
        <v>188.03399999999999</v>
      </c>
      <c r="R178" s="6">
        <v>574.41200000000003</v>
      </c>
      <c r="S178" s="6">
        <v>2681.19</v>
      </c>
      <c r="T178" s="6">
        <v>6024.51</v>
      </c>
    </row>
    <row r="179" spans="1:20" x14ac:dyDescent="0.25">
      <c r="A179" s="7">
        <v>-1681240000</v>
      </c>
      <c r="B179" s="6">
        <f t="shared" si="12"/>
        <v>1.6812400000000001</v>
      </c>
      <c r="C179" s="8">
        <v>189684</v>
      </c>
      <c r="D179" s="6">
        <f t="shared" si="13"/>
        <v>189.684</v>
      </c>
      <c r="E179" s="7">
        <v>201.351</v>
      </c>
      <c r="F179" s="6">
        <v>3934.96</v>
      </c>
      <c r="G179" s="6">
        <v>2731.13</v>
      </c>
      <c r="H179" s="7">
        <v>506.44600000000003</v>
      </c>
      <c r="I179" s="6">
        <v>2115.14</v>
      </c>
      <c r="J179" s="6">
        <v>1139.1099999999999</v>
      </c>
      <c r="N179" s="10">
        <v>-2540880000</v>
      </c>
      <c r="O179" s="6">
        <f t="shared" si="14"/>
        <v>2.54088</v>
      </c>
      <c r="P179" s="11">
        <v>188314</v>
      </c>
      <c r="Q179" s="6">
        <f t="shared" si="15"/>
        <v>188.31399999999999</v>
      </c>
      <c r="R179" s="6">
        <v>576.45299999999997</v>
      </c>
      <c r="S179" s="6">
        <v>2685.33</v>
      </c>
      <c r="T179" s="6">
        <v>6069.36</v>
      </c>
    </row>
    <row r="180" spans="1:20" x14ac:dyDescent="0.25">
      <c r="A180" s="7">
        <v>-1684640000</v>
      </c>
      <c r="B180" s="6">
        <f t="shared" si="12"/>
        <v>1.6846399999999999</v>
      </c>
      <c r="C180" s="8">
        <v>189951</v>
      </c>
      <c r="D180" s="6">
        <f t="shared" si="13"/>
        <v>189.95099999999999</v>
      </c>
      <c r="E180" s="7">
        <v>201.386</v>
      </c>
      <c r="F180" s="6">
        <v>3941.95</v>
      </c>
      <c r="G180" s="6">
        <v>2751.41</v>
      </c>
      <c r="H180" s="7">
        <v>514.41899999999998</v>
      </c>
      <c r="I180" s="6">
        <v>2135.2199999999998</v>
      </c>
      <c r="J180" s="6">
        <v>1162.57</v>
      </c>
      <c r="N180" s="10">
        <v>-2547380000</v>
      </c>
      <c r="O180" s="6">
        <f t="shared" si="14"/>
        <v>2.54738</v>
      </c>
      <c r="P180" s="11">
        <v>188573</v>
      </c>
      <c r="Q180" s="6">
        <f t="shared" si="15"/>
        <v>188.57300000000001</v>
      </c>
      <c r="R180" s="6">
        <v>578.34299999999996</v>
      </c>
      <c r="S180" s="6">
        <v>2689.08</v>
      </c>
      <c r="T180" s="6">
        <v>6111.13</v>
      </c>
    </row>
    <row r="181" spans="1:20" x14ac:dyDescent="0.25">
      <c r="A181" s="7">
        <v>-1691360000</v>
      </c>
      <c r="B181" s="6">
        <f t="shared" si="12"/>
        <v>1.69136</v>
      </c>
      <c r="C181" s="8">
        <v>190197</v>
      </c>
      <c r="D181" s="6">
        <f t="shared" si="13"/>
        <v>190.197</v>
      </c>
      <c r="E181" s="7">
        <v>201.50700000000001</v>
      </c>
      <c r="F181" s="6">
        <v>3954.35</v>
      </c>
      <c r="G181" s="6">
        <v>2778.37</v>
      </c>
      <c r="H181" s="7">
        <v>522.25800000000004</v>
      </c>
      <c r="I181" s="6">
        <v>2170.73</v>
      </c>
      <c r="J181" s="6">
        <v>1177.78</v>
      </c>
      <c r="N181" s="10">
        <v>-2553380000</v>
      </c>
      <c r="O181" s="6">
        <f t="shared" ref="O181:O195" si="16">N181/-1000000000</f>
        <v>2.5533800000000002</v>
      </c>
      <c r="P181" s="11">
        <v>188812</v>
      </c>
      <c r="Q181" s="6">
        <f t="shared" si="15"/>
        <v>188.81200000000001</v>
      </c>
      <c r="R181" s="6">
        <v>580.101</v>
      </c>
      <c r="S181" s="6">
        <v>2692.49</v>
      </c>
      <c r="T181" s="6">
        <v>6149.85</v>
      </c>
    </row>
    <row r="182" spans="1:20" x14ac:dyDescent="0.25">
      <c r="A182" s="7">
        <v>-1694230000</v>
      </c>
      <c r="B182" s="6">
        <f t="shared" si="12"/>
        <v>1.6942299999999999</v>
      </c>
      <c r="C182" s="8">
        <v>190423</v>
      </c>
      <c r="D182" s="6">
        <f t="shared" si="13"/>
        <v>190.423</v>
      </c>
      <c r="E182" s="7">
        <v>201.50700000000001</v>
      </c>
      <c r="F182" s="6">
        <v>3963.91</v>
      </c>
      <c r="G182" s="6">
        <v>2801.26</v>
      </c>
      <c r="H182" s="7">
        <v>527.70799999999997</v>
      </c>
      <c r="I182" s="6">
        <v>2190.84</v>
      </c>
      <c r="J182" s="6">
        <v>1186.82</v>
      </c>
      <c r="N182" s="10">
        <v>-2558900000</v>
      </c>
      <c r="O182" s="6">
        <f t="shared" si="16"/>
        <v>2.5589</v>
      </c>
      <c r="P182" s="11">
        <v>189031</v>
      </c>
      <c r="Q182" s="6">
        <f t="shared" si="15"/>
        <v>189.03100000000001</v>
      </c>
      <c r="R182" s="6">
        <v>581.75199999999995</v>
      </c>
      <c r="S182" s="6">
        <v>2695.55</v>
      </c>
      <c r="T182" s="6">
        <v>6185.6</v>
      </c>
    </row>
    <row r="183" spans="1:20" x14ac:dyDescent="0.25">
      <c r="A183" s="7">
        <v>-1694250000</v>
      </c>
      <c r="B183" s="6">
        <f t="shared" si="12"/>
        <v>1.69425</v>
      </c>
      <c r="C183" s="8">
        <v>190629</v>
      </c>
      <c r="D183" s="6">
        <f t="shared" si="13"/>
        <v>190.62899999999999</v>
      </c>
      <c r="E183" s="7">
        <v>201.50700000000001</v>
      </c>
      <c r="F183" s="6">
        <v>3968.35</v>
      </c>
      <c r="G183" s="6">
        <v>2802.69</v>
      </c>
      <c r="H183" s="7">
        <v>533.67700000000002</v>
      </c>
      <c r="I183" s="6">
        <v>2202.2800000000002</v>
      </c>
      <c r="J183" s="6">
        <v>1200.25</v>
      </c>
      <c r="N183" s="10">
        <v>-2563940000</v>
      </c>
      <c r="O183" s="6">
        <f t="shared" si="16"/>
        <v>2.5639400000000001</v>
      </c>
      <c r="P183" s="11">
        <v>189232</v>
      </c>
      <c r="Q183" s="6">
        <f t="shared" si="15"/>
        <v>189.232</v>
      </c>
      <c r="R183" s="6">
        <v>583.26700000000005</v>
      </c>
      <c r="S183" s="6">
        <v>2698.35</v>
      </c>
      <c r="T183" s="6">
        <v>6218.41</v>
      </c>
    </row>
    <row r="184" spans="1:20" x14ac:dyDescent="0.25">
      <c r="A184" s="7">
        <v>-1698620000</v>
      </c>
      <c r="B184" s="6">
        <f t="shared" si="12"/>
        <v>1.69862</v>
      </c>
      <c r="C184" s="8">
        <v>190817</v>
      </c>
      <c r="D184" s="6">
        <f t="shared" si="13"/>
        <v>190.81700000000001</v>
      </c>
      <c r="E184" s="7">
        <v>201.50700000000001</v>
      </c>
      <c r="F184" s="6">
        <v>3976.51</v>
      </c>
      <c r="G184" s="6">
        <v>2821.91</v>
      </c>
      <c r="H184" s="7">
        <v>539.101</v>
      </c>
      <c r="I184" s="6">
        <v>2212.86</v>
      </c>
      <c r="J184" s="6">
        <v>1200.25</v>
      </c>
      <c r="N184" s="10">
        <v>-2568530000</v>
      </c>
      <c r="O184" s="6">
        <f t="shared" si="16"/>
        <v>2.56853</v>
      </c>
      <c r="P184" s="11">
        <v>189414</v>
      </c>
      <c r="Q184" s="6">
        <f t="shared" si="15"/>
        <v>189.41399999999999</v>
      </c>
      <c r="R184" s="6">
        <v>584.73599999999999</v>
      </c>
      <c r="S184" s="6">
        <v>2700.83</v>
      </c>
      <c r="T184" s="6">
        <v>6248.41</v>
      </c>
    </row>
    <row r="185" spans="1:20" x14ac:dyDescent="0.25">
      <c r="A185" s="7">
        <v>-1700810000</v>
      </c>
      <c r="B185" s="6">
        <f t="shared" si="12"/>
        <v>1.7008099999999999</v>
      </c>
      <c r="C185" s="8">
        <v>190987</v>
      </c>
      <c r="D185" s="6">
        <f t="shared" si="13"/>
        <v>190.98699999999999</v>
      </c>
      <c r="E185" s="7">
        <v>201.50700000000001</v>
      </c>
      <c r="F185" s="6">
        <v>3982.94</v>
      </c>
      <c r="G185" s="6">
        <v>2829.34</v>
      </c>
      <c r="H185" s="7">
        <v>545.096</v>
      </c>
      <c r="I185" s="6">
        <v>2219.67</v>
      </c>
      <c r="J185" s="6">
        <v>1210.0899999999999</v>
      </c>
      <c r="N185" s="10">
        <v>-2572650000</v>
      </c>
      <c r="O185" s="6">
        <f t="shared" si="16"/>
        <v>2.5726499999999999</v>
      </c>
      <c r="P185" s="11">
        <v>189579</v>
      </c>
      <c r="Q185" s="6">
        <f t="shared" si="15"/>
        <v>189.57900000000001</v>
      </c>
      <c r="R185" s="6">
        <v>586.29399999999998</v>
      </c>
      <c r="S185" s="6">
        <v>2703.05</v>
      </c>
      <c r="T185" s="6">
        <v>6275.03</v>
      </c>
    </row>
    <row r="186" spans="1:20" x14ac:dyDescent="0.25">
      <c r="A186" s="7">
        <v>-1702670000</v>
      </c>
      <c r="B186" s="6">
        <f t="shared" si="12"/>
        <v>1.7026699999999999</v>
      </c>
      <c r="C186" s="8">
        <v>191140</v>
      </c>
      <c r="D186" s="6">
        <f t="shared" si="13"/>
        <v>191.14</v>
      </c>
      <c r="E186" s="7">
        <v>201.50700000000001</v>
      </c>
      <c r="F186" s="6">
        <v>3988.38</v>
      </c>
      <c r="G186" s="6">
        <v>2838.25</v>
      </c>
      <c r="H186" s="7">
        <v>550.16999999999996</v>
      </c>
      <c r="I186" s="6">
        <v>2234.65</v>
      </c>
      <c r="J186" s="6">
        <v>1216.47</v>
      </c>
      <c r="N186" s="10">
        <v>-2576390000</v>
      </c>
      <c r="O186" s="6">
        <f t="shared" si="16"/>
        <v>2.57639</v>
      </c>
      <c r="P186" s="11">
        <v>189727</v>
      </c>
      <c r="Q186" s="6">
        <f t="shared" si="15"/>
        <v>189.727</v>
      </c>
      <c r="R186" s="6">
        <v>587.08600000000001</v>
      </c>
      <c r="S186" s="6">
        <v>2705.03</v>
      </c>
      <c r="T186" s="6">
        <v>6299.44</v>
      </c>
    </row>
    <row r="187" spans="1:20" x14ac:dyDescent="0.25">
      <c r="A187" s="7">
        <v>-1704130000</v>
      </c>
      <c r="B187" s="6">
        <f t="shared" si="12"/>
        <v>1.7041299999999999</v>
      </c>
      <c r="C187" s="8">
        <v>191275</v>
      </c>
      <c r="D187" s="6">
        <f t="shared" si="13"/>
        <v>191.27500000000001</v>
      </c>
      <c r="E187" s="7">
        <v>201.50700000000001</v>
      </c>
      <c r="F187" s="6">
        <v>3994.66</v>
      </c>
      <c r="G187" s="6">
        <v>2845.34</v>
      </c>
      <c r="H187" s="7">
        <v>555.13300000000004</v>
      </c>
      <c r="I187" s="6">
        <v>2247.08</v>
      </c>
      <c r="J187" s="6">
        <v>1219.56</v>
      </c>
      <c r="N187" s="10">
        <v>-2579700000</v>
      </c>
      <c r="O187" s="6">
        <f t="shared" si="16"/>
        <v>2.5796999999999999</v>
      </c>
      <c r="P187" s="11">
        <v>189859</v>
      </c>
      <c r="Q187" s="6">
        <f t="shared" si="15"/>
        <v>189.85900000000001</v>
      </c>
      <c r="R187" s="6">
        <v>588.12599999999998</v>
      </c>
      <c r="S187" s="6">
        <v>2706.82</v>
      </c>
      <c r="T187" s="6">
        <v>6321.32</v>
      </c>
    </row>
    <row r="188" spans="1:20" x14ac:dyDescent="0.25">
      <c r="A188" s="7">
        <v>-1709320000</v>
      </c>
      <c r="B188" s="6">
        <f t="shared" si="12"/>
        <v>1.70932</v>
      </c>
      <c r="C188" s="8">
        <v>191395</v>
      </c>
      <c r="D188" s="6">
        <f t="shared" si="13"/>
        <v>191.39500000000001</v>
      </c>
      <c r="E188" s="7">
        <v>201.50700000000001</v>
      </c>
      <c r="F188" s="6">
        <v>3998.05</v>
      </c>
      <c r="G188" s="6">
        <v>2859.74</v>
      </c>
      <c r="H188" s="7">
        <v>559.31399999999996</v>
      </c>
      <c r="I188" s="6">
        <v>2249.42</v>
      </c>
      <c r="J188" s="6">
        <v>1226.4100000000001</v>
      </c>
      <c r="N188" s="10">
        <v>-2582640000</v>
      </c>
      <c r="O188" s="6">
        <f t="shared" si="16"/>
        <v>2.58264</v>
      </c>
      <c r="P188" s="11">
        <v>189975</v>
      </c>
      <c r="Q188" s="6">
        <f t="shared" si="15"/>
        <v>189.97499999999999</v>
      </c>
      <c r="R188" s="6">
        <v>589.05700000000002</v>
      </c>
      <c r="S188" s="6">
        <v>2708.39</v>
      </c>
      <c r="T188" s="6">
        <v>6340.75</v>
      </c>
    </row>
    <row r="189" spans="1:20" x14ac:dyDescent="0.25">
      <c r="A189" s="7">
        <v>-1707830000</v>
      </c>
      <c r="B189" s="6">
        <f t="shared" si="12"/>
        <v>1.70783</v>
      </c>
      <c r="C189" s="8">
        <v>191500</v>
      </c>
      <c r="D189" s="6">
        <f t="shared" si="13"/>
        <v>191.5</v>
      </c>
      <c r="E189" s="7">
        <v>201.50700000000001</v>
      </c>
      <c r="F189" s="6">
        <v>4001.34</v>
      </c>
      <c r="G189" s="6">
        <v>2874.21</v>
      </c>
      <c r="H189" s="7">
        <v>563.07000000000005</v>
      </c>
      <c r="I189" s="6">
        <v>2258.71</v>
      </c>
      <c r="J189" s="6">
        <v>1230.3599999999999</v>
      </c>
      <c r="N189" s="10">
        <v>-2585210000</v>
      </c>
      <c r="O189" s="6">
        <f t="shared" si="16"/>
        <v>2.58521</v>
      </c>
      <c r="P189" s="11">
        <v>190077</v>
      </c>
      <c r="Q189" s="6">
        <f t="shared" si="15"/>
        <v>190.077</v>
      </c>
      <c r="R189" s="6">
        <v>590.00300000000004</v>
      </c>
      <c r="S189" s="6">
        <v>2709.73</v>
      </c>
      <c r="T189" s="6">
        <v>6357.8</v>
      </c>
    </row>
    <row r="190" spans="1:20" x14ac:dyDescent="0.25">
      <c r="A190" s="7">
        <v>-1709730000</v>
      </c>
      <c r="B190" s="6">
        <f t="shared" si="12"/>
        <v>1.70973</v>
      </c>
      <c r="C190" s="8">
        <v>191591</v>
      </c>
      <c r="D190" s="6">
        <f t="shared" si="13"/>
        <v>191.59100000000001</v>
      </c>
      <c r="E190" s="7">
        <v>201.50700000000001</v>
      </c>
      <c r="F190" s="6">
        <v>4007.62</v>
      </c>
      <c r="G190" s="6">
        <v>2882.03</v>
      </c>
      <c r="H190" s="7">
        <v>565.70699999999999</v>
      </c>
      <c r="I190" s="6">
        <v>2258.71</v>
      </c>
      <c r="J190" s="6">
        <v>1230.3599999999999</v>
      </c>
      <c r="N190" s="10">
        <v>-2587450000</v>
      </c>
      <c r="O190" s="6">
        <f t="shared" si="16"/>
        <v>2.58745</v>
      </c>
      <c r="P190" s="11">
        <v>190165</v>
      </c>
      <c r="Q190" s="6">
        <f t="shared" si="15"/>
        <v>190.16499999999999</v>
      </c>
      <c r="R190" s="6">
        <v>591.33900000000006</v>
      </c>
      <c r="S190" s="6">
        <v>2710.9</v>
      </c>
      <c r="T190" s="6">
        <v>6372.66</v>
      </c>
    </row>
    <row r="191" spans="1:20" x14ac:dyDescent="0.25">
      <c r="A191" s="7">
        <v>-1714120000</v>
      </c>
      <c r="B191" s="6">
        <f t="shared" si="12"/>
        <v>1.7141200000000001</v>
      </c>
      <c r="C191" s="8">
        <v>191669</v>
      </c>
      <c r="D191" s="6">
        <f t="shared" si="13"/>
        <v>191.66900000000001</v>
      </c>
      <c r="E191" s="7">
        <v>201.50700000000001</v>
      </c>
      <c r="F191" s="6">
        <v>4010.25</v>
      </c>
      <c r="G191" s="6">
        <v>2883.97</v>
      </c>
      <c r="H191" s="7">
        <v>568.91399999999999</v>
      </c>
      <c r="I191" s="6">
        <v>2261.5500000000002</v>
      </c>
      <c r="J191" s="6">
        <v>1230.3599999999999</v>
      </c>
      <c r="N191" s="10">
        <v>-2589360000</v>
      </c>
      <c r="O191" s="6">
        <f t="shared" si="16"/>
        <v>2.5893600000000001</v>
      </c>
      <c r="P191" s="11">
        <v>190240</v>
      </c>
      <c r="Q191" s="6">
        <f t="shared" si="15"/>
        <v>190.24</v>
      </c>
      <c r="R191" s="6">
        <v>591.33900000000006</v>
      </c>
      <c r="S191" s="6">
        <v>2711.75</v>
      </c>
      <c r="T191" s="6">
        <v>6385.29</v>
      </c>
    </row>
    <row r="192" spans="1:20" x14ac:dyDescent="0.25">
      <c r="A192" s="7">
        <v>-1712760000</v>
      </c>
      <c r="B192" s="6">
        <f t="shared" si="12"/>
        <v>1.7127600000000001</v>
      </c>
      <c r="C192" s="8">
        <v>191734</v>
      </c>
      <c r="D192" s="6">
        <f t="shared" si="13"/>
        <v>191.73400000000001</v>
      </c>
      <c r="E192" s="7">
        <v>201.50700000000001</v>
      </c>
      <c r="F192" s="6">
        <v>4014.37</v>
      </c>
      <c r="G192" s="6">
        <v>2892.52</v>
      </c>
      <c r="H192" s="7">
        <v>574.399</v>
      </c>
      <c r="I192" s="6">
        <v>2263.56</v>
      </c>
      <c r="J192" s="6">
        <v>1234.71</v>
      </c>
      <c r="N192" s="10">
        <v>-2590960000</v>
      </c>
      <c r="O192" s="6">
        <f t="shared" si="16"/>
        <v>2.5909599999999999</v>
      </c>
      <c r="P192" s="11">
        <v>190303</v>
      </c>
      <c r="Q192" s="6">
        <f t="shared" si="15"/>
        <v>190.303</v>
      </c>
      <c r="R192" s="6">
        <v>591.803</v>
      </c>
      <c r="S192" s="6">
        <v>2712.54</v>
      </c>
      <c r="T192" s="6">
        <v>6396.01</v>
      </c>
    </row>
    <row r="193" spans="1:20" x14ac:dyDescent="0.25">
      <c r="A193" s="7">
        <v>-1717080000</v>
      </c>
      <c r="B193" s="6">
        <f t="shared" si="12"/>
        <v>1.7170799999999999</v>
      </c>
      <c r="C193" s="8">
        <v>191789</v>
      </c>
      <c r="D193" s="6">
        <f t="shared" si="13"/>
        <v>191.78899999999999</v>
      </c>
      <c r="E193" s="7">
        <v>201.50700000000001</v>
      </c>
      <c r="F193" s="6">
        <v>4014.37</v>
      </c>
      <c r="G193" s="6">
        <v>2893.16</v>
      </c>
      <c r="H193" s="7">
        <v>576.36199999999997</v>
      </c>
      <c r="I193" s="6">
        <v>2267.89</v>
      </c>
      <c r="J193" s="6">
        <v>1234.71</v>
      </c>
      <c r="N193" s="10">
        <v>-2592290000</v>
      </c>
      <c r="O193" s="6">
        <f t="shared" si="16"/>
        <v>2.5922900000000002</v>
      </c>
      <c r="P193" s="11">
        <v>190355</v>
      </c>
      <c r="Q193" s="6">
        <f t="shared" si="15"/>
        <v>190.35499999999999</v>
      </c>
      <c r="R193" s="6">
        <v>592.34100000000001</v>
      </c>
      <c r="S193" s="6">
        <v>2713.21</v>
      </c>
      <c r="T193" s="6">
        <v>6404.92</v>
      </c>
    </row>
    <row r="194" spans="1:20" x14ac:dyDescent="0.25">
      <c r="A194" s="7">
        <v>-1714190000</v>
      </c>
      <c r="B194" s="6">
        <f t="shared" si="12"/>
        <v>1.7141900000000001</v>
      </c>
      <c r="C194" s="8">
        <v>191832</v>
      </c>
      <c r="D194" s="6">
        <f t="shared" si="13"/>
        <v>191.83199999999999</v>
      </c>
      <c r="E194" s="7">
        <v>201.50700000000001</v>
      </c>
      <c r="F194" s="6">
        <v>4019.14</v>
      </c>
      <c r="G194" s="6">
        <v>2893.54</v>
      </c>
      <c r="H194" s="7">
        <v>579.17600000000004</v>
      </c>
      <c r="I194" s="6">
        <v>2270.15</v>
      </c>
      <c r="J194" s="6">
        <v>1234.71</v>
      </c>
      <c r="N194" s="10">
        <v>-2593370000</v>
      </c>
      <c r="O194" s="6">
        <f t="shared" si="16"/>
        <v>2.5933700000000002</v>
      </c>
      <c r="P194" s="11">
        <v>190397</v>
      </c>
      <c r="Q194" s="6">
        <f t="shared" ref="Q194" si="17">P194/1000</f>
        <v>190.39699999999999</v>
      </c>
      <c r="R194" s="6">
        <v>592.65599999999995</v>
      </c>
      <c r="S194" s="6">
        <v>2713.7</v>
      </c>
      <c r="T194" s="6">
        <v>6412.11</v>
      </c>
    </row>
    <row r="195" spans="1:20" x14ac:dyDescent="0.25">
      <c r="A195" s="7">
        <v>-1719090000</v>
      </c>
      <c r="B195" s="6">
        <f t="shared" ref="B195:B202" si="18">A195/-1000000000</f>
        <v>1.71909</v>
      </c>
      <c r="C195" s="8">
        <v>191866</v>
      </c>
      <c r="D195" s="6">
        <f t="shared" ref="D195:D202" si="19">C195/1000</f>
        <v>191.86600000000001</v>
      </c>
      <c r="E195" s="7">
        <v>201.50700000000001</v>
      </c>
      <c r="F195" s="6">
        <v>4019.14</v>
      </c>
      <c r="G195" s="6">
        <v>2893.74</v>
      </c>
      <c r="H195" s="7">
        <v>593.35699999999997</v>
      </c>
      <c r="I195" s="6">
        <v>2271.29</v>
      </c>
      <c r="J195" s="6">
        <v>1240.45</v>
      </c>
      <c r="N195" s="10">
        <v>-2594220000</v>
      </c>
      <c r="O195" s="6">
        <f t="shared" si="16"/>
        <v>2.59422</v>
      </c>
      <c r="P195" s="11">
        <v>190430</v>
      </c>
      <c r="R195" s="6">
        <v>592.97299999999996</v>
      </c>
      <c r="S195" s="6">
        <v>2714.08</v>
      </c>
      <c r="T195" s="6">
        <v>6417.8</v>
      </c>
    </row>
    <row r="196" spans="1:20" x14ac:dyDescent="0.25">
      <c r="A196" s="7">
        <v>-1719280000</v>
      </c>
      <c r="B196" s="6">
        <f t="shared" si="18"/>
        <v>1.7192799999999999</v>
      </c>
      <c r="C196" s="8">
        <v>191892</v>
      </c>
      <c r="D196" s="6">
        <f t="shared" si="19"/>
        <v>191.892</v>
      </c>
      <c r="E196" s="7">
        <v>201.50700000000001</v>
      </c>
      <c r="F196" s="6">
        <v>4019.14</v>
      </c>
      <c r="G196" s="6">
        <v>2893.74</v>
      </c>
      <c r="H196" s="7">
        <v>593.35699999999997</v>
      </c>
      <c r="I196" s="6">
        <v>2271.29</v>
      </c>
      <c r="J196" s="6">
        <v>1240.45</v>
      </c>
      <c r="N196" s="10">
        <v>-2594870000</v>
      </c>
      <c r="P196" s="11">
        <v>190454</v>
      </c>
      <c r="R196" s="6">
        <v>593.23299999999995</v>
      </c>
      <c r="S196" s="6">
        <v>2714.35</v>
      </c>
      <c r="T196" s="6">
        <v>6422.14</v>
      </c>
    </row>
    <row r="197" spans="1:20" x14ac:dyDescent="0.25">
      <c r="A197" s="7">
        <v>-1718850000</v>
      </c>
      <c r="B197" s="6">
        <f t="shared" si="18"/>
        <v>1.71885</v>
      </c>
      <c r="C197" s="8">
        <v>191910</v>
      </c>
      <c r="D197" s="6">
        <f t="shared" si="19"/>
        <v>191.91</v>
      </c>
      <c r="E197" s="7">
        <v>201.50700000000001</v>
      </c>
      <c r="F197" s="6">
        <v>4019.92</v>
      </c>
      <c r="G197" s="6">
        <v>2903.51</v>
      </c>
      <c r="H197" s="7">
        <v>594.12800000000004</v>
      </c>
      <c r="I197" s="6">
        <v>2271.29</v>
      </c>
      <c r="J197" s="6">
        <v>1240.45</v>
      </c>
      <c r="N197" s="10">
        <v>-2595330000</v>
      </c>
      <c r="P197" s="11">
        <v>190472</v>
      </c>
      <c r="R197" s="6">
        <v>593.43600000000004</v>
      </c>
      <c r="S197" s="6">
        <v>2714.53</v>
      </c>
      <c r="T197" s="6">
        <v>6425.3</v>
      </c>
    </row>
    <row r="198" spans="1:20" x14ac:dyDescent="0.25">
      <c r="A198" s="7">
        <v>-1721110000</v>
      </c>
      <c r="B198" s="6">
        <f t="shared" si="18"/>
        <v>1.7211099999999999</v>
      </c>
      <c r="C198" s="8">
        <v>191924</v>
      </c>
      <c r="D198" s="6">
        <f t="shared" si="19"/>
        <v>191.92400000000001</v>
      </c>
      <c r="E198" s="7">
        <v>201.50700000000001</v>
      </c>
      <c r="F198" s="6">
        <v>4019.92</v>
      </c>
      <c r="G198" s="6">
        <v>2903.51</v>
      </c>
      <c r="H198" s="7">
        <v>596.03399999999999</v>
      </c>
      <c r="I198" s="6">
        <v>2271.29</v>
      </c>
      <c r="J198" s="6">
        <v>1240.45</v>
      </c>
      <c r="N198" s="10">
        <v>-2595650000</v>
      </c>
      <c r="P198" s="11">
        <v>190483</v>
      </c>
      <c r="R198" s="6">
        <v>593.601</v>
      </c>
      <c r="S198" s="6">
        <v>2714.65</v>
      </c>
      <c r="T198" s="6">
        <v>6427.48</v>
      </c>
    </row>
    <row r="199" spans="1:20" x14ac:dyDescent="0.25">
      <c r="A199" s="7">
        <v>-1718830000</v>
      </c>
      <c r="B199" s="6">
        <f t="shared" si="18"/>
        <v>1.7188300000000001</v>
      </c>
      <c r="C199" s="8">
        <v>191930</v>
      </c>
      <c r="D199" s="6">
        <f t="shared" si="19"/>
        <v>191.93</v>
      </c>
      <c r="E199" s="7">
        <v>201.50700000000001</v>
      </c>
      <c r="F199" s="6">
        <v>4019.92</v>
      </c>
      <c r="G199" s="6">
        <v>2903.51</v>
      </c>
      <c r="H199" s="7">
        <v>600.38300000000004</v>
      </c>
      <c r="I199" s="6">
        <v>2271.29</v>
      </c>
      <c r="J199" s="6">
        <v>1240.45</v>
      </c>
      <c r="N199" s="10">
        <v>-2595850000</v>
      </c>
      <c r="P199" s="11">
        <v>190490</v>
      </c>
      <c r="R199" s="6">
        <v>593.72299999999996</v>
      </c>
      <c r="S199" s="6">
        <v>2714.71</v>
      </c>
      <c r="T199" s="6">
        <v>6428.84</v>
      </c>
    </row>
    <row r="200" spans="1:20" x14ac:dyDescent="0.25">
      <c r="A200" s="7">
        <v>-1720750000</v>
      </c>
      <c r="B200" s="6">
        <f t="shared" si="18"/>
        <v>1.72075</v>
      </c>
      <c r="C200" s="8">
        <v>191933</v>
      </c>
      <c r="D200" s="6">
        <f t="shared" si="19"/>
        <v>191.93299999999999</v>
      </c>
      <c r="E200" s="7">
        <v>201.50700000000001</v>
      </c>
      <c r="F200" s="6">
        <v>4019.92</v>
      </c>
      <c r="G200" s="6">
        <v>2908.12</v>
      </c>
      <c r="H200" s="7">
        <v>603.09199999999998</v>
      </c>
      <c r="I200" s="6">
        <v>2271.29</v>
      </c>
      <c r="J200" s="6">
        <v>1240.45</v>
      </c>
      <c r="N200" s="10">
        <v>-2595960000</v>
      </c>
      <c r="P200" s="11">
        <v>190493</v>
      </c>
      <c r="R200" s="6">
        <v>593.82600000000002</v>
      </c>
      <c r="S200" s="6">
        <v>2714.72</v>
      </c>
      <c r="T200" s="6">
        <v>6429.58</v>
      </c>
    </row>
    <row r="201" spans="1:20" x14ac:dyDescent="0.25">
      <c r="A201" s="7">
        <v>-1719920000</v>
      </c>
      <c r="B201" s="6">
        <f t="shared" si="18"/>
        <v>1.7199199999999999</v>
      </c>
      <c r="C201" s="8">
        <v>191936</v>
      </c>
      <c r="D201" s="6">
        <f t="shared" si="19"/>
        <v>191.93600000000001</v>
      </c>
      <c r="E201" s="7">
        <v>201.50700000000001</v>
      </c>
      <c r="F201" s="6">
        <v>4019.92</v>
      </c>
      <c r="G201" s="6">
        <v>2908.71</v>
      </c>
      <c r="H201" s="7">
        <v>607.17700000000002</v>
      </c>
      <c r="I201" s="6">
        <v>2271.29</v>
      </c>
      <c r="J201" s="6">
        <v>1240.45</v>
      </c>
      <c r="N201" s="10">
        <v>-2596000000</v>
      </c>
      <c r="P201" s="11">
        <v>190493</v>
      </c>
      <c r="R201" s="6">
        <v>593.904</v>
      </c>
      <c r="S201" s="6">
        <v>2714.72</v>
      </c>
      <c r="T201" s="6">
        <v>6429.85</v>
      </c>
    </row>
    <row r="202" spans="1:20" x14ac:dyDescent="0.25">
      <c r="A202" s="7">
        <v>-1719480000</v>
      </c>
      <c r="B202" s="6">
        <f t="shared" si="18"/>
        <v>1.7194799999999999</v>
      </c>
      <c r="C202" s="8">
        <v>191936</v>
      </c>
      <c r="D202" s="6">
        <f t="shared" si="19"/>
        <v>191.93600000000001</v>
      </c>
      <c r="E202" s="7">
        <v>201.50700000000001</v>
      </c>
      <c r="F202" s="6">
        <v>4019.92</v>
      </c>
      <c r="G202" s="6">
        <v>2912</v>
      </c>
      <c r="H202" s="7">
        <v>608.40099999999995</v>
      </c>
      <c r="I202" s="6">
        <v>2271.29</v>
      </c>
      <c r="J202" s="6">
        <v>1240.45</v>
      </c>
      <c r="N202" s="10">
        <v>-2595990000</v>
      </c>
      <c r="P202" s="11">
        <v>190493</v>
      </c>
      <c r="R202" s="6">
        <v>593.95799999999997</v>
      </c>
      <c r="S202" s="6">
        <v>2714.72</v>
      </c>
      <c r="T202" s="6">
        <v>6429.94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2"/>
  <sheetViews>
    <sheetView topLeftCell="D3" workbookViewId="0">
      <selection activeCell="S39" sqref="S39"/>
    </sheetView>
  </sheetViews>
  <sheetFormatPr defaultRowHeight="15" x14ac:dyDescent="0.25"/>
  <cols>
    <col min="1" max="2" width="9.140625" style="11"/>
    <col min="3" max="3" width="22.28515625" style="11" bestFit="1" customWidth="1"/>
    <col min="4" max="4" width="35.140625" style="11" bestFit="1" customWidth="1"/>
    <col min="5" max="13" width="9.140625" style="11"/>
    <col min="14" max="15" width="25" style="11" bestFit="1" customWidth="1"/>
    <col min="16" max="16384" width="9.140625" style="11"/>
  </cols>
  <sheetData>
    <row r="1" spans="1:17" x14ac:dyDescent="0.25">
      <c r="A1" s="11" t="s">
        <v>7</v>
      </c>
      <c r="B1" s="11" t="s">
        <v>7</v>
      </c>
      <c r="C1" s="11" t="s">
        <v>8</v>
      </c>
      <c r="D1" s="11" t="s">
        <v>11</v>
      </c>
      <c r="E1" s="11" t="s">
        <v>4</v>
      </c>
      <c r="F1" s="11" t="s">
        <v>0</v>
      </c>
      <c r="G1" s="11" t="s">
        <v>1</v>
      </c>
      <c r="H1" s="11" t="s">
        <v>5</v>
      </c>
      <c r="I1" s="11" t="s">
        <v>2</v>
      </c>
      <c r="J1" s="11" t="s">
        <v>3</v>
      </c>
      <c r="N1" s="13" t="s">
        <v>7</v>
      </c>
      <c r="O1" s="11" t="s">
        <v>9</v>
      </c>
      <c r="P1" s="15" t="s">
        <v>8</v>
      </c>
      <c r="Q1" s="11" t="s">
        <v>12</v>
      </c>
    </row>
    <row r="2" spans="1:17" x14ac:dyDescent="0.25">
      <c r="A2" s="11">
        <v>0</v>
      </c>
      <c r="B2" s="11">
        <f>A2/-1000000000</f>
        <v>0</v>
      </c>
      <c r="C2" s="11">
        <v>0</v>
      </c>
      <c r="D2" s="11">
        <f>C2/1000</f>
        <v>0</v>
      </c>
      <c r="E2" s="12"/>
      <c r="H2" s="12"/>
      <c r="N2" s="13">
        <v>0</v>
      </c>
      <c r="O2" s="11">
        <f>N2/-1000000000</f>
        <v>0</v>
      </c>
      <c r="P2" s="15">
        <v>0</v>
      </c>
      <c r="Q2" s="11">
        <f t="shared" ref="Q2:Q33" si="0">P2/1000</f>
        <v>0</v>
      </c>
    </row>
    <row r="3" spans="1:17" x14ac:dyDescent="0.25">
      <c r="A3" s="11">
        <v>-1572.75</v>
      </c>
      <c r="B3" s="11">
        <f t="shared" ref="B3:B66" si="1">A3/-1000000000</f>
        <v>1.5727500000000001E-6</v>
      </c>
      <c r="C3" s="11">
        <v>0.24504100000000001</v>
      </c>
      <c r="D3" s="11">
        <f t="shared" ref="D3:D66" si="2">C3/1000</f>
        <v>2.4504099999999999E-4</v>
      </c>
      <c r="E3" s="12"/>
      <c r="H3" s="12"/>
      <c r="N3" s="13">
        <v>-6604.1</v>
      </c>
      <c r="O3" s="11">
        <f t="shared" ref="O3:O66" si="3">N3/-1000000000</f>
        <v>6.6041E-6</v>
      </c>
      <c r="P3" s="15">
        <v>1.0266500000000001</v>
      </c>
      <c r="Q3" s="11">
        <f t="shared" si="0"/>
        <v>1.02665E-3</v>
      </c>
    </row>
    <row r="4" spans="1:17" x14ac:dyDescent="0.25">
      <c r="A4" s="11">
        <v>-12508.3</v>
      </c>
      <c r="B4" s="11">
        <f t="shared" si="1"/>
        <v>1.2508299999999998E-5</v>
      </c>
      <c r="C4" s="11">
        <v>1.94604</v>
      </c>
      <c r="D4" s="11">
        <f t="shared" si="2"/>
        <v>1.94604E-3</v>
      </c>
      <c r="E4" s="12"/>
      <c r="H4" s="12"/>
      <c r="N4" s="13">
        <v>-52129.4</v>
      </c>
      <c r="O4" s="11">
        <f t="shared" si="3"/>
        <v>5.2129400000000003E-5</v>
      </c>
      <c r="P4" s="15">
        <v>8.1042299999999994</v>
      </c>
      <c r="Q4" s="11">
        <f t="shared" si="0"/>
        <v>8.1042299999999987E-3</v>
      </c>
    </row>
    <row r="5" spans="1:17" x14ac:dyDescent="0.25">
      <c r="A5" s="11">
        <v>-41902</v>
      </c>
      <c r="B5" s="11">
        <f t="shared" si="1"/>
        <v>4.1902E-5</v>
      </c>
      <c r="C5" s="11">
        <v>6.51851</v>
      </c>
      <c r="D5" s="11">
        <f t="shared" si="2"/>
        <v>6.5185099999999999E-3</v>
      </c>
      <c r="E5" s="12"/>
      <c r="H5" s="12"/>
      <c r="N5" s="13">
        <v>-173606</v>
      </c>
      <c r="O5" s="11">
        <f t="shared" si="3"/>
        <v>1.73606E-4</v>
      </c>
      <c r="P5" s="15">
        <v>26.984500000000001</v>
      </c>
      <c r="Q5" s="11">
        <f t="shared" si="0"/>
        <v>2.6984500000000002E-2</v>
      </c>
    </row>
    <row r="6" spans="1:17" x14ac:dyDescent="0.25">
      <c r="A6" s="11">
        <v>-98580.800000000003</v>
      </c>
      <c r="B6" s="11">
        <f t="shared" si="1"/>
        <v>9.8580799999999996E-5</v>
      </c>
      <c r="C6" s="11">
        <v>15.334300000000001</v>
      </c>
      <c r="D6" s="11">
        <f t="shared" si="2"/>
        <v>1.53343E-2</v>
      </c>
      <c r="E6" s="12"/>
      <c r="H6" s="12"/>
      <c r="N6" s="13">
        <v>-403359</v>
      </c>
      <c r="O6" s="11">
        <f t="shared" si="3"/>
        <v>4.03359E-4</v>
      </c>
      <c r="P6" s="15">
        <v>63.100200000000001</v>
      </c>
      <c r="Q6" s="11">
        <f t="shared" si="0"/>
        <v>6.3100199999999995E-2</v>
      </c>
    </row>
    <row r="7" spans="1:17" x14ac:dyDescent="0.25">
      <c r="A7" s="11">
        <v>-191089</v>
      </c>
      <c r="B7" s="11">
        <f t="shared" si="1"/>
        <v>1.91089E-4</v>
      </c>
      <c r="C7" s="11">
        <v>29.722300000000001</v>
      </c>
      <c r="D7" s="11">
        <f t="shared" si="2"/>
        <v>2.97223E-2</v>
      </c>
      <c r="E7" s="12"/>
      <c r="H7" s="12"/>
      <c r="N7" s="13">
        <v>-758417</v>
      </c>
      <c r="O7" s="11">
        <f t="shared" si="3"/>
        <v>7.5841700000000005E-4</v>
      </c>
      <c r="P7" s="15">
        <v>121.613</v>
      </c>
      <c r="Q7" s="11">
        <f t="shared" si="0"/>
        <v>0.121613</v>
      </c>
    </row>
    <row r="8" spans="1:17" x14ac:dyDescent="0.25">
      <c r="A8" s="11">
        <v>-327765</v>
      </c>
      <c r="B8" s="11">
        <f t="shared" si="1"/>
        <v>3.2776499999999999E-4</v>
      </c>
      <c r="C8" s="11">
        <v>50.968800000000002</v>
      </c>
      <c r="D8" s="11">
        <f t="shared" si="2"/>
        <v>5.0968800000000002E-2</v>
      </c>
      <c r="E8" s="12"/>
      <c r="H8" s="12"/>
      <c r="N8" s="14">
        <v>-1267580</v>
      </c>
      <c r="O8" s="11">
        <f t="shared" si="3"/>
        <v>1.2675799999999999E-3</v>
      </c>
      <c r="P8" s="15">
        <v>207.33500000000001</v>
      </c>
      <c r="Q8" s="11">
        <f t="shared" si="0"/>
        <v>0.20733500000000002</v>
      </c>
    </row>
    <row r="9" spans="1:17" x14ac:dyDescent="0.25">
      <c r="A9" s="11">
        <v>-508078</v>
      </c>
      <c r="B9" s="11">
        <f t="shared" si="1"/>
        <v>5.0807800000000002E-4</v>
      </c>
      <c r="C9" s="11">
        <v>80.332400000000007</v>
      </c>
      <c r="D9" s="11">
        <f t="shared" si="2"/>
        <v>8.0332400000000012E-2</v>
      </c>
      <c r="E9" s="12"/>
      <c r="H9" s="12"/>
      <c r="N9" s="14">
        <v>-1958890</v>
      </c>
      <c r="O9" s="11">
        <f t="shared" si="3"/>
        <v>1.95889E-3</v>
      </c>
      <c r="P9" s="15">
        <v>324.77100000000002</v>
      </c>
      <c r="Q9" s="11">
        <f t="shared" si="0"/>
        <v>0.32477100000000003</v>
      </c>
    </row>
    <row r="10" spans="1:17" x14ac:dyDescent="0.25">
      <c r="A10" s="11">
        <v>-740602</v>
      </c>
      <c r="B10" s="11">
        <f t="shared" si="1"/>
        <v>7.4060200000000004E-4</v>
      </c>
      <c r="C10" s="11">
        <v>119.024</v>
      </c>
      <c r="D10" s="11">
        <f t="shared" si="2"/>
        <v>0.119024</v>
      </c>
      <c r="E10" s="12"/>
      <c r="H10" s="12"/>
      <c r="N10" s="14">
        <v>-2861600</v>
      </c>
      <c r="O10" s="11">
        <f t="shared" si="3"/>
        <v>2.8616000000000002E-3</v>
      </c>
      <c r="P10" s="15">
        <v>478.12599999999998</v>
      </c>
      <c r="Q10" s="11">
        <f t="shared" si="0"/>
        <v>0.478126</v>
      </c>
    </row>
    <row r="11" spans="1:17" x14ac:dyDescent="0.25">
      <c r="A11" s="12">
        <v>-1030100</v>
      </c>
      <c r="B11" s="11">
        <f t="shared" si="1"/>
        <v>1.0300999999999999E-3</v>
      </c>
      <c r="C11" s="11">
        <v>168.2</v>
      </c>
      <c r="D11" s="11">
        <f t="shared" si="2"/>
        <v>0.16819999999999999</v>
      </c>
      <c r="E11" s="12"/>
      <c r="H11" s="12"/>
      <c r="N11" s="14">
        <v>-3999450</v>
      </c>
      <c r="O11" s="11">
        <f t="shared" si="3"/>
        <v>3.9994499999999999E-3</v>
      </c>
      <c r="P11" s="15">
        <v>671.31600000000003</v>
      </c>
      <c r="Q11" s="11">
        <f t="shared" si="0"/>
        <v>0.67131600000000002</v>
      </c>
    </row>
    <row r="12" spans="1:17" x14ac:dyDescent="0.25">
      <c r="A12" s="12">
        <v>-1390440</v>
      </c>
      <c r="B12" s="11">
        <f t="shared" si="1"/>
        <v>1.3904399999999999E-3</v>
      </c>
      <c r="C12" s="11">
        <v>228.98599999999999</v>
      </c>
      <c r="D12" s="11">
        <f t="shared" si="2"/>
        <v>0.228986</v>
      </c>
      <c r="E12" s="12"/>
      <c r="H12" s="12"/>
      <c r="N12" s="14">
        <v>-5406470</v>
      </c>
      <c r="O12" s="11">
        <f t="shared" si="3"/>
        <v>5.40647E-3</v>
      </c>
      <c r="P12" s="15">
        <v>907.96699999999998</v>
      </c>
      <c r="Q12" s="11">
        <f t="shared" si="0"/>
        <v>0.90796699999999997</v>
      </c>
    </row>
    <row r="13" spans="1:17" x14ac:dyDescent="0.25">
      <c r="A13" s="12">
        <v>-1831760</v>
      </c>
      <c r="B13" s="11">
        <f t="shared" si="1"/>
        <v>1.83176E-3</v>
      </c>
      <c r="C13" s="11">
        <v>302.45999999999998</v>
      </c>
      <c r="D13" s="11">
        <f t="shared" si="2"/>
        <v>0.30246000000000001</v>
      </c>
      <c r="E13" s="12"/>
      <c r="H13" s="12"/>
      <c r="N13" s="14">
        <v>-7108080</v>
      </c>
      <c r="O13" s="11">
        <f t="shared" si="3"/>
        <v>7.1080800000000001E-3</v>
      </c>
      <c r="P13" s="15">
        <v>1191.43</v>
      </c>
      <c r="Q13" s="11">
        <f t="shared" si="0"/>
        <v>1.19143</v>
      </c>
    </row>
    <row r="14" spans="1:17" x14ac:dyDescent="0.25">
      <c r="A14" s="12">
        <v>-2353700</v>
      </c>
      <c r="B14" s="11">
        <f t="shared" si="1"/>
        <v>2.3536999999999998E-3</v>
      </c>
      <c r="C14" s="11">
        <v>389.65800000000002</v>
      </c>
      <c r="D14" s="11">
        <f t="shared" si="2"/>
        <v>0.389658</v>
      </c>
      <c r="E14" s="12"/>
      <c r="H14" s="12"/>
      <c r="N14" s="14">
        <v>-9109960</v>
      </c>
      <c r="O14" s="11">
        <f t="shared" si="3"/>
        <v>9.1099600000000003E-3</v>
      </c>
      <c r="P14" s="15">
        <v>1524.79</v>
      </c>
      <c r="Q14" s="11">
        <f t="shared" si="0"/>
        <v>1.5247899999999999</v>
      </c>
    </row>
    <row r="15" spans="1:17" x14ac:dyDescent="0.25">
      <c r="A15" s="12">
        <v>-2962890</v>
      </c>
      <c r="B15" s="11">
        <f t="shared" si="1"/>
        <v>2.9628900000000001E-3</v>
      </c>
      <c r="C15" s="11">
        <v>491.584</v>
      </c>
      <c r="D15" s="11">
        <f t="shared" si="2"/>
        <v>0.49158400000000002</v>
      </c>
      <c r="E15" s="12"/>
      <c r="H15" s="12"/>
      <c r="N15" s="14">
        <v>-11429400</v>
      </c>
      <c r="O15" s="11">
        <f t="shared" si="3"/>
        <v>1.1429399999999999E-2</v>
      </c>
      <c r="P15" s="15">
        <v>1910.84</v>
      </c>
      <c r="Q15" s="11">
        <f t="shared" si="0"/>
        <v>1.9108399999999999</v>
      </c>
    </row>
    <row r="16" spans="1:17" x14ac:dyDescent="0.25">
      <c r="A16" s="12">
        <v>-3665200</v>
      </c>
      <c r="B16" s="11">
        <f t="shared" si="1"/>
        <v>3.6652E-3</v>
      </c>
      <c r="C16" s="11">
        <v>609.19899999999996</v>
      </c>
      <c r="D16" s="11">
        <f t="shared" si="2"/>
        <v>0.60919899999999994</v>
      </c>
      <c r="E16" s="12"/>
      <c r="H16" s="12"/>
      <c r="N16" s="14">
        <v>-14082300</v>
      </c>
      <c r="O16" s="11">
        <f t="shared" si="3"/>
        <v>1.4082300000000001E-2</v>
      </c>
      <c r="P16" s="15">
        <v>2352.13</v>
      </c>
      <c r="Q16" s="11">
        <f t="shared" si="0"/>
        <v>2.3521300000000003</v>
      </c>
    </row>
    <row r="17" spans="1:17" x14ac:dyDescent="0.25">
      <c r="A17" s="12">
        <v>-4469030</v>
      </c>
      <c r="B17" s="11">
        <f t="shared" si="1"/>
        <v>4.4690299999999997E-3</v>
      </c>
      <c r="C17" s="11">
        <v>743.42499999999995</v>
      </c>
      <c r="D17" s="11">
        <f t="shared" si="2"/>
        <v>0.743425</v>
      </c>
      <c r="E17" s="12"/>
      <c r="H17" s="12"/>
      <c r="N17" s="14">
        <v>-17083600</v>
      </c>
      <c r="O17" s="11">
        <f t="shared" si="3"/>
        <v>1.7083600000000001E-2</v>
      </c>
      <c r="P17" s="15">
        <v>2850.95</v>
      </c>
      <c r="Q17" s="11">
        <f t="shared" si="0"/>
        <v>2.8509499999999997</v>
      </c>
    </row>
    <row r="18" spans="1:17" x14ac:dyDescent="0.25">
      <c r="A18" s="12">
        <v>-5378590</v>
      </c>
      <c r="B18" s="11">
        <f t="shared" si="1"/>
        <v>5.3785899999999999E-3</v>
      </c>
      <c r="C18" s="11">
        <v>895.14599999999996</v>
      </c>
      <c r="D18" s="11">
        <f t="shared" si="2"/>
        <v>0.895146</v>
      </c>
      <c r="E18" s="12"/>
      <c r="H18" s="12"/>
      <c r="N18" s="14">
        <v>-20446300</v>
      </c>
      <c r="O18" s="11">
        <f t="shared" si="3"/>
        <v>2.0446300000000001E-2</v>
      </c>
      <c r="P18" s="15">
        <v>3409.32</v>
      </c>
      <c r="Q18" s="11">
        <f t="shared" si="0"/>
        <v>3.4093200000000001</v>
      </c>
    </row>
    <row r="19" spans="1:17" x14ac:dyDescent="0.25">
      <c r="A19" s="12">
        <v>-6398760</v>
      </c>
      <c r="B19" s="11">
        <f t="shared" si="1"/>
        <v>6.3987599999999999E-3</v>
      </c>
      <c r="C19" s="11">
        <v>1065.21</v>
      </c>
      <c r="D19" s="11">
        <f t="shared" si="2"/>
        <v>1.06521</v>
      </c>
      <c r="E19" s="12"/>
      <c r="H19" s="12"/>
      <c r="N19" s="14">
        <v>-24182800</v>
      </c>
      <c r="O19" s="11">
        <f t="shared" si="3"/>
        <v>2.4182800000000001E-2</v>
      </c>
      <c r="P19" s="15">
        <v>4029.03</v>
      </c>
      <c r="Q19" s="11">
        <f t="shared" si="0"/>
        <v>4.0290300000000006</v>
      </c>
    </row>
    <row r="20" spans="1:17" x14ac:dyDescent="0.25">
      <c r="A20" s="12">
        <v>-7534740</v>
      </c>
      <c r="B20" s="11">
        <f t="shared" si="1"/>
        <v>7.5347399999999998E-3</v>
      </c>
      <c r="C20" s="11">
        <v>1254.43</v>
      </c>
      <c r="D20" s="11">
        <f t="shared" si="2"/>
        <v>1.2544300000000002</v>
      </c>
      <c r="E20" s="12"/>
      <c r="H20" s="12"/>
      <c r="N20" s="14">
        <v>-28303800</v>
      </c>
      <c r="O20" s="11">
        <f t="shared" si="3"/>
        <v>2.83038E-2</v>
      </c>
      <c r="P20" s="15">
        <v>4711.63</v>
      </c>
      <c r="Q20" s="11">
        <f t="shared" si="0"/>
        <v>4.7116300000000004</v>
      </c>
    </row>
    <row r="21" spans="1:17" x14ac:dyDescent="0.25">
      <c r="A21" s="12">
        <v>-8791250</v>
      </c>
      <c r="B21" s="11">
        <f t="shared" si="1"/>
        <v>8.7912500000000005E-3</v>
      </c>
      <c r="C21" s="11">
        <v>1463.57</v>
      </c>
      <c r="D21" s="11">
        <f t="shared" si="2"/>
        <v>1.46357</v>
      </c>
      <c r="E21" s="12"/>
      <c r="H21" s="12"/>
      <c r="N21" s="14">
        <v>-32819000</v>
      </c>
      <c r="O21" s="11">
        <f t="shared" si="3"/>
        <v>3.2819000000000001E-2</v>
      </c>
      <c r="P21" s="15">
        <v>5458.43</v>
      </c>
      <c r="Q21" s="11">
        <f t="shared" si="0"/>
        <v>5.4584299999999999</v>
      </c>
    </row>
    <row r="22" spans="1:17" x14ac:dyDescent="0.25">
      <c r="A22" s="12">
        <v>-10172700</v>
      </c>
      <c r="B22" s="11">
        <f t="shared" si="1"/>
        <v>1.01727E-2</v>
      </c>
      <c r="C22" s="11">
        <v>1693.37</v>
      </c>
      <c r="D22" s="11">
        <f t="shared" si="2"/>
        <v>1.6933699999999998</v>
      </c>
      <c r="E22" s="12"/>
      <c r="H22" s="12"/>
      <c r="N22" s="14">
        <v>-37737200</v>
      </c>
      <c r="O22" s="11">
        <f t="shared" si="3"/>
        <v>3.7737199999999999E-2</v>
      </c>
      <c r="P22" s="15">
        <v>6270.53</v>
      </c>
      <c r="Q22" s="11">
        <f t="shared" si="0"/>
        <v>6.2705299999999999</v>
      </c>
    </row>
    <row r="23" spans="1:17" x14ac:dyDescent="0.25">
      <c r="A23" s="12">
        <v>-11685400</v>
      </c>
      <c r="B23" s="11">
        <f t="shared" si="1"/>
        <v>1.16854E-2</v>
      </c>
      <c r="C23" s="11">
        <v>1944.52</v>
      </c>
      <c r="D23" s="11">
        <f t="shared" si="2"/>
        <v>1.94452</v>
      </c>
      <c r="E23" s="12"/>
      <c r="H23" s="12"/>
      <c r="N23" s="14">
        <v>-43065700</v>
      </c>
      <c r="O23" s="11">
        <f t="shared" si="3"/>
        <v>4.3065699999999998E-2</v>
      </c>
      <c r="P23" s="15">
        <v>7148.76</v>
      </c>
      <c r="Q23" s="11">
        <f t="shared" si="0"/>
        <v>7.1487600000000002</v>
      </c>
    </row>
    <row r="24" spans="1:17" x14ac:dyDescent="0.25">
      <c r="A24" s="12">
        <v>-13327100</v>
      </c>
      <c r="B24" s="11">
        <f t="shared" si="1"/>
        <v>1.33271E-2</v>
      </c>
      <c r="C24" s="11">
        <v>2217.71</v>
      </c>
      <c r="D24" s="11">
        <f t="shared" si="2"/>
        <v>2.2177099999999998</v>
      </c>
      <c r="E24" s="12"/>
      <c r="H24" s="12"/>
      <c r="N24" s="14">
        <v>-48811000</v>
      </c>
      <c r="O24" s="11">
        <f t="shared" si="3"/>
        <v>4.8811E-2</v>
      </c>
      <c r="P24" s="15">
        <v>8093.78</v>
      </c>
      <c r="Q24" s="11">
        <f t="shared" si="0"/>
        <v>8.0937799999999989</v>
      </c>
    </row>
    <row r="25" spans="1:17" x14ac:dyDescent="0.25">
      <c r="A25" s="12">
        <v>-15106900</v>
      </c>
      <c r="B25" s="11">
        <f t="shared" si="1"/>
        <v>1.5106899999999999E-2</v>
      </c>
      <c r="C25" s="11">
        <v>2513.5300000000002</v>
      </c>
      <c r="D25" s="11">
        <f t="shared" si="2"/>
        <v>2.5135300000000003</v>
      </c>
      <c r="E25" s="12"/>
      <c r="H25" s="12"/>
      <c r="N25" s="14">
        <v>-54978800</v>
      </c>
      <c r="O25" s="11">
        <f t="shared" si="3"/>
        <v>5.4978800000000001E-2</v>
      </c>
      <c r="P25" s="15">
        <v>9106.01</v>
      </c>
      <c r="Q25" s="11">
        <f t="shared" si="0"/>
        <v>9.1060099999999995</v>
      </c>
    </row>
    <row r="26" spans="1:17" x14ac:dyDescent="0.25">
      <c r="A26" s="12">
        <v>-17033300</v>
      </c>
      <c r="B26" s="11">
        <f t="shared" si="1"/>
        <v>1.7033300000000001E-2</v>
      </c>
      <c r="C26" s="11">
        <v>2832.61</v>
      </c>
      <c r="D26" s="11">
        <f t="shared" si="2"/>
        <v>2.8326100000000003</v>
      </c>
      <c r="E26" s="12"/>
      <c r="H26" s="12"/>
      <c r="N26" s="14">
        <v>-61573900</v>
      </c>
      <c r="O26" s="11">
        <f t="shared" si="3"/>
        <v>6.1573900000000001E-2</v>
      </c>
      <c r="P26" s="15">
        <v>10185.700000000001</v>
      </c>
      <c r="Q26" s="11">
        <f t="shared" si="0"/>
        <v>10.185700000000001</v>
      </c>
    </row>
    <row r="27" spans="1:17" x14ac:dyDescent="0.25">
      <c r="A27" s="12">
        <v>-19101500</v>
      </c>
      <c r="B27" s="11">
        <f t="shared" si="1"/>
        <v>1.91015E-2</v>
      </c>
      <c r="C27" s="11">
        <v>3175.48</v>
      </c>
      <c r="D27" s="11">
        <f t="shared" si="2"/>
        <v>3.1754799999999999</v>
      </c>
      <c r="E27" s="12"/>
      <c r="H27" s="12"/>
      <c r="N27" s="14">
        <v>-68600100</v>
      </c>
      <c r="O27" s="11">
        <f t="shared" si="3"/>
        <v>6.8600099999999997E-2</v>
      </c>
      <c r="P27" s="15">
        <v>11332.9</v>
      </c>
      <c r="Q27" s="11">
        <f t="shared" si="0"/>
        <v>11.3329</v>
      </c>
    </row>
    <row r="28" spans="1:17" x14ac:dyDescent="0.25">
      <c r="A28" s="12">
        <v>-21318300</v>
      </c>
      <c r="B28" s="11">
        <f t="shared" si="1"/>
        <v>2.1318299999999998E-2</v>
      </c>
      <c r="C28" s="11">
        <v>3542.69</v>
      </c>
      <c r="D28" s="11">
        <f t="shared" si="2"/>
        <v>3.5426899999999999</v>
      </c>
      <c r="E28" s="12"/>
      <c r="H28" s="12"/>
      <c r="N28" s="14">
        <v>-76060600</v>
      </c>
      <c r="O28" s="11">
        <f t="shared" si="3"/>
        <v>7.6060600000000006E-2</v>
      </c>
      <c r="P28" s="15">
        <v>12547.3</v>
      </c>
      <c r="Q28" s="11">
        <f t="shared" si="0"/>
        <v>12.5473</v>
      </c>
    </row>
    <row r="29" spans="1:17" x14ac:dyDescent="0.25">
      <c r="A29" s="12">
        <v>-23686600</v>
      </c>
      <c r="B29" s="11">
        <f t="shared" si="1"/>
        <v>2.3686599999999999E-2</v>
      </c>
      <c r="C29" s="11">
        <v>3934.71</v>
      </c>
      <c r="D29" s="11">
        <f t="shared" si="2"/>
        <v>3.9347099999999999</v>
      </c>
      <c r="E29" s="12"/>
      <c r="H29" s="12"/>
      <c r="N29" s="14">
        <v>-83957400</v>
      </c>
      <c r="O29" s="11">
        <f t="shared" si="3"/>
        <v>8.3957400000000001E-2</v>
      </c>
      <c r="P29" s="15">
        <v>13828.7</v>
      </c>
      <c r="Q29" s="11">
        <f t="shared" si="0"/>
        <v>13.828700000000001</v>
      </c>
    </row>
    <row r="30" spans="1:17" x14ac:dyDescent="0.25">
      <c r="A30" s="12">
        <v>-26209600</v>
      </c>
      <c r="B30" s="11">
        <f t="shared" si="1"/>
        <v>2.62096E-2</v>
      </c>
      <c r="C30" s="11">
        <v>4352</v>
      </c>
      <c r="D30" s="11">
        <f t="shared" si="2"/>
        <v>4.3520000000000003</v>
      </c>
      <c r="E30" s="12"/>
      <c r="H30" s="12"/>
      <c r="N30" s="14">
        <v>-92292200</v>
      </c>
      <c r="O30" s="11">
        <f t="shared" si="3"/>
        <v>9.2292200000000005E-2</v>
      </c>
      <c r="P30" s="15">
        <v>15176.5</v>
      </c>
      <c r="Q30" s="11">
        <f t="shared" si="0"/>
        <v>15.176500000000001</v>
      </c>
    </row>
    <row r="31" spans="1:17" x14ac:dyDescent="0.25">
      <c r="A31" s="12">
        <v>-28890300</v>
      </c>
      <c r="B31" s="11">
        <f t="shared" si="1"/>
        <v>2.8890300000000001E-2</v>
      </c>
      <c r="C31" s="11">
        <v>4795</v>
      </c>
      <c r="D31" s="11">
        <f t="shared" si="2"/>
        <v>4.7949999999999999</v>
      </c>
      <c r="E31" s="12"/>
      <c r="H31" s="12"/>
      <c r="N31" s="14">
        <v>-101066000</v>
      </c>
      <c r="O31" s="11">
        <f t="shared" si="3"/>
        <v>0.101066</v>
      </c>
      <c r="P31" s="15">
        <v>16590</v>
      </c>
      <c r="Q31" s="11">
        <f t="shared" si="0"/>
        <v>16.59</v>
      </c>
    </row>
    <row r="32" spans="1:17" x14ac:dyDescent="0.25">
      <c r="A32" s="12">
        <v>-31731200</v>
      </c>
      <c r="B32" s="11">
        <f t="shared" si="1"/>
        <v>3.1731200000000001E-2</v>
      </c>
      <c r="C32" s="11">
        <v>5264.09</v>
      </c>
      <c r="D32" s="11">
        <f t="shared" si="2"/>
        <v>5.2640900000000004</v>
      </c>
      <c r="E32" s="12"/>
      <c r="H32" s="12"/>
      <c r="N32" s="14">
        <v>-110278000</v>
      </c>
      <c r="O32" s="11">
        <f t="shared" si="3"/>
        <v>0.110278</v>
      </c>
      <c r="P32" s="15">
        <v>18068.2</v>
      </c>
      <c r="Q32" s="11">
        <f t="shared" si="0"/>
        <v>18.068200000000001</v>
      </c>
    </row>
    <row r="33" spans="1:17" x14ac:dyDescent="0.25">
      <c r="A33" s="12">
        <v>-34734500</v>
      </c>
      <c r="B33" s="11">
        <f t="shared" si="1"/>
        <v>3.4734500000000001E-2</v>
      </c>
      <c r="C33" s="11">
        <v>5759.64</v>
      </c>
      <c r="D33" s="11">
        <f t="shared" si="2"/>
        <v>5.7596400000000001</v>
      </c>
      <c r="E33" s="12"/>
      <c r="H33" s="12"/>
      <c r="N33" s="14">
        <v>-119930000</v>
      </c>
      <c r="O33" s="11">
        <f t="shared" si="3"/>
        <v>0.11992999999999999</v>
      </c>
      <c r="P33" s="15">
        <v>19610.2</v>
      </c>
      <c r="Q33" s="11">
        <f t="shared" si="0"/>
        <v>19.610199999999999</v>
      </c>
    </row>
    <row r="34" spans="1:17" x14ac:dyDescent="0.25">
      <c r="A34" s="12">
        <v>-37903200</v>
      </c>
      <c r="B34" s="11">
        <f t="shared" si="1"/>
        <v>3.7903199999999998E-2</v>
      </c>
      <c r="C34" s="11">
        <v>6281.96</v>
      </c>
      <c r="D34" s="11">
        <f t="shared" si="2"/>
        <v>6.2819599999999998</v>
      </c>
      <c r="E34" s="12"/>
      <c r="H34" s="12"/>
      <c r="N34" s="14">
        <v>-130019000</v>
      </c>
      <c r="O34" s="11">
        <f t="shared" si="3"/>
        <v>0.130019</v>
      </c>
      <c r="P34" s="15">
        <v>21214.7</v>
      </c>
      <c r="Q34" s="11">
        <f t="shared" ref="Q34:Q65" si="4">P34/1000</f>
        <v>21.214700000000001</v>
      </c>
    </row>
    <row r="35" spans="1:17" x14ac:dyDescent="0.25">
      <c r="A35" s="12">
        <v>-41239400</v>
      </c>
      <c r="B35" s="11">
        <f t="shared" si="1"/>
        <v>4.1239400000000002E-2</v>
      </c>
      <c r="C35" s="11">
        <v>6831.37</v>
      </c>
      <c r="D35" s="11">
        <f t="shared" si="2"/>
        <v>6.8313699999999997</v>
      </c>
      <c r="E35" s="12"/>
      <c r="H35" s="12"/>
      <c r="N35" s="14">
        <v>-140546000</v>
      </c>
      <c r="O35" s="11">
        <f t="shared" si="3"/>
        <v>0.140546</v>
      </c>
      <c r="P35" s="15">
        <v>22880.3</v>
      </c>
      <c r="Q35" s="11">
        <f t="shared" si="4"/>
        <v>22.880299999999998</v>
      </c>
    </row>
    <row r="36" spans="1:17" x14ac:dyDescent="0.25">
      <c r="A36" s="12">
        <v>-44744900</v>
      </c>
      <c r="B36" s="11">
        <f t="shared" si="1"/>
        <v>4.4744899999999997E-2</v>
      </c>
      <c r="C36" s="11">
        <v>7408.14</v>
      </c>
      <c r="D36" s="11">
        <f t="shared" si="2"/>
        <v>7.4081400000000004</v>
      </c>
      <c r="E36" s="12"/>
      <c r="H36" s="12"/>
      <c r="N36" s="14">
        <v>-151509000</v>
      </c>
      <c r="O36" s="11">
        <f t="shared" si="3"/>
        <v>0.151509</v>
      </c>
      <c r="P36" s="15">
        <v>24605.5</v>
      </c>
      <c r="Q36" s="11">
        <f t="shared" si="4"/>
        <v>24.605499999999999</v>
      </c>
    </row>
    <row r="37" spans="1:17" x14ac:dyDescent="0.25">
      <c r="A37" s="12">
        <v>-48421000</v>
      </c>
      <c r="B37" s="11">
        <f t="shared" si="1"/>
        <v>4.8420999999999999E-2</v>
      </c>
      <c r="C37" s="11">
        <v>8012.5</v>
      </c>
      <c r="D37" s="11">
        <f t="shared" si="2"/>
        <v>8.0124999999999993</v>
      </c>
      <c r="E37" s="12"/>
      <c r="H37" s="12"/>
      <c r="N37" s="14">
        <v>-162906000</v>
      </c>
      <c r="O37" s="11">
        <f t="shared" si="3"/>
        <v>0.162906</v>
      </c>
      <c r="P37" s="15">
        <v>26388.7</v>
      </c>
      <c r="Q37" s="11">
        <f t="shared" si="4"/>
        <v>26.3887</v>
      </c>
    </row>
    <row r="38" spans="1:17" x14ac:dyDescent="0.25">
      <c r="A38" s="12">
        <v>-52271000</v>
      </c>
      <c r="B38" s="11">
        <f t="shared" si="1"/>
        <v>5.2270999999999998E-2</v>
      </c>
      <c r="C38" s="11">
        <v>8644.65</v>
      </c>
      <c r="D38" s="11">
        <f t="shared" si="2"/>
        <v>8.6446500000000004</v>
      </c>
      <c r="E38" s="12"/>
      <c r="H38" s="12"/>
      <c r="N38" s="14">
        <v>-174735000</v>
      </c>
      <c r="O38" s="11">
        <f t="shared" si="3"/>
        <v>0.174735</v>
      </c>
      <c r="P38" s="15">
        <v>28227.9</v>
      </c>
      <c r="Q38" s="11">
        <f t="shared" si="4"/>
        <v>28.227900000000002</v>
      </c>
    </row>
    <row r="39" spans="1:17" x14ac:dyDescent="0.25">
      <c r="A39" s="12">
        <v>-56295400</v>
      </c>
      <c r="B39" s="11">
        <f t="shared" si="1"/>
        <v>5.6295400000000002E-2</v>
      </c>
      <c r="C39" s="11">
        <v>9304.7800000000007</v>
      </c>
      <c r="D39" s="11">
        <f t="shared" si="2"/>
        <v>9.3047800000000009</v>
      </c>
      <c r="E39" s="12"/>
      <c r="H39" s="12"/>
      <c r="N39" s="14">
        <v>-186993000</v>
      </c>
      <c r="O39" s="11">
        <f t="shared" si="3"/>
        <v>0.18699299999999999</v>
      </c>
      <c r="P39" s="15">
        <v>30121.4</v>
      </c>
      <c r="Q39" s="11">
        <f t="shared" si="4"/>
        <v>30.121400000000001</v>
      </c>
    </row>
    <row r="40" spans="1:17" x14ac:dyDescent="0.25">
      <c r="A40" s="12">
        <v>-60495700</v>
      </c>
      <c r="B40" s="11">
        <f t="shared" si="1"/>
        <v>6.0495699999999999E-2</v>
      </c>
      <c r="C40" s="11">
        <v>9993.0400000000009</v>
      </c>
      <c r="D40" s="11">
        <f t="shared" si="2"/>
        <v>9.9930400000000006</v>
      </c>
      <c r="E40" s="12"/>
      <c r="H40" s="12"/>
      <c r="N40" s="14">
        <v>-199677000</v>
      </c>
      <c r="O40" s="11">
        <f t="shared" si="3"/>
        <v>0.19967699999999999</v>
      </c>
      <c r="P40" s="15">
        <v>32067</v>
      </c>
      <c r="Q40" s="11">
        <f t="shared" si="4"/>
        <v>32.067</v>
      </c>
    </row>
    <row r="41" spans="1:17" x14ac:dyDescent="0.25">
      <c r="A41" s="12">
        <v>-64873200</v>
      </c>
      <c r="B41" s="11">
        <f t="shared" si="1"/>
        <v>6.4873200000000006E-2</v>
      </c>
      <c r="C41" s="11">
        <v>10709.5</v>
      </c>
      <c r="D41" s="11">
        <f t="shared" si="2"/>
        <v>10.7095</v>
      </c>
      <c r="E41" s="12"/>
      <c r="H41" s="12"/>
      <c r="N41" s="14">
        <v>-212784000</v>
      </c>
      <c r="O41" s="11">
        <f t="shared" si="3"/>
        <v>0.212784</v>
      </c>
      <c r="P41" s="15">
        <v>34062.6</v>
      </c>
      <c r="Q41" s="11">
        <f t="shared" si="4"/>
        <v>34.062599999999996</v>
      </c>
    </row>
    <row r="42" spans="1:17" x14ac:dyDescent="0.25">
      <c r="A42" s="12">
        <v>-69428900</v>
      </c>
      <c r="B42" s="11">
        <f t="shared" si="1"/>
        <v>6.9428900000000002E-2</v>
      </c>
      <c r="C42" s="11">
        <v>11454.4</v>
      </c>
      <c r="D42" s="11">
        <f t="shared" si="2"/>
        <v>11.4544</v>
      </c>
      <c r="E42" s="12"/>
      <c r="H42" s="12"/>
      <c r="N42" s="14">
        <v>-226311000</v>
      </c>
      <c r="O42" s="11">
        <f t="shared" si="3"/>
        <v>0.22631100000000001</v>
      </c>
      <c r="P42" s="15">
        <v>36105.800000000003</v>
      </c>
      <c r="Q42" s="11">
        <f t="shared" si="4"/>
        <v>36.105800000000002</v>
      </c>
    </row>
    <row r="43" spans="1:17" x14ac:dyDescent="0.25">
      <c r="A43" s="12">
        <v>-74164500</v>
      </c>
      <c r="B43" s="11">
        <f t="shared" si="1"/>
        <v>7.4164499999999994E-2</v>
      </c>
      <c r="C43" s="11">
        <v>12227.6</v>
      </c>
      <c r="D43" s="11">
        <f t="shared" si="2"/>
        <v>12.227600000000001</v>
      </c>
      <c r="E43" s="12"/>
      <c r="H43" s="12"/>
      <c r="N43" s="14">
        <v>-240253000</v>
      </c>
      <c r="O43" s="11">
        <f t="shared" si="3"/>
        <v>0.24025299999999999</v>
      </c>
      <c r="P43" s="15">
        <v>38194.300000000003</v>
      </c>
      <c r="Q43" s="11">
        <f t="shared" si="4"/>
        <v>38.194300000000005</v>
      </c>
    </row>
    <row r="44" spans="1:17" x14ac:dyDescent="0.25">
      <c r="A44" s="12">
        <v>-79081200</v>
      </c>
      <c r="B44" s="11">
        <f t="shared" si="1"/>
        <v>7.9081200000000004E-2</v>
      </c>
      <c r="C44" s="11">
        <v>13029.3</v>
      </c>
      <c r="D44" s="11">
        <f t="shared" si="2"/>
        <v>13.029299999999999</v>
      </c>
      <c r="E44" s="12"/>
      <c r="H44" s="12"/>
      <c r="N44" s="14">
        <v>-254608000</v>
      </c>
      <c r="O44" s="11">
        <f t="shared" si="3"/>
        <v>0.254608</v>
      </c>
      <c r="P44" s="15">
        <v>40325.5</v>
      </c>
      <c r="Q44" s="11">
        <f t="shared" si="4"/>
        <v>40.325499999999998</v>
      </c>
    </row>
    <row r="45" spans="1:17" x14ac:dyDescent="0.25">
      <c r="A45" s="12">
        <v>-84178700</v>
      </c>
      <c r="B45" s="11">
        <f t="shared" si="1"/>
        <v>8.4178699999999995E-2</v>
      </c>
      <c r="C45" s="11">
        <v>13859.5</v>
      </c>
      <c r="D45" s="11">
        <f t="shared" si="2"/>
        <v>13.859500000000001</v>
      </c>
      <c r="E45" s="12"/>
      <c r="H45" s="12"/>
      <c r="N45" s="14">
        <v>-269370000</v>
      </c>
      <c r="O45" s="11">
        <f t="shared" si="3"/>
        <v>0.26937</v>
      </c>
      <c r="P45" s="15">
        <v>42496.9</v>
      </c>
      <c r="Q45" s="11">
        <f t="shared" si="4"/>
        <v>42.496900000000004</v>
      </c>
    </row>
    <row r="46" spans="1:17" x14ac:dyDescent="0.25">
      <c r="A46" s="12">
        <v>-89461200</v>
      </c>
      <c r="B46" s="11">
        <f t="shared" si="1"/>
        <v>8.9461200000000005E-2</v>
      </c>
      <c r="C46" s="11">
        <v>14718</v>
      </c>
      <c r="D46" s="11">
        <f t="shared" si="2"/>
        <v>14.718</v>
      </c>
      <c r="E46" s="12"/>
      <c r="H46" s="12"/>
      <c r="N46" s="14">
        <v>-284535000</v>
      </c>
      <c r="O46" s="11">
        <f t="shared" si="3"/>
        <v>0.28453499999999998</v>
      </c>
      <c r="P46" s="15">
        <v>44705.8</v>
      </c>
      <c r="Q46" s="11">
        <f t="shared" si="4"/>
        <v>44.705800000000004</v>
      </c>
    </row>
    <row r="47" spans="1:17" x14ac:dyDescent="0.25">
      <c r="A47" s="12">
        <v>-94926700</v>
      </c>
      <c r="B47" s="11">
        <f t="shared" si="1"/>
        <v>9.4926700000000003E-2</v>
      </c>
      <c r="C47" s="11">
        <v>15605</v>
      </c>
      <c r="D47" s="11">
        <f t="shared" si="2"/>
        <v>15.605</v>
      </c>
      <c r="E47" s="12"/>
      <c r="H47" s="12"/>
      <c r="N47" s="14">
        <v>-300099000</v>
      </c>
      <c r="O47" s="11">
        <f t="shared" si="3"/>
        <v>0.300099</v>
      </c>
      <c r="P47" s="15">
        <v>46949.4</v>
      </c>
      <c r="Q47" s="11">
        <f t="shared" si="4"/>
        <v>46.949400000000004</v>
      </c>
    </row>
    <row r="48" spans="1:17" x14ac:dyDescent="0.25">
      <c r="A48" s="12">
        <v>-100575000</v>
      </c>
      <c r="B48" s="11">
        <f t="shared" si="1"/>
        <v>0.100575</v>
      </c>
      <c r="C48" s="11">
        <v>16520.3</v>
      </c>
      <c r="D48" s="11">
        <f t="shared" si="2"/>
        <v>16.520299999999999</v>
      </c>
      <c r="E48" s="12"/>
      <c r="H48" s="12"/>
      <c r="N48" s="14">
        <v>-316056000</v>
      </c>
      <c r="O48" s="11">
        <f t="shared" si="3"/>
        <v>0.316056</v>
      </c>
      <c r="P48" s="15">
        <v>49225</v>
      </c>
      <c r="Q48" s="11">
        <f t="shared" si="4"/>
        <v>49.225000000000001</v>
      </c>
    </row>
    <row r="49" spans="1:17" x14ac:dyDescent="0.25">
      <c r="A49" s="12">
        <v>-106407000</v>
      </c>
      <c r="B49" s="11">
        <f t="shared" si="1"/>
        <v>0.106407</v>
      </c>
      <c r="C49" s="11">
        <v>17463.900000000001</v>
      </c>
      <c r="D49" s="11">
        <f t="shared" si="2"/>
        <v>17.463900000000002</v>
      </c>
      <c r="E49" s="12"/>
      <c r="H49" s="12"/>
      <c r="N49" s="14">
        <v>-332401000</v>
      </c>
      <c r="O49" s="11">
        <f t="shared" si="3"/>
        <v>0.332401</v>
      </c>
      <c r="P49" s="15">
        <v>51529.4</v>
      </c>
      <c r="Q49" s="11">
        <f t="shared" si="4"/>
        <v>51.529400000000003</v>
      </c>
    </row>
    <row r="50" spans="1:17" x14ac:dyDescent="0.25">
      <c r="A50" s="12">
        <v>-112423000</v>
      </c>
      <c r="B50" s="11">
        <f t="shared" si="1"/>
        <v>0.112423</v>
      </c>
      <c r="C50" s="11">
        <v>18435.599999999999</v>
      </c>
      <c r="D50" s="11">
        <f t="shared" si="2"/>
        <v>18.435599999999997</v>
      </c>
      <c r="E50" s="12"/>
      <c r="H50" s="12"/>
      <c r="N50" s="14">
        <v>-349127000</v>
      </c>
      <c r="O50" s="11">
        <f t="shared" si="3"/>
        <v>0.34912700000000002</v>
      </c>
      <c r="P50" s="15">
        <v>53860</v>
      </c>
      <c r="Q50" s="11">
        <f t="shared" si="4"/>
        <v>53.86</v>
      </c>
    </row>
    <row r="51" spans="1:17" x14ac:dyDescent="0.25">
      <c r="A51" s="12">
        <v>-118622000</v>
      </c>
      <c r="B51" s="11">
        <f t="shared" si="1"/>
        <v>0.11862200000000001</v>
      </c>
      <c r="C51" s="11">
        <v>19435.3</v>
      </c>
      <c r="D51" s="11">
        <f t="shared" si="2"/>
        <v>19.435299999999998</v>
      </c>
      <c r="E51" s="12"/>
      <c r="H51" s="12"/>
      <c r="N51" s="14">
        <v>-366228000</v>
      </c>
      <c r="O51" s="11">
        <f t="shared" si="3"/>
        <v>0.366228</v>
      </c>
      <c r="P51" s="15">
        <v>56213.599999999999</v>
      </c>
      <c r="Q51" s="11">
        <f t="shared" si="4"/>
        <v>56.2136</v>
      </c>
    </row>
    <row r="52" spans="1:17" x14ac:dyDescent="0.25">
      <c r="A52" s="12">
        <v>-125006000</v>
      </c>
      <c r="B52" s="11">
        <f t="shared" si="1"/>
        <v>0.12500600000000001</v>
      </c>
      <c r="C52" s="11">
        <v>20462.8</v>
      </c>
      <c r="D52" s="11">
        <f t="shared" si="2"/>
        <v>20.462799999999998</v>
      </c>
      <c r="E52" s="12"/>
      <c r="H52" s="12"/>
      <c r="N52" s="14">
        <v>-383696000</v>
      </c>
      <c r="O52" s="11">
        <f t="shared" si="3"/>
        <v>0.38369599999999998</v>
      </c>
      <c r="P52" s="15">
        <v>58587.1</v>
      </c>
      <c r="Q52" s="11">
        <f t="shared" si="4"/>
        <v>58.5871</v>
      </c>
    </row>
    <row r="53" spans="1:17" x14ac:dyDescent="0.25">
      <c r="A53" s="12">
        <v>-131573000</v>
      </c>
      <c r="B53" s="11">
        <f t="shared" si="1"/>
        <v>0.131573</v>
      </c>
      <c r="C53" s="11">
        <v>21517.9</v>
      </c>
      <c r="D53" s="11">
        <f t="shared" si="2"/>
        <v>21.517900000000001</v>
      </c>
      <c r="E53" s="12"/>
      <c r="H53" s="12"/>
      <c r="N53" s="14">
        <v>-401523000</v>
      </c>
      <c r="O53" s="11">
        <f t="shared" si="3"/>
        <v>0.40152300000000002</v>
      </c>
      <c r="P53" s="15">
        <v>60977.599999999999</v>
      </c>
      <c r="Q53" s="11">
        <f t="shared" si="4"/>
        <v>60.977599999999995</v>
      </c>
    </row>
    <row r="54" spans="1:17" x14ac:dyDescent="0.25">
      <c r="A54" s="12">
        <v>-138326000</v>
      </c>
      <c r="B54" s="11">
        <f t="shared" si="1"/>
        <v>0.138326</v>
      </c>
      <c r="C54" s="11">
        <v>22600.400000000001</v>
      </c>
      <c r="D54" s="11">
        <f t="shared" si="2"/>
        <v>22.6004</v>
      </c>
      <c r="E54" s="12"/>
      <c r="H54" s="12"/>
      <c r="N54" s="14">
        <v>-419698000</v>
      </c>
      <c r="O54" s="11">
        <f t="shared" si="3"/>
        <v>0.41969800000000002</v>
      </c>
      <c r="P54" s="15">
        <v>63381.8</v>
      </c>
      <c r="Q54" s="11">
        <f t="shared" si="4"/>
        <v>63.381800000000005</v>
      </c>
    </row>
    <row r="55" spans="1:17" x14ac:dyDescent="0.25">
      <c r="A55" s="12">
        <v>-145262000</v>
      </c>
      <c r="B55" s="11">
        <f t="shared" si="1"/>
        <v>0.145262</v>
      </c>
      <c r="C55" s="11">
        <v>23710.1</v>
      </c>
      <c r="D55" s="11">
        <f t="shared" si="2"/>
        <v>23.710099999999997</v>
      </c>
      <c r="E55" s="12"/>
      <c r="H55" s="12"/>
      <c r="N55" s="14">
        <v>-438213000</v>
      </c>
      <c r="O55" s="11">
        <f t="shared" si="3"/>
        <v>0.43821300000000002</v>
      </c>
      <c r="P55" s="15">
        <v>65796.600000000006</v>
      </c>
      <c r="Q55" s="11">
        <f t="shared" si="4"/>
        <v>65.796600000000012</v>
      </c>
    </row>
    <row r="56" spans="1:17" x14ac:dyDescent="0.25">
      <c r="A56" s="12">
        <v>-152383000</v>
      </c>
      <c r="B56" s="11">
        <f t="shared" si="1"/>
        <v>0.15238299999999999</v>
      </c>
      <c r="C56" s="11">
        <v>24846.799999999999</v>
      </c>
      <c r="D56" s="11">
        <f t="shared" si="2"/>
        <v>24.846799999999998</v>
      </c>
      <c r="E56" s="12"/>
      <c r="H56" s="12"/>
      <c r="N56" s="14">
        <v>-457054000</v>
      </c>
      <c r="O56" s="11">
        <f t="shared" si="3"/>
        <v>0.45705400000000002</v>
      </c>
      <c r="P56" s="15">
        <v>68218.899999999994</v>
      </c>
      <c r="Q56" s="11">
        <f t="shared" si="4"/>
        <v>68.218899999999991</v>
      </c>
    </row>
    <row r="57" spans="1:17" x14ac:dyDescent="0.25">
      <c r="A57" s="12">
        <v>-159687000</v>
      </c>
      <c r="B57" s="11">
        <f t="shared" si="1"/>
        <v>0.159687</v>
      </c>
      <c r="C57" s="11">
        <v>26010</v>
      </c>
      <c r="D57" s="11">
        <f t="shared" si="2"/>
        <v>26.01</v>
      </c>
      <c r="E57" s="12"/>
      <c r="H57" s="12"/>
      <c r="N57" s="14">
        <v>-476212000</v>
      </c>
      <c r="O57" s="11">
        <f t="shared" si="3"/>
        <v>0.47621200000000002</v>
      </c>
      <c r="P57" s="15">
        <v>70645.600000000006</v>
      </c>
      <c r="Q57" s="11">
        <f t="shared" si="4"/>
        <v>70.645600000000002</v>
      </c>
    </row>
    <row r="58" spans="1:17" x14ac:dyDescent="0.25">
      <c r="A58" s="12">
        <v>-167175000</v>
      </c>
      <c r="B58" s="11">
        <f t="shared" si="1"/>
        <v>0.16717499999999999</v>
      </c>
      <c r="C58" s="11">
        <v>27199.7</v>
      </c>
      <c r="D58" s="11">
        <f t="shared" si="2"/>
        <v>27.1997</v>
      </c>
      <c r="E58" s="12"/>
      <c r="H58" s="12"/>
      <c r="N58" s="14">
        <v>-495671000</v>
      </c>
      <c r="O58" s="11">
        <f t="shared" si="3"/>
        <v>0.49567099999999997</v>
      </c>
      <c r="P58" s="15">
        <v>73073.5</v>
      </c>
      <c r="Q58" s="11">
        <f t="shared" si="4"/>
        <v>73.073499999999996</v>
      </c>
    </row>
    <row r="59" spans="1:17" x14ac:dyDescent="0.25">
      <c r="A59" s="12">
        <v>-174846000</v>
      </c>
      <c r="B59" s="11">
        <f t="shared" si="1"/>
        <v>0.174846</v>
      </c>
      <c r="C59" s="11">
        <v>28415.3</v>
      </c>
      <c r="D59" s="11">
        <f t="shared" si="2"/>
        <v>28.415299999999998</v>
      </c>
      <c r="E59" s="12"/>
      <c r="H59" s="12"/>
      <c r="N59" s="14">
        <v>-515416000</v>
      </c>
      <c r="O59" s="11">
        <f t="shared" si="3"/>
        <v>0.51541599999999999</v>
      </c>
      <c r="P59" s="15">
        <v>75499.3</v>
      </c>
      <c r="Q59" s="11">
        <f t="shared" si="4"/>
        <v>75.499300000000005</v>
      </c>
    </row>
    <row r="60" spans="1:17" x14ac:dyDescent="0.25">
      <c r="A60" s="12">
        <v>-182700000</v>
      </c>
      <c r="B60" s="11">
        <f t="shared" si="1"/>
        <v>0.1827</v>
      </c>
      <c r="C60" s="11">
        <v>29656.6</v>
      </c>
      <c r="D60" s="11">
        <f t="shared" si="2"/>
        <v>29.656599999999997</v>
      </c>
      <c r="E60" s="12"/>
      <c r="H60" s="12"/>
      <c r="N60" s="14">
        <v>-535432000</v>
      </c>
      <c r="O60" s="11">
        <f t="shared" si="3"/>
        <v>0.53543200000000002</v>
      </c>
      <c r="P60" s="15">
        <v>77919.899999999994</v>
      </c>
      <c r="Q60" s="11">
        <f t="shared" si="4"/>
        <v>77.919899999999998</v>
      </c>
    </row>
    <row r="61" spans="1:17" x14ac:dyDescent="0.25">
      <c r="A61" s="12">
        <v>-190737000</v>
      </c>
      <c r="B61" s="11">
        <f t="shared" si="1"/>
        <v>0.19073699999999999</v>
      </c>
      <c r="C61" s="11">
        <v>30923.200000000001</v>
      </c>
      <c r="D61" s="11">
        <f t="shared" si="2"/>
        <v>30.923200000000001</v>
      </c>
      <c r="E61" s="12"/>
      <c r="H61" s="12"/>
      <c r="N61" s="14">
        <v>-555702000</v>
      </c>
      <c r="O61" s="11">
        <f t="shared" si="3"/>
        <v>0.55570200000000003</v>
      </c>
      <c r="P61" s="15">
        <v>80332.399999999994</v>
      </c>
      <c r="Q61" s="11">
        <f t="shared" si="4"/>
        <v>80.332399999999993</v>
      </c>
    </row>
    <row r="62" spans="1:17" x14ac:dyDescent="0.25">
      <c r="A62" s="12">
        <v>-198953000</v>
      </c>
      <c r="B62" s="11">
        <f t="shared" si="1"/>
        <v>0.19895299999999999</v>
      </c>
      <c r="C62" s="11">
        <v>32214.7</v>
      </c>
      <c r="D62" s="11">
        <f t="shared" si="2"/>
        <v>32.214700000000001</v>
      </c>
      <c r="E62" s="12"/>
      <c r="H62" s="12"/>
      <c r="N62" s="14">
        <v>-576205000</v>
      </c>
      <c r="O62" s="11">
        <f t="shared" si="3"/>
        <v>0.57620499999999997</v>
      </c>
      <c r="P62" s="15">
        <v>82733.5</v>
      </c>
      <c r="Q62" s="11">
        <f t="shared" si="4"/>
        <v>82.733500000000006</v>
      </c>
    </row>
    <row r="63" spans="1:17" x14ac:dyDescent="0.25">
      <c r="A63" s="12">
        <v>-207351000</v>
      </c>
      <c r="B63" s="11">
        <f t="shared" si="1"/>
        <v>0.20735100000000001</v>
      </c>
      <c r="C63" s="11">
        <v>33530.800000000003</v>
      </c>
      <c r="D63" s="11">
        <f t="shared" si="2"/>
        <v>33.530800000000006</v>
      </c>
      <c r="E63" s="12"/>
      <c r="H63" s="12"/>
      <c r="N63" s="14">
        <v>-596921000</v>
      </c>
      <c r="O63" s="11">
        <f t="shared" si="3"/>
        <v>0.59692100000000003</v>
      </c>
      <c r="P63" s="15">
        <v>85120.2</v>
      </c>
      <c r="Q63" s="11">
        <f t="shared" si="4"/>
        <v>85.120199999999997</v>
      </c>
    </row>
    <row r="64" spans="1:17" x14ac:dyDescent="0.25">
      <c r="A64" s="12">
        <v>-215928000</v>
      </c>
      <c r="B64" s="11">
        <f t="shared" si="1"/>
        <v>0.21592800000000001</v>
      </c>
      <c r="C64" s="11">
        <v>34870.9</v>
      </c>
      <c r="D64" s="11">
        <f t="shared" si="2"/>
        <v>34.870899999999999</v>
      </c>
      <c r="E64" s="12"/>
      <c r="H64" s="12"/>
      <c r="N64" s="14">
        <v>-617825000</v>
      </c>
      <c r="O64" s="11">
        <f t="shared" si="3"/>
        <v>0.61782499999999996</v>
      </c>
      <c r="P64" s="15">
        <v>87489.600000000006</v>
      </c>
      <c r="Q64" s="11">
        <f t="shared" si="4"/>
        <v>87.48960000000001</v>
      </c>
    </row>
    <row r="65" spans="1:17" x14ac:dyDescent="0.25">
      <c r="A65" s="12">
        <v>-224684000</v>
      </c>
      <c r="B65" s="11">
        <f t="shared" si="1"/>
        <v>0.22468399999999999</v>
      </c>
      <c r="C65" s="11">
        <v>36234.699999999997</v>
      </c>
      <c r="D65" s="11">
        <f t="shared" si="2"/>
        <v>36.234699999999997</v>
      </c>
      <c r="E65" s="12"/>
      <c r="H65" s="12"/>
      <c r="N65" s="14">
        <v>-638893000</v>
      </c>
      <c r="O65" s="11">
        <f t="shared" si="3"/>
        <v>0.63889300000000004</v>
      </c>
      <c r="P65" s="15">
        <v>89838.6</v>
      </c>
      <c r="Q65" s="11">
        <f t="shared" si="4"/>
        <v>89.8386</v>
      </c>
    </row>
    <row r="66" spans="1:17" x14ac:dyDescent="0.25">
      <c r="A66" s="12">
        <v>-233623000</v>
      </c>
      <c r="B66" s="11">
        <f t="shared" si="1"/>
        <v>0.233623</v>
      </c>
      <c r="C66" s="11">
        <v>37621.699999999997</v>
      </c>
      <c r="D66" s="11">
        <f t="shared" si="2"/>
        <v>37.621699999999997</v>
      </c>
      <c r="E66" s="12"/>
      <c r="H66" s="12"/>
      <c r="N66" s="14">
        <v>-660096000</v>
      </c>
      <c r="O66" s="11">
        <f t="shared" si="3"/>
        <v>0.66009600000000002</v>
      </c>
      <c r="P66" s="15">
        <v>92164.2</v>
      </c>
      <c r="Q66" s="11">
        <f t="shared" ref="Q66:Q97" si="5">P66/1000</f>
        <v>92.164199999999994</v>
      </c>
    </row>
    <row r="67" spans="1:17" x14ac:dyDescent="0.25">
      <c r="A67" s="12">
        <v>-242740000</v>
      </c>
      <c r="B67" s="11">
        <f t="shared" ref="B67:B130" si="6">A67/-1000000000</f>
        <v>0.24274000000000001</v>
      </c>
      <c r="C67" s="11">
        <v>39031.4</v>
      </c>
      <c r="D67" s="11">
        <f t="shared" ref="D67:D130" si="7">C67/1000</f>
        <v>39.031400000000005</v>
      </c>
      <c r="E67" s="12"/>
      <c r="H67" s="12"/>
      <c r="N67" s="14">
        <v>-681407000</v>
      </c>
      <c r="O67" s="11">
        <f t="shared" ref="O67:O116" si="8">N67/-1000000000</f>
        <v>0.68140699999999998</v>
      </c>
      <c r="P67" s="15">
        <v>94463.8</v>
      </c>
      <c r="Q67" s="11">
        <f t="shared" si="5"/>
        <v>94.463800000000006</v>
      </c>
    </row>
    <row r="68" spans="1:17" x14ac:dyDescent="0.25">
      <c r="A68" s="12">
        <v>-252033000</v>
      </c>
      <c r="B68" s="11">
        <f t="shared" si="6"/>
        <v>0.25203300000000001</v>
      </c>
      <c r="C68" s="11">
        <v>40463.4</v>
      </c>
      <c r="D68" s="11">
        <f t="shared" si="7"/>
        <v>40.4634</v>
      </c>
      <c r="E68" s="12"/>
      <c r="H68" s="12"/>
      <c r="N68" s="14">
        <v>-702807000</v>
      </c>
      <c r="O68" s="11">
        <f t="shared" si="8"/>
        <v>0.70280699999999996</v>
      </c>
      <c r="P68" s="15">
        <v>96734.5</v>
      </c>
      <c r="Q68" s="11">
        <f t="shared" si="5"/>
        <v>96.734499999999997</v>
      </c>
    </row>
    <row r="69" spans="1:17" x14ac:dyDescent="0.25">
      <c r="A69" s="12">
        <v>-261501000</v>
      </c>
      <c r="B69" s="11">
        <f t="shared" si="6"/>
        <v>0.26150099999999998</v>
      </c>
      <c r="C69" s="11">
        <v>41917</v>
      </c>
      <c r="D69" s="11">
        <f t="shared" si="7"/>
        <v>41.917000000000002</v>
      </c>
      <c r="E69" s="12"/>
      <c r="H69" s="12"/>
      <c r="N69" s="14">
        <v>-724257000</v>
      </c>
      <c r="O69" s="11">
        <f t="shared" si="8"/>
        <v>0.72425700000000004</v>
      </c>
      <c r="P69" s="15">
        <v>98973.6</v>
      </c>
      <c r="Q69" s="11">
        <f t="shared" si="5"/>
        <v>98.973600000000005</v>
      </c>
    </row>
    <row r="70" spans="1:17" x14ac:dyDescent="0.25">
      <c r="A70" s="12">
        <v>-271141000</v>
      </c>
      <c r="B70" s="11">
        <f t="shared" si="6"/>
        <v>0.27114100000000002</v>
      </c>
      <c r="C70" s="11">
        <v>43391.8</v>
      </c>
      <c r="D70" s="11">
        <f t="shared" si="7"/>
        <v>43.391800000000003</v>
      </c>
      <c r="E70" s="12"/>
      <c r="H70" s="12"/>
      <c r="N70" s="14">
        <v>-745720000</v>
      </c>
      <c r="O70" s="11">
        <f t="shared" si="8"/>
        <v>0.74572000000000005</v>
      </c>
      <c r="P70" s="15">
        <v>101178</v>
      </c>
      <c r="Q70" s="11">
        <f t="shared" si="5"/>
        <v>101.178</v>
      </c>
    </row>
    <row r="71" spans="1:17" x14ac:dyDescent="0.25">
      <c r="A71" s="12">
        <v>-280955000</v>
      </c>
      <c r="B71" s="11">
        <f t="shared" si="6"/>
        <v>0.28095500000000001</v>
      </c>
      <c r="C71" s="11">
        <v>44887.3</v>
      </c>
      <c r="D71" s="11">
        <f t="shared" si="7"/>
        <v>44.887300000000003</v>
      </c>
      <c r="E71" s="12"/>
      <c r="H71" s="12"/>
      <c r="N71" s="14">
        <v>-767158000</v>
      </c>
      <c r="O71" s="11">
        <f t="shared" si="8"/>
        <v>0.76715800000000001</v>
      </c>
      <c r="P71" s="15">
        <v>103346</v>
      </c>
      <c r="Q71" s="11">
        <f t="shared" si="5"/>
        <v>103.346</v>
      </c>
    </row>
    <row r="72" spans="1:17" x14ac:dyDescent="0.25">
      <c r="A72" s="12">
        <v>-290940000</v>
      </c>
      <c r="B72" s="11">
        <f t="shared" si="6"/>
        <v>0.29093999999999998</v>
      </c>
      <c r="C72" s="11">
        <v>46402.9</v>
      </c>
      <c r="D72" s="11">
        <f t="shared" si="7"/>
        <v>46.402900000000002</v>
      </c>
      <c r="E72" s="12"/>
      <c r="H72" s="12"/>
      <c r="N72" s="14">
        <v>-788533000</v>
      </c>
      <c r="O72" s="11">
        <f t="shared" si="8"/>
        <v>0.78853300000000004</v>
      </c>
      <c r="P72" s="15">
        <v>105475</v>
      </c>
      <c r="Q72" s="11">
        <f t="shared" si="5"/>
        <v>105.47499999999999</v>
      </c>
    </row>
    <row r="73" spans="1:17" x14ac:dyDescent="0.25">
      <c r="A73" s="12">
        <v>-301100000</v>
      </c>
      <c r="B73" s="11">
        <f t="shared" si="6"/>
        <v>0.30109999999999998</v>
      </c>
      <c r="C73" s="11">
        <v>47937.9</v>
      </c>
      <c r="D73" s="11">
        <f t="shared" si="7"/>
        <v>47.937899999999999</v>
      </c>
      <c r="E73" s="12"/>
      <c r="H73" s="12"/>
      <c r="N73" s="14">
        <v>-809804000</v>
      </c>
      <c r="O73" s="11">
        <f t="shared" si="8"/>
        <v>0.80980399999999997</v>
      </c>
      <c r="P73" s="15">
        <v>107562</v>
      </c>
      <c r="Q73" s="11">
        <f t="shared" si="5"/>
        <v>107.562</v>
      </c>
    </row>
    <row r="74" spans="1:17" x14ac:dyDescent="0.25">
      <c r="A74" s="12">
        <v>-311415000</v>
      </c>
      <c r="B74" s="11">
        <f t="shared" si="6"/>
        <v>0.311415</v>
      </c>
      <c r="C74" s="11">
        <v>49491.9</v>
      </c>
      <c r="D74" s="11">
        <f t="shared" si="7"/>
        <v>49.491900000000001</v>
      </c>
      <c r="E74" s="12"/>
      <c r="H74" s="12"/>
      <c r="N74" s="14">
        <v>-830935000</v>
      </c>
      <c r="O74" s="11">
        <f t="shared" si="8"/>
        <v>0.83093499999999998</v>
      </c>
      <c r="P74" s="15">
        <v>109605</v>
      </c>
      <c r="Q74" s="11">
        <f t="shared" si="5"/>
        <v>109.605</v>
      </c>
    </row>
    <row r="75" spans="1:17" x14ac:dyDescent="0.25">
      <c r="A75" s="12">
        <v>-321901000</v>
      </c>
      <c r="B75" s="11">
        <f t="shared" si="6"/>
        <v>0.32190099999999999</v>
      </c>
      <c r="C75" s="11">
        <v>51064.2</v>
      </c>
      <c r="D75" s="11">
        <f t="shared" si="7"/>
        <v>51.0642</v>
      </c>
      <c r="E75" s="12"/>
      <c r="H75" s="12"/>
      <c r="N75" s="14">
        <v>-851885000</v>
      </c>
      <c r="O75" s="11">
        <f t="shared" si="8"/>
        <v>0.851885</v>
      </c>
      <c r="P75" s="15">
        <v>111602</v>
      </c>
      <c r="Q75" s="11">
        <f t="shared" si="5"/>
        <v>111.602</v>
      </c>
    </row>
    <row r="76" spans="1:17" x14ac:dyDescent="0.25">
      <c r="A76" s="12">
        <v>-332552000</v>
      </c>
      <c r="B76" s="11">
        <f t="shared" si="6"/>
        <v>0.33255200000000001</v>
      </c>
      <c r="C76" s="11">
        <v>52654.2</v>
      </c>
      <c r="D76" s="11">
        <f t="shared" si="7"/>
        <v>52.654199999999996</v>
      </c>
      <c r="E76" s="12"/>
      <c r="H76" s="12"/>
      <c r="N76" s="14">
        <v>-872621000</v>
      </c>
      <c r="O76" s="11">
        <f t="shared" si="8"/>
        <v>0.87262099999999998</v>
      </c>
      <c r="P76" s="15">
        <v>113550</v>
      </c>
      <c r="Q76" s="11">
        <f t="shared" si="5"/>
        <v>113.55</v>
      </c>
    </row>
    <row r="77" spans="1:17" x14ac:dyDescent="0.25">
      <c r="A77" s="12">
        <v>-343369000</v>
      </c>
      <c r="B77" s="11">
        <f t="shared" si="6"/>
        <v>0.34336899999999998</v>
      </c>
      <c r="C77" s="11">
        <v>54261.3</v>
      </c>
      <c r="D77" s="11">
        <f t="shared" si="7"/>
        <v>54.261300000000006</v>
      </c>
      <c r="E77" s="12"/>
      <c r="H77" s="12"/>
      <c r="N77" s="14">
        <v>-893096000</v>
      </c>
      <c r="O77" s="11">
        <f t="shared" si="8"/>
        <v>0.893096</v>
      </c>
      <c r="P77" s="15">
        <v>115448</v>
      </c>
      <c r="Q77" s="11">
        <f t="shared" si="5"/>
        <v>115.44799999999999</v>
      </c>
    </row>
    <row r="78" spans="1:17" x14ac:dyDescent="0.25">
      <c r="A78" s="12">
        <v>-354341000</v>
      </c>
      <c r="B78" s="11">
        <f t="shared" si="6"/>
        <v>0.35434100000000002</v>
      </c>
      <c r="C78" s="11">
        <v>55884.800000000003</v>
      </c>
      <c r="D78" s="11">
        <f t="shared" si="7"/>
        <v>55.884800000000006</v>
      </c>
      <c r="E78" s="12"/>
      <c r="H78" s="12"/>
      <c r="N78" s="14">
        <v>-913268000</v>
      </c>
      <c r="O78" s="11">
        <f t="shared" si="8"/>
        <v>0.91326799999999997</v>
      </c>
      <c r="P78" s="15">
        <v>117294</v>
      </c>
      <c r="Q78" s="11">
        <f t="shared" si="5"/>
        <v>117.294</v>
      </c>
    </row>
    <row r="79" spans="1:17" x14ac:dyDescent="0.25">
      <c r="A79" s="12">
        <v>-365472000</v>
      </c>
      <c r="B79" s="11">
        <f t="shared" si="6"/>
        <v>0.36547200000000002</v>
      </c>
      <c r="C79" s="11">
        <v>57524</v>
      </c>
      <c r="D79" s="11">
        <f t="shared" si="7"/>
        <v>57.524000000000001</v>
      </c>
      <c r="E79" s="12"/>
      <c r="H79" s="12"/>
      <c r="N79" s="14">
        <v>-933093000</v>
      </c>
      <c r="O79" s="11">
        <f t="shared" si="8"/>
        <v>0.93309299999999995</v>
      </c>
      <c r="P79" s="15">
        <v>119087</v>
      </c>
      <c r="Q79" s="11">
        <f t="shared" si="5"/>
        <v>119.087</v>
      </c>
    </row>
    <row r="80" spans="1:17" x14ac:dyDescent="0.25">
      <c r="A80" s="12">
        <v>-376758000</v>
      </c>
      <c r="B80" s="11">
        <f t="shared" si="6"/>
        <v>0.37675799999999998</v>
      </c>
      <c r="C80" s="11">
        <v>59178.5</v>
      </c>
      <c r="D80" s="11">
        <f t="shared" si="7"/>
        <v>59.1785</v>
      </c>
      <c r="E80" s="12"/>
      <c r="H80" s="12"/>
      <c r="N80" s="14">
        <v>-952537000</v>
      </c>
      <c r="O80" s="11">
        <f t="shared" si="8"/>
        <v>0.95253699999999997</v>
      </c>
      <c r="P80" s="15">
        <v>120823</v>
      </c>
      <c r="Q80" s="11">
        <f t="shared" si="5"/>
        <v>120.82299999999999</v>
      </c>
    </row>
    <row r="81" spans="1:17" x14ac:dyDescent="0.25">
      <c r="A81" s="12">
        <v>-388200000</v>
      </c>
      <c r="B81" s="11">
        <f t="shared" si="6"/>
        <v>0.38819999999999999</v>
      </c>
      <c r="C81" s="11">
        <v>60847.3</v>
      </c>
      <c r="D81" s="11">
        <f t="shared" si="7"/>
        <v>60.847300000000004</v>
      </c>
      <c r="E81" s="12"/>
      <c r="H81" s="12"/>
      <c r="N81" s="14">
        <v>-971554000</v>
      </c>
      <c r="O81" s="11">
        <f t="shared" si="8"/>
        <v>0.97155400000000003</v>
      </c>
      <c r="P81" s="15">
        <v>122503</v>
      </c>
      <c r="Q81" s="11">
        <f t="shared" si="5"/>
        <v>122.503</v>
      </c>
    </row>
    <row r="82" spans="1:17" x14ac:dyDescent="0.25">
      <c r="A82" s="12">
        <v>-399797000</v>
      </c>
      <c r="B82" s="11">
        <f t="shared" si="6"/>
        <v>0.39979700000000001</v>
      </c>
      <c r="C82" s="11">
        <v>62529.9</v>
      </c>
      <c r="D82" s="11">
        <f t="shared" si="7"/>
        <v>62.529900000000005</v>
      </c>
      <c r="E82" s="12"/>
      <c r="H82" s="12"/>
      <c r="N82" s="14">
        <v>-990111000</v>
      </c>
      <c r="O82" s="11">
        <f t="shared" si="8"/>
        <v>0.99011099999999996</v>
      </c>
      <c r="P82" s="15">
        <v>124124</v>
      </c>
      <c r="Q82" s="11">
        <f t="shared" si="5"/>
        <v>124.124</v>
      </c>
    </row>
    <row r="83" spans="1:17" x14ac:dyDescent="0.25">
      <c r="A83" s="12">
        <v>-411528000</v>
      </c>
      <c r="B83" s="11">
        <f t="shared" si="6"/>
        <v>0.411528</v>
      </c>
      <c r="C83" s="11">
        <v>64225.599999999999</v>
      </c>
      <c r="D83" s="11">
        <f t="shared" si="7"/>
        <v>64.2256</v>
      </c>
      <c r="E83" s="12"/>
      <c r="H83" s="12"/>
      <c r="N83" s="14">
        <v>-1008170000</v>
      </c>
      <c r="O83" s="11">
        <f t="shared" si="8"/>
        <v>1.00817</v>
      </c>
      <c r="P83" s="15">
        <v>125685</v>
      </c>
      <c r="Q83" s="11">
        <f t="shared" si="5"/>
        <v>125.685</v>
      </c>
    </row>
    <row r="84" spans="1:17" x14ac:dyDescent="0.25">
      <c r="A84" s="12">
        <v>-423416000</v>
      </c>
      <c r="B84" s="11">
        <f t="shared" si="6"/>
        <v>0.42341600000000001</v>
      </c>
      <c r="C84" s="11">
        <v>65933.5</v>
      </c>
      <c r="D84" s="11">
        <f t="shared" si="7"/>
        <v>65.933499999999995</v>
      </c>
      <c r="E84" s="12"/>
      <c r="H84" s="12"/>
      <c r="N84" s="14">
        <v>-1025690000</v>
      </c>
      <c r="O84" s="11">
        <f t="shared" si="8"/>
        <v>1.02569</v>
      </c>
      <c r="P84" s="15">
        <v>127186</v>
      </c>
      <c r="Q84" s="11">
        <f t="shared" si="5"/>
        <v>127.18600000000001</v>
      </c>
    </row>
    <row r="85" spans="1:17" x14ac:dyDescent="0.25">
      <c r="A85" s="12">
        <v>-435443000</v>
      </c>
      <c r="B85" s="11">
        <f t="shared" si="6"/>
        <v>0.43544300000000002</v>
      </c>
      <c r="C85" s="11">
        <v>67653.2</v>
      </c>
      <c r="D85" s="11">
        <f t="shared" si="7"/>
        <v>67.653199999999998</v>
      </c>
      <c r="E85" s="12"/>
      <c r="H85" s="12"/>
      <c r="N85" s="14">
        <v>-1042650000</v>
      </c>
      <c r="O85" s="11">
        <f t="shared" si="8"/>
        <v>1.0426500000000001</v>
      </c>
      <c r="P85" s="15">
        <v>128624</v>
      </c>
      <c r="Q85" s="11">
        <f t="shared" si="5"/>
        <v>128.624</v>
      </c>
    </row>
    <row r="86" spans="1:17" x14ac:dyDescent="0.25">
      <c r="A86" s="12">
        <v>-447608000</v>
      </c>
      <c r="B86" s="11">
        <f t="shared" si="6"/>
        <v>0.44760800000000001</v>
      </c>
      <c r="C86" s="11">
        <v>69383.8</v>
      </c>
      <c r="D86" s="11">
        <f t="shared" si="7"/>
        <v>69.383800000000008</v>
      </c>
      <c r="E86" s="12"/>
      <c r="H86" s="12"/>
      <c r="N86" s="14">
        <v>-1059000000</v>
      </c>
      <c r="O86" s="11">
        <f t="shared" si="8"/>
        <v>1.0589999999999999</v>
      </c>
      <c r="P86" s="15">
        <v>130000</v>
      </c>
      <c r="Q86" s="11">
        <f t="shared" si="5"/>
        <v>130</v>
      </c>
    </row>
    <row r="87" spans="1:17" x14ac:dyDescent="0.25">
      <c r="A87" s="12">
        <v>-459909000</v>
      </c>
      <c r="B87" s="11">
        <f t="shared" si="6"/>
        <v>0.45990900000000001</v>
      </c>
      <c r="C87" s="11">
        <v>71124.600000000006</v>
      </c>
      <c r="D87" s="11">
        <f t="shared" si="7"/>
        <v>71.124600000000001</v>
      </c>
      <c r="E87" s="12"/>
      <c r="H87" s="12"/>
      <c r="N87" s="14">
        <v>-1074740000</v>
      </c>
      <c r="O87" s="11">
        <f t="shared" si="8"/>
        <v>1.07474</v>
      </c>
      <c r="P87" s="15">
        <v>131312</v>
      </c>
      <c r="Q87" s="11">
        <f t="shared" si="5"/>
        <v>131.31200000000001</v>
      </c>
    </row>
    <row r="88" spans="1:17" x14ac:dyDescent="0.25">
      <c r="A88" s="12">
        <v>-472340000</v>
      </c>
      <c r="B88" s="11">
        <f t="shared" si="6"/>
        <v>0.47233999999999998</v>
      </c>
      <c r="C88" s="11">
        <v>72875</v>
      </c>
      <c r="D88" s="11">
        <f t="shared" si="7"/>
        <v>72.875</v>
      </c>
      <c r="E88" s="12"/>
      <c r="H88" s="12"/>
      <c r="N88" s="14">
        <v>-1089810000</v>
      </c>
      <c r="O88" s="11">
        <f t="shared" si="8"/>
        <v>1.0898099999999999</v>
      </c>
      <c r="P88" s="15">
        <v>132561</v>
      </c>
      <c r="Q88" s="11">
        <f t="shared" si="5"/>
        <v>132.56100000000001</v>
      </c>
    </row>
    <row r="89" spans="1:17" x14ac:dyDescent="0.25">
      <c r="A89" s="12">
        <v>-484901000</v>
      </c>
      <c r="B89" s="11">
        <f t="shared" si="6"/>
        <v>0.48490100000000003</v>
      </c>
      <c r="C89" s="11">
        <v>74634.100000000006</v>
      </c>
      <c r="D89" s="11">
        <f t="shared" si="7"/>
        <v>74.634100000000004</v>
      </c>
      <c r="E89" s="12"/>
      <c r="H89" s="12"/>
      <c r="N89" s="14">
        <v>-1104210000</v>
      </c>
      <c r="O89" s="11">
        <f t="shared" si="8"/>
        <v>1.1042099999999999</v>
      </c>
      <c r="P89" s="15">
        <v>133744</v>
      </c>
      <c r="Q89" s="11">
        <f t="shared" si="5"/>
        <v>133.744</v>
      </c>
    </row>
    <row r="90" spans="1:17" x14ac:dyDescent="0.25">
      <c r="A90" s="12">
        <v>-497590000</v>
      </c>
      <c r="B90" s="11">
        <f t="shared" si="6"/>
        <v>0.49758999999999998</v>
      </c>
      <c r="C90" s="11">
        <v>76401.2</v>
      </c>
      <c r="D90" s="11">
        <f t="shared" si="7"/>
        <v>76.401200000000003</v>
      </c>
      <c r="E90" s="12"/>
      <c r="H90" s="12"/>
      <c r="N90" s="14">
        <v>-1117910000</v>
      </c>
      <c r="O90" s="11">
        <f t="shared" si="8"/>
        <v>1.11791</v>
      </c>
      <c r="P90" s="15">
        <v>134864</v>
      </c>
      <c r="Q90" s="11">
        <f t="shared" si="5"/>
        <v>134.864</v>
      </c>
    </row>
    <row r="91" spans="1:17" x14ac:dyDescent="0.25">
      <c r="A91" s="12">
        <v>-510401000</v>
      </c>
      <c r="B91" s="11">
        <f t="shared" si="6"/>
        <v>0.51040099999999999</v>
      </c>
      <c r="C91" s="11">
        <v>78175.399999999994</v>
      </c>
      <c r="D91" s="11">
        <f t="shared" si="7"/>
        <v>78.175399999999996</v>
      </c>
      <c r="E91" s="12"/>
      <c r="H91" s="12"/>
      <c r="N91" s="14">
        <v>-1130890000</v>
      </c>
      <c r="O91" s="11">
        <f t="shared" si="8"/>
        <v>1.13089</v>
      </c>
      <c r="P91" s="15">
        <v>135918</v>
      </c>
      <c r="Q91" s="11">
        <f t="shared" si="5"/>
        <v>135.91800000000001</v>
      </c>
    </row>
    <row r="92" spans="1:17" x14ac:dyDescent="0.25">
      <c r="A92" s="12">
        <v>-523322000</v>
      </c>
      <c r="B92" s="11">
        <f t="shared" si="6"/>
        <v>0.52332199999999995</v>
      </c>
      <c r="C92" s="11">
        <v>79956.399999999994</v>
      </c>
      <c r="D92" s="11">
        <f t="shared" si="7"/>
        <v>79.956399999999988</v>
      </c>
      <c r="E92" s="12"/>
      <c r="H92" s="12"/>
      <c r="N92" s="14">
        <v>-1143140000</v>
      </c>
      <c r="O92" s="11">
        <f t="shared" si="8"/>
        <v>1.14314</v>
      </c>
      <c r="P92" s="15">
        <v>136908</v>
      </c>
      <c r="Q92" s="11">
        <f t="shared" si="5"/>
        <v>136.90799999999999</v>
      </c>
    </row>
    <row r="93" spans="1:17" x14ac:dyDescent="0.25">
      <c r="A93" s="12">
        <v>-536350000</v>
      </c>
      <c r="B93" s="11">
        <f t="shared" si="6"/>
        <v>0.53634999999999999</v>
      </c>
      <c r="C93" s="11">
        <v>81743</v>
      </c>
      <c r="D93" s="11">
        <f t="shared" si="7"/>
        <v>81.742999999999995</v>
      </c>
      <c r="E93" s="12"/>
      <c r="H93" s="12"/>
      <c r="N93" s="14">
        <v>-1154640000</v>
      </c>
      <c r="O93" s="11">
        <f t="shared" si="8"/>
        <v>1.1546400000000001</v>
      </c>
      <c r="P93" s="15">
        <v>137833</v>
      </c>
      <c r="Q93" s="11">
        <f t="shared" si="5"/>
        <v>137.833</v>
      </c>
    </row>
    <row r="94" spans="1:17" x14ac:dyDescent="0.25">
      <c r="A94" s="12">
        <v>-549502000</v>
      </c>
      <c r="B94" s="11">
        <f t="shared" si="6"/>
        <v>0.54950200000000005</v>
      </c>
      <c r="C94" s="11">
        <v>83534.5</v>
      </c>
      <c r="D94" s="11">
        <f t="shared" si="7"/>
        <v>83.534499999999994</v>
      </c>
      <c r="E94" s="12"/>
      <c r="H94" s="12"/>
      <c r="N94" s="14">
        <v>-1165400000</v>
      </c>
      <c r="O94" s="11">
        <f t="shared" si="8"/>
        <v>1.1654</v>
      </c>
      <c r="P94" s="15">
        <v>138694</v>
      </c>
      <c r="Q94" s="11">
        <f t="shared" si="5"/>
        <v>138.69399999999999</v>
      </c>
    </row>
    <row r="95" spans="1:17" x14ac:dyDescent="0.25">
      <c r="A95" s="12">
        <v>-562734000</v>
      </c>
      <c r="B95" s="11">
        <f t="shared" si="6"/>
        <v>0.56273399999999996</v>
      </c>
      <c r="C95" s="11">
        <v>85330.7</v>
      </c>
      <c r="D95" s="11">
        <f t="shared" si="7"/>
        <v>85.330699999999993</v>
      </c>
      <c r="E95" s="12"/>
      <c r="H95" s="12"/>
      <c r="N95" s="14">
        <v>-1175420000</v>
      </c>
      <c r="O95" s="11">
        <f t="shared" si="8"/>
        <v>1.1754199999999999</v>
      </c>
      <c r="P95" s="15">
        <v>139492</v>
      </c>
      <c r="Q95" s="11">
        <f t="shared" si="5"/>
        <v>139.49199999999999</v>
      </c>
    </row>
    <row r="96" spans="1:17" x14ac:dyDescent="0.25">
      <c r="A96" s="12">
        <v>-576071000</v>
      </c>
      <c r="B96" s="11">
        <f t="shared" si="6"/>
        <v>0.576071</v>
      </c>
      <c r="C96" s="11">
        <v>87130.1</v>
      </c>
      <c r="D96" s="11">
        <f t="shared" si="7"/>
        <v>87.130099999999999</v>
      </c>
      <c r="E96" s="12"/>
      <c r="H96" s="12"/>
      <c r="N96" s="14">
        <v>-1184680000</v>
      </c>
      <c r="O96" s="11">
        <f t="shared" si="8"/>
        <v>1.18468</v>
      </c>
      <c r="P96" s="15">
        <v>140227</v>
      </c>
      <c r="Q96" s="11">
        <f t="shared" si="5"/>
        <v>140.227</v>
      </c>
    </row>
    <row r="97" spans="1:17" x14ac:dyDescent="0.25">
      <c r="A97" s="12">
        <v>-589500000</v>
      </c>
      <c r="B97" s="11">
        <f t="shared" si="6"/>
        <v>0.58950000000000002</v>
      </c>
      <c r="C97" s="11">
        <v>88932.3</v>
      </c>
      <c r="D97" s="11">
        <f t="shared" si="7"/>
        <v>88.932299999999998</v>
      </c>
      <c r="E97" s="12"/>
      <c r="H97" s="12"/>
      <c r="N97" s="14">
        <v>-1193210000</v>
      </c>
      <c r="O97" s="11">
        <f t="shared" si="8"/>
        <v>1.1932100000000001</v>
      </c>
      <c r="P97" s="15">
        <v>140901</v>
      </c>
      <c r="Q97" s="11">
        <f t="shared" si="5"/>
        <v>140.90100000000001</v>
      </c>
    </row>
    <row r="98" spans="1:17" x14ac:dyDescent="0.25">
      <c r="A98" s="12">
        <v>-603017000</v>
      </c>
      <c r="B98" s="11">
        <f t="shared" si="6"/>
        <v>0.60301700000000003</v>
      </c>
      <c r="C98" s="11">
        <v>90736.7</v>
      </c>
      <c r="D98" s="11">
        <f t="shared" si="7"/>
        <v>90.736699999999999</v>
      </c>
      <c r="E98" s="12"/>
      <c r="H98" s="12"/>
      <c r="N98" s="14">
        <v>-1200990000</v>
      </c>
      <c r="O98" s="11">
        <f t="shared" si="8"/>
        <v>1.20099</v>
      </c>
      <c r="P98" s="15">
        <v>141515</v>
      </c>
      <c r="Q98" s="11">
        <f t="shared" ref="Q98:Q129" si="9">P98/1000</f>
        <v>141.51499999999999</v>
      </c>
    </row>
    <row r="99" spans="1:17" x14ac:dyDescent="0.25">
      <c r="A99" s="12">
        <v>-616617000</v>
      </c>
      <c r="B99" s="11">
        <f t="shared" si="6"/>
        <v>0.61661699999999997</v>
      </c>
      <c r="C99" s="11">
        <v>92542</v>
      </c>
      <c r="D99" s="11">
        <f t="shared" si="7"/>
        <v>92.542000000000002</v>
      </c>
      <c r="E99" s="12"/>
      <c r="H99" s="12"/>
      <c r="N99" s="14">
        <v>-1208050000</v>
      </c>
      <c r="O99" s="11">
        <f t="shared" si="8"/>
        <v>1.2080500000000001</v>
      </c>
      <c r="P99" s="15">
        <v>142069</v>
      </c>
      <c r="Q99" s="11">
        <f t="shared" si="9"/>
        <v>142.06899999999999</v>
      </c>
    </row>
    <row r="100" spans="1:17" x14ac:dyDescent="0.25">
      <c r="A100" s="12">
        <v>-630265000</v>
      </c>
      <c r="B100" s="11">
        <f t="shared" si="6"/>
        <v>0.63026499999999996</v>
      </c>
      <c r="C100" s="11">
        <v>94348.1</v>
      </c>
      <c r="D100" s="11">
        <f t="shared" si="7"/>
        <v>94.348100000000002</v>
      </c>
      <c r="E100" s="12"/>
      <c r="H100" s="12"/>
      <c r="N100" s="14">
        <v>-1214390000</v>
      </c>
      <c r="O100" s="11">
        <f t="shared" si="8"/>
        <v>1.2143900000000001</v>
      </c>
      <c r="P100" s="15">
        <v>142567</v>
      </c>
      <c r="Q100" s="11">
        <f t="shared" si="9"/>
        <v>142.56700000000001</v>
      </c>
    </row>
    <row r="101" spans="1:17" x14ac:dyDescent="0.25">
      <c r="A101" s="12">
        <v>-644324000</v>
      </c>
      <c r="B101" s="11">
        <f t="shared" si="6"/>
        <v>0.64432400000000001</v>
      </c>
      <c r="C101" s="11">
        <v>96153.9</v>
      </c>
      <c r="D101" s="11">
        <f t="shared" si="7"/>
        <v>96.153899999999993</v>
      </c>
      <c r="E101" s="12"/>
      <c r="H101" s="12"/>
      <c r="N101" s="14">
        <v>-1220040000</v>
      </c>
      <c r="O101" s="11">
        <f t="shared" si="8"/>
        <v>1.22004</v>
      </c>
      <c r="P101" s="15">
        <v>143009</v>
      </c>
      <c r="Q101" s="11">
        <f t="shared" si="9"/>
        <v>143.00899999999999</v>
      </c>
    </row>
    <row r="102" spans="1:17" x14ac:dyDescent="0.25">
      <c r="A102" s="12">
        <v>-659124000</v>
      </c>
      <c r="B102" s="11">
        <f t="shared" si="6"/>
        <v>0.65912400000000004</v>
      </c>
      <c r="C102" s="11">
        <v>97958.7</v>
      </c>
      <c r="D102" s="11">
        <f t="shared" si="7"/>
        <v>97.958699999999993</v>
      </c>
      <c r="E102" s="12"/>
      <c r="H102" s="12"/>
      <c r="N102" s="14">
        <v>-1225020000</v>
      </c>
      <c r="O102" s="11">
        <f t="shared" si="8"/>
        <v>1.22502</v>
      </c>
      <c r="P102" s="15">
        <v>143398</v>
      </c>
      <c r="Q102" s="11">
        <f t="shared" si="9"/>
        <v>143.398</v>
      </c>
    </row>
    <row r="103" spans="1:17" x14ac:dyDescent="0.25">
      <c r="A103" s="12">
        <v>-674054000</v>
      </c>
      <c r="B103" s="11">
        <f t="shared" si="6"/>
        <v>0.67405400000000004</v>
      </c>
      <c r="C103" s="11">
        <v>99761.7</v>
      </c>
      <c r="D103" s="11">
        <f t="shared" si="7"/>
        <v>99.76169999999999</v>
      </c>
      <c r="E103" s="12"/>
      <c r="H103" s="12"/>
      <c r="N103" s="14">
        <v>-1229350000</v>
      </c>
      <c r="O103" s="11">
        <f t="shared" si="8"/>
        <v>1.2293499999999999</v>
      </c>
      <c r="P103" s="15">
        <v>143735</v>
      </c>
      <c r="Q103" s="11">
        <f t="shared" si="9"/>
        <v>143.73500000000001</v>
      </c>
    </row>
    <row r="104" spans="1:17" x14ac:dyDescent="0.25">
      <c r="A104" s="12">
        <v>-689088000</v>
      </c>
      <c r="B104" s="11">
        <f t="shared" si="6"/>
        <v>0.68908800000000003</v>
      </c>
      <c r="C104" s="11">
        <v>101563</v>
      </c>
      <c r="D104" s="11">
        <f t="shared" si="7"/>
        <v>101.563</v>
      </c>
      <c r="E104" s="12"/>
      <c r="H104" s="12"/>
      <c r="N104" s="14">
        <v>-1233070000</v>
      </c>
      <c r="O104" s="11">
        <f t="shared" si="8"/>
        <v>1.2330700000000001</v>
      </c>
      <c r="P104" s="15">
        <v>144025</v>
      </c>
      <c r="Q104" s="11">
        <f t="shared" si="9"/>
        <v>144.02500000000001</v>
      </c>
    </row>
    <row r="105" spans="1:17" x14ac:dyDescent="0.25">
      <c r="A105" s="12">
        <v>-704306000</v>
      </c>
      <c r="B105" s="11">
        <f t="shared" si="6"/>
        <v>0.70430599999999999</v>
      </c>
      <c r="C105" s="11">
        <v>103359</v>
      </c>
      <c r="D105" s="11">
        <f t="shared" si="7"/>
        <v>103.35899999999999</v>
      </c>
      <c r="E105" s="12"/>
      <c r="H105" s="12"/>
      <c r="N105" s="14">
        <v>-1236210000</v>
      </c>
      <c r="O105" s="11">
        <f t="shared" si="8"/>
        <v>1.23621</v>
      </c>
      <c r="P105" s="15">
        <v>144268</v>
      </c>
      <c r="Q105" s="11">
        <f t="shared" si="9"/>
        <v>144.268</v>
      </c>
    </row>
    <row r="106" spans="1:17" x14ac:dyDescent="0.25">
      <c r="A106" s="12">
        <v>-719603000</v>
      </c>
      <c r="B106" s="11">
        <f t="shared" si="6"/>
        <v>0.71960299999999999</v>
      </c>
      <c r="C106" s="11">
        <v>105153</v>
      </c>
      <c r="D106" s="11">
        <f t="shared" si="7"/>
        <v>105.15300000000001</v>
      </c>
      <c r="E106" s="12"/>
      <c r="H106" s="12"/>
      <c r="N106" s="14">
        <v>-1238800000</v>
      </c>
      <c r="O106" s="11">
        <f t="shared" si="8"/>
        <v>1.2387999999999999</v>
      </c>
      <c r="P106" s="15">
        <v>144470</v>
      </c>
      <c r="Q106" s="11">
        <f t="shared" si="9"/>
        <v>144.47</v>
      </c>
    </row>
    <row r="107" spans="1:17" x14ac:dyDescent="0.25">
      <c r="A107" s="12">
        <v>-734987000</v>
      </c>
      <c r="B107" s="11">
        <f t="shared" si="6"/>
        <v>0.73498699999999995</v>
      </c>
      <c r="C107" s="11">
        <v>106942</v>
      </c>
      <c r="D107" s="11">
        <f t="shared" si="7"/>
        <v>106.94199999999999</v>
      </c>
      <c r="E107" s="12"/>
      <c r="H107" s="12"/>
      <c r="N107" s="14">
        <v>-1240900000</v>
      </c>
      <c r="O107" s="11">
        <f t="shared" si="8"/>
        <v>1.2408999999999999</v>
      </c>
      <c r="P107" s="15">
        <v>144632</v>
      </c>
      <c r="Q107" s="11">
        <f t="shared" si="9"/>
        <v>144.63200000000001</v>
      </c>
    </row>
    <row r="108" spans="1:17" x14ac:dyDescent="0.25">
      <c r="A108" s="12">
        <v>-750519000</v>
      </c>
      <c r="B108" s="11">
        <f t="shared" si="6"/>
        <v>0.75051900000000005</v>
      </c>
      <c r="C108" s="11">
        <v>108725</v>
      </c>
      <c r="D108" s="11">
        <f t="shared" si="7"/>
        <v>108.72499999999999</v>
      </c>
      <c r="E108" s="12"/>
      <c r="H108" s="12"/>
      <c r="N108" s="14">
        <v>-1242530000</v>
      </c>
      <c r="O108" s="11">
        <f t="shared" si="8"/>
        <v>1.2425299999999999</v>
      </c>
      <c r="P108" s="15">
        <v>144758</v>
      </c>
      <c r="Q108" s="11">
        <f t="shared" si="9"/>
        <v>144.75800000000001</v>
      </c>
    </row>
    <row r="109" spans="1:17" x14ac:dyDescent="0.25">
      <c r="A109" s="12">
        <v>-766112000</v>
      </c>
      <c r="B109" s="11">
        <f t="shared" si="6"/>
        <v>0.76611200000000002</v>
      </c>
      <c r="C109" s="11">
        <v>110502</v>
      </c>
      <c r="D109" s="11">
        <f t="shared" si="7"/>
        <v>110.502</v>
      </c>
      <c r="E109" s="12"/>
      <c r="H109" s="12"/>
      <c r="N109" s="14">
        <v>-1243750000</v>
      </c>
      <c r="O109" s="11">
        <f t="shared" si="8"/>
        <v>1.2437499999999999</v>
      </c>
      <c r="P109" s="15">
        <v>144852</v>
      </c>
      <c r="Q109" s="11">
        <f t="shared" si="9"/>
        <v>144.852</v>
      </c>
    </row>
    <row r="110" spans="1:17" x14ac:dyDescent="0.25">
      <c r="A110" s="12">
        <v>-781829000</v>
      </c>
      <c r="B110" s="11">
        <f t="shared" si="6"/>
        <v>0.781829</v>
      </c>
      <c r="C110" s="11">
        <v>112273</v>
      </c>
      <c r="D110" s="11">
        <f t="shared" si="7"/>
        <v>112.273</v>
      </c>
      <c r="E110" s="12"/>
      <c r="H110" s="12"/>
      <c r="N110" s="14">
        <v>-1244620000</v>
      </c>
      <c r="O110" s="11">
        <f t="shared" si="8"/>
        <v>1.2446200000000001</v>
      </c>
      <c r="P110" s="15">
        <v>144919</v>
      </c>
      <c r="Q110" s="11">
        <f t="shared" si="9"/>
        <v>144.91900000000001</v>
      </c>
    </row>
    <row r="111" spans="1:17" x14ac:dyDescent="0.25">
      <c r="A111" s="12">
        <v>-797589000</v>
      </c>
      <c r="B111" s="11">
        <f t="shared" si="6"/>
        <v>0.79758899999999999</v>
      </c>
      <c r="C111" s="11">
        <v>114036</v>
      </c>
      <c r="D111" s="11">
        <f t="shared" si="7"/>
        <v>114.036</v>
      </c>
      <c r="E111" s="12"/>
      <c r="H111" s="12"/>
      <c r="N111" s="14">
        <v>-1245180000</v>
      </c>
      <c r="O111" s="11">
        <f t="shared" si="8"/>
        <v>1.24518</v>
      </c>
      <c r="P111" s="15">
        <v>144962</v>
      </c>
      <c r="Q111" s="11">
        <f t="shared" si="9"/>
        <v>144.96199999999999</v>
      </c>
    </row>
    <row r="112" spans="1:17" x14ac:dyDescent="0.25">
      <c r="A112" s="12">
        <v>-813489000</v>
      </c>
      <c r="B112" s="11">
        <f t="shared" si="6"/>
        <v>0.81348900000000002</v>
      </c>
      <c r="C112" s="11">
        <v>115791</v>
      </c>
      <c r="D112" s="11">
        <f t="shared" si="7"/>
        <v>115.791</v>
      </c>
      <c r="E112" s="12"/>
      <c r="H112" s="12"/>
      <c r="N112" s="14">
        <v>-1245510000</v>
      </c>
      <c r="O112" s="11">
        <f t="shared" si="8"/>
        <v>1.2455099999999999</v>
      </c>
      <c r="P112" s="15">
        <v>144986</v>
      </c>
      <c r="Q112" s="11">
        <f t="shared" si="9"/>
        <v>144.98599999999999</v>
      </c>
    </row>
    <row r="113" spans="1:17" x14ac:dyDescent="0.25">
      <c r="A113" s="12">
        <v>-829424000</v>
      </c>
      <c r="B113" s="11">
        <f t="shared" si="6"/>
        <v>0.82942400000000005</v>
      </c>
      <c r="C113" s="11">
        <v>117537</v>
      </c>
      <c r="D113" s="11">
        <f t="shared" si="7"/>
        <v>117.53700000000001</v>
      </c>
      <c r="E113" s="12"/>
      <c r="H113" s="12"/>
      <c r="N113" s="14">
        <v>-1245650000</v>
      </c>
      <c r="O113" s="11">
        <f t="shared" si="8"/>
        <v>1.2456499999999999</v>
      </c>
      <c r="P113" s="15">
        <v>144997</v>
      </c>
      <c r="Q113" s="11">
        <f t="shared" si="9"/>
        <v>144.99700000000001</v>
      </c>
    </row>
    <row r="114" spans="1:17" x14ac:dyDescent="0.25">
      <c r="A114" s="12">
        <v>-845408000</v>
      </c>
      <c r="B114" s="11">
        <f t="shared" si="6"/>
        <v>0.84540800000000005</v>
      </c>
      <c r="C114" s="11">
        <v>119273</v>
      </c>
      <c r="D114" s="11">
        <f t="shared" si="7"/>
        <v>119.273</v>
      </c>
      <c r="E114" s="12"/>
      <c r="H114" s="12"/>
      <c r="N114" s="14">
        <v>-1245690000</v>
      </c>
      <c r="O114" s="11">
        <f t="shared" si="8"/>
        <v>1.24569</v>
      </c>
      <c r="P114" s="15">
        <v>145000</v>
      </c>
      <c r="Q114" s="11">
        <f t="shared" si="9"/>
        <v>145</v>
      </c>
    </row>
    <row r="115" spans="1:17" x14ac:dyDescent="0.25">
      <c r="A115" s="12">
        <v>-861453000</v>
      </c>
      <c r="B115" s="11">
        <f t="shared" si="6"/>
        <v>0.86145300000000002</v>
      </c>
      <c r="C115" s="11">
        <v>120999</v>
      </c>
      <c r="D115" s="11">
        <f t="shared" si="7"/>
        <v>120.999</v>
      </c>
      <c r="E115" s="12"/>
      <c r="H115" s="12"/>
      <c r="N115" s="14">
        <v>-1245690000</v>
      </c>
      <c r="O115" s="11">
        <f t="shared" si="8"/>
        <v>1.24569</v>
      </c>
      <c r="P115" s="15">
        <v>144999</v>
      </c>
      <c r="Q115" s="11">
        <f t="shared" si="9"/>
        <v>144.999</v>
      </c>
    </row>
    <row r="116" spans="1:17" x14ac:dyDescent="0.25">
      <c r="A116" s="12">
        <v>-877542000</v>
      </c>
      <c r="B116" s="11">
        <f t="shared" si="6"/>
        <v>0.87754200000000004</v>
      </c>
      <c r="C116" s="11">
        <v>122715</v>
      </c>
      <c r="D116" s="11">
        <f t="shared" si="7"/>
        <v>122.715</v>
      </c>
      <c r="E116" s="12"/>
      <c r="H116" s="12"/>
      <c r="N116" s="14">
        <v>-1245690000</v>
      </c>
      <c r="O116" s="11">
        <f t="shared" si="8"/>
        <v>1.24569</v>
      </c>
      <c r="P116" s="15">
        <v>144998</v>
      </c>
      <c r="Q116" s="11">
        <f t="shared" si="9"/>
        <v>144.99799999999999</v>
      </c>
    </row>
    <row r="117" spans="1:17" x14ac:dyDescent="0.25">
      <c r="A117" s="12">
        <v>-893699000</v>
      </c>
      <c r="B117" s="11">
        <f t="shared" si="6"/>
        <v>0.89369900000000002</v>
      </c>
      <c r="C117" s="11">
        <v>124419</v>
      </c>
      <c r="D117" s="11">
        <f t="shared" si="7"/>
        <v>124.419</v>
      </c>
      <c r="E117" s="12"/>
      <c r="H117" s="12"/>
      <c r="N117" s="14">
        <v>-1245680000</v>
      </c>
      <c r="O117" s="11">
        <f t="shared" ref="O117:O148" si="10">N117/-1000000000</f>
        <v>1.2456799999999999</v>
      </c>
      <c r="P117" s="15">
        <v>144997</v>
      </c>
      <c r="Q117" s="11">
        <f t="shared" si="9"/>
        <v>144.99700000000001</v>
      </c>
    </row>
    <row r="118" spans="1:17" x14ac:dyDescent="0.25">
      <c r="A118" s="12">
        <v>-909847000</v>
      </c>
      <c r="B118" s="11">
        <f t="shared" si="6"/>
        <v>0.90984699999999996</v>
      </c>
      <c r="C118" s="11">
        <v>126110</v>
      </c>
      <c r="D118" s="11">
        <f t="shared" si="7"/>
        <v>126.11</v>
      </c>
      <c r="E118" s="12"/>
      <c r="H118" s="12"/>
      <c r="N118" s="14">
        <v>-1245680000</v>
      </c>
      <c r="O118" s="11">
        <f t="shared" si="10"/>
        <v>1.2456799999999999</v>
      </c>
      <c r="P118" s="15">
        <v>144997</v>
      </c>
      <c r="Q118" s="11">
        <f t="shared" si="9"/>
        <v>144.99700000000001</v>
      </c>
    </row>
    <row r="119" spans="1:17" x14ac:dyDescent="0.25">
      <c r="A119" s="12">
        <v>-926021000</v>
      </c>
      <c r="B119" s="11">
        <f t="shared" si="6"/>
        <v>0.92602099999999998</v>
      </c>
      <c r="C119" s="11">
        <v>127789</v>
      </c>
      <c r="D119" s="11">
        <f t="shared" si="7"/>
        <v>127.789</v>
      </c>
      <c r="E119" s="12"/>
      <c r="H119" s="12"/>
      <c r="N119" s="14">
        <v>-1245680000</v>
      </c>
      <c r="O119" s="11">
        <f t="shared" si="10"/>
        <v>1.2456799999999999</v>
      </c>
      <c r="P119" s="15">
        <v>144996</v>
      </c>
      <c r="Q119" s="11">
        <f t="shared" si="9"/>
        <v>144.99600000000001</v>
      </c>
    </row>
    <row r="120" spans="1:17" x14ac:dyDescent="0.25">
      <c r="A120" s="12">
        <v>-942199000</v>
      </c>
      <c r="B120" s="11">
        <f t="shared" si="6"/>
        <v>0.94219900000000001</v>
      </c>
      <c r="C120" s="11">
        <v>129455</v>
      </c>
      <c r="D120" s="11">
        <f t="shared" si="7"/>
        <v>129.45500000000001</v>
      </c>
      <c r="E120" s="12"/>
      <c r="H120" s="12"/>
      <c r="N120" s="14">
        <v>-1245680000</v>
      </c>
      <c r="O120" s="11">
        <f t="shared" si="10"/>
        <v>1.2456799999999999</v>
      </c>
      <c r="P120" s="15">
        <v>144995</v>
      </c>
      <c r="Q120" s="11">
        <f t="shared" si="9"/>
        <v>144.995</v>
      </c>
    </row>
    <row r="121" spans="1:17" x14ac:dyDescent="0.25">
      <c r="A121" s="12">
        <v>-958361000</v>
      </c>
      <c r="B121" s="11">
        <f t="shared" si="6"/>
        <v>0.95836100000000002</v>
      </c>
      <c r="C121" s="11">
        <v>131106</v>
      </c>
      <c r="D121" s="11">
        <f t="shared" si="7"/>
        <v>131.10599999999999</v>
      </c>
      <c r="E121" s="12"/>
      <c r="H121" s="12"/>
      <c r="N121" s="14">
        <v>-1245670000</v>
      </c>
      <c r="O121" s="11">
        <f t="shared" si="10"/>
        <v>1.2456700000000001</v>
      </c>
      <c r="P121" s="15">
        <v>144994</v>
      </c>
      <c r="Q121" s="11">
        <f t="shared" si="9"/>
        <v>144.994</v>
      </c>
    </row>
    <row r="122" spans="1:17" x14ac:dyDescent="0.25">
      <c r="A122" s="12">
        <v>-974538000</v>
      </c>
      <c r="B122" s="11">
        <f t="shared" si="6"/>
        <v>0.97453800000000002</v>
      </c>
      <c r="C122" s="11">
        <v>132743</v>
      </c>
      <c r="D122" s="11">
        <f t="shared" si="7"/>
        <v>132.74299999999999</v>
      </c>
      <c r="E122" s="12"/>
      <c r="H122" s="12"/>
      <c r="N122" s="14">
        <v>-1245670000</v>
      </c>
      <c r="O122" s="11">
        <f t="shared" si="10"/>
        <v>1.2456700000000001</v>
      </c>
      <c r="P122" s="15">
        <v>144993</v>
      </c>
      <c r="Q122" s="11">
        <f t="shared" si="9"/>
        <v>144.99299999999999</v>
      </c>
    </row>
    <row r="123" spans="1:17" x14ac:dyDescent="0.25">
      <c r="A123" s="12">
        <v>-990677000</v>
      </c>
      <c r="B123" s="11">
        <f t="shared" si="6"/>
        <v>0.99067700000000003</v>
      </c>
      <c r="C123" s="11">
        <v>134365</v>
      </c>
      <c r="D123" s="11">
        <f t="shared" si="7"/>
        <v>134.36500000000001</v>
      </c>
      <c r="E123" s="12"/>
      <c r="H123" s="12"/>
      <c r="N123" s="14">
        <v>-1245670000</v>
      </c>
      <c r="O123" s="11">
        <f t="shared" si="10"/>
        <v>1.2456700000000001</v>
      </c>
      <c r="P123" s="15">
        <v>144993</v>
      </c>
      <c r="Q123" s="11">
        <f t="shared" si="9"/>
        <v>144.99299999999999</v>
      </c>
    </row>
    <row r="124" spans="1:17" x14ac:dyDescent="0.25">
      <c r="A124" s="12">
        <v>-1006810000</v>
      </c>
      <c r="B124" s="11">
        <f t="shared" si="6"/>
        <v>1.00681</v>
      </c>
      <c r="C124" s="11">
        <v>135970</v>
      </c>
      <c r="D124" s="11">
        <f t="shared" si="7"/>
        <v>135.97</v>
      </c>
      <c r="E124" s="12"/>
      <c r="H124" s="12"/>
      <c r="N124" s="14">
        <v>-1245660000</v>
      </c>
      <c r="O124" s="11">
        <f t="shared" si="10"/>
        <v>1.24566</v>
      </c>
      <c r="P124" s="15">
        <v>144992</v>
      </c>
      <c r="Q124" s="11">
        <f t="shared" si="9"/>
        <v>144.99199999999999</v>
      </c>
    </row>
    <row r="125" spans="1:17" x14ac:dyDescent="0.25">
      <c r="A125" s="12">
        <v>-1022860000</v>
      </c>
      <c r="B125" s="11">
        <f t="shared" si="6"/>
        <v>1.0228600000000001</v>
      </c>
      <c r="C125" s="11">
        <v>137560</v>
      </c>
      <c r="D125" s="11">
        <f t="shared" si="7"/>
        <v>137.56</v>
      </c>
      <c r="E125" s="12"/>
      <c r="H125" s="12"/>
      <c r="N125" s="14">
        <v>-1245660000</v>
      </c>
      <c r="O125" s="11">
        <f t="shared" si="10"/>
        <v>1.24566</v>
      </c>
      <c r="P125" s="15">
        <v>144991</v>
      </c>
      <c r="Q125" s="11">
        <f t="shared" si="9"/>
        <v>144.99100000000001</v>
      </c>
    </row>
    <row r="126" spans="1:17" x14ac:dyDescent="0.25">
      <c r="A126" s="12">
        <v>-1038870000</v>
      </c>
      <c r="B126" s="11">
        <f t="shared" si="6"/>
        <v>1.03887</v>
      </c>
      <c r="C126" s="11">
        <v>139132</v>
      </c>
      <c r="D126" s="11">
        <f t="shared" si="7"/>
        <v>139.13200000000001</v>
      </c>
      <c r="E126" s="12"/>
      <c r="H126" s="12"/>
      <c r="N126" s="14">
        <v>-1245660000</v>
      </c>
      <c r="O126" s="11">
        <f t="shared" si="10"/>
        <v>1.24566</v>
      </c>
      <c r="P126" s="15">
        <v>144990</v>
      </c>
      <c r="Q126" s="11">
        <f t="shared" si="9"/>
        <v>144.99</v>
      </c>
    </row>
    <row r="127" spans="1:17" x14ac:dyDescent="0.25">
      <c r="A127" s="12">
        <v>-1054820000</v>
      </c>
      <c r="B127" s="11">
        <f t="shared" si="6"/>
        <v>1.0548200000000001</v>
      </c>
      <c r="C127" s="11">
        <v>140687</v>
      </c>
      <c r="D127" s="11">
        <f t="shared" si="7"/>
        <v>140.68700000000001</v>
      </c>
      <c r="E127" s="12"/>
      <c r="H127" s="12"/>
      <c r="N127" s="14">
        <v>-1245660000</v>
      </c>
      <c r="O127" s="11">
        <f t="shared" si="10"/>
        <v>1.24566</v>
      </c>
      <c r="P127" s="15">
        <v>144990</v>
      </c>
      <c r="Q127" s="11">
        <f t="shared" si="9"/>
        <v>144.99</v>
      </c>
    </row>
    <row r="128" spans="1:17" x14ac:dyDescent="0.25">
      <c r="A128" s="12">
        <v>-1070610000</v>
      </c>
      <c r="B128" s="11">
        <f t="shared" si="6"/>
        <v>1.0706100000000001</v>
      </c>
      <c r="C128" s="11">
        <v>142224</v>
      </c>
      <c r="D128" s="11">
        <f t="shared" si="7"/>
        <v>142.22399999999999</v>
      </c>
      <c r="E128" s="12"/>
      <c r="H128" s="12"/>
      <c r="N128" s="14">
        <v>-1245650000</v>
      </c>
      <c r="O128" s="11">
        <f t="shared" si="10"/>
        <v>1.2456499999999999</v>
      </c>
      <c r="P128" s="15">
        <v>144989</v>
      </c>
      <c r="Q128" s="11">
        <f t="shared" si="9"/>
        <v>144.989</v>
      </c>
    </row>
    <row r="129" spans="1:17" x14ac:dyDescent="0.25">
      <c r="A129" s="12">
        <v>-1086360000</v>
      </c>
      <c r="B129" s="11">
        <f t="shared" si="6"/>
        <v>1.08636</v>
      </c>
      <c r="C129" s="11">
        <v>143743</v>
      </c>
      <c r="D129" s="11">
        <f t="shared" si="7"/>
        <v>143.74299999999999</v>
      </c>
      <c r="E129" s="12"/>
      <c r="H129" s="12"/>
      <c r="N129" s="14">
        <v>-1245650000</v>
      </c>
      <c r="O129" s="11">
        <f t="shared" si="10"/>
        <v>1.2456499999999999</v>
      </c>
      <c r="P129" s="15">
        <v>144988</v>
      </c>
      <c r="Q129" s="11">
        <f t="shared" si="9"/>
        <v>144.988</v>
      </c>
    </row>
    <row r="130" spans="1:17" x14ac:dyDescent="0.25">
      <c r="A130" s="12">
        <v>-1102020000</v>
      </c>
      <c r="B130" s="11">
        <f t="shared" si="6"/>
        <v>1.10202</v>
      </c>
      <c r="C130" s="11">
        <v>145243</v>
      </c>
      <c r="D130" s="11">
        <f t="shared" si="7"/>
        <v>145.24299999999999</v>
      </c>
      <c r="E130" s="12"/>
      <c r="H130" s="12"/>
      <c r="N130" s="14">
        <v>-1245650000</v>
      </c>
      <c r="O130" s="11">
        <f t="shared" si="10"/>
        <v>1.2456499999999999</v>
      </c>
      <c r="P130" s="15">
        <v>144987</v>
      </c>
      <c r="Q130" s="11">
        <f t="shared" ref="Q130:Q161" si="11">P130/1000</f>
        <v>144.98699999999999</v>
      </c>
    </row>
    <row r="131" spans="1:17" x14ac:dyDescent="0.25">
      <c r="A131" s="12">
        <v>-1117590000</v>
      </c>
      <c r="B131" s="11">
        <f t="shared" ref="B131:B194" si="12">A131/-1000000000</f>
        <v>1.1175900000000001</v>
      </c>
      <c r="C131" s="11">
        <v>146722</v>
      </c>
      <c r="D131" s="11">
        <f t="shared" ref="D131:D194" si="13">C131/1000</f>
        <v>146.72200000000001</v>
      </c>
      <c r="E131" s="12"/>
      <c r="H131" s="12"/>
      <c r="N131" s="14">
        <v>-1245650000</v>
      </c>
      <c r="O131" s="11">
        <f t="shared" si="10"/>
        <v>1.2456499999999999</v>
      </c>
      <c r="P131" s="15">
        <v>144987</v>
      </c>
      <c r="Q131" s="11">
        <f t="shared" si="11"/>
        <v>144.98699999999999</v>
      </c>
    </row>
    <row r="132" spans="1:17" x14ac:dyDescent="0.25">
      <c r="A132" s="12">
        <v>-1132990000</v>
      </c>
      <c r="B132" s="11">
        <f t="shared" si="12"/>
        <v>1.1329899999999999</v>
      </c>
      <c r="C132" s="11">
        <v>148182</v>
      </c>
      <c r="D132" s="11">
        <f t="shared" si="13"/>
        <v>148.18199999999999</v>
      </c>
      <c r="E132" s="12"/>
      <c r="H132" s="12"/>
      <c r="N132" s="14">
        <v>-1245640000</v>
      </c>
      <c r="O132" s="11">
        <f t="shared" si="10"/>
        <v>1.2456400000000001</v>
      </c>
      <c r="P132" s="15">
        <v>144986</v>
      </c>
      <c r="Q132" s="11">
        <f t="shared" si="11"/>
        <v>144.98599999999999</v>
      </c>
    </row>
    <row r="133" spans="1:17" x14ac:dyDescent="0.25">
      <c r="A133" s="12">
        <v>-1148270000</v>
      </c>
      <c r="B133" s="11">
        <f t="shared" si="12"/>
        <v>1.1482699999999999</v>
      </c>
      <c r="C133" s="11">
        <v>149621</v>
      </c>
      <c r="D133" s="11">
        <f t="shared" si="13"/>
        <v>149.62100000000001</v>
      </c>
      <c r="E133" s="12"/>
      <c r="H133" s="12"/>
      <c r="N133" s="14">
        <v>-1245640000</v>
      </c>
      <c r="O133" s="11">
        <f t="shared" si="10"/>
        <v>1.2456400000000001</v>
      </c>
      <c r="P133" s="15">
        <v>144985</v>
      </c>
      <c r="Q133" s="11">
        <f t="shared" si="11"/>
        <v>144.98500000000001</v>
      </c>
    </row>
    <row r="134" spans="1:17" x14ac:dyDescent="0.25">
      <c r="A134" s="12">
        <v>-1163400000</v>
      </c>
      <c r="B134" s="11">
        <f t="shared" si="12"/>
        <v>1.1634</v>
      </c>
      <c r="C134" s="11">
        <v>151040</v>
      </c>
      <c r="D134" s="11">
        <f t="shared" si="13"/>
        <v>151.04</v>
      </c>
      <c r="E134" s="12"/>
      <c r="H134" s="12"/>
      <c r="N134" s="14">
        <v>-1245640000</v>
      </c>
      <c r="O134" s="11">
        <f t="shared" si="10"/>
        <v>1.2456400000000001</v>
      </c>
      <c r="P134" s="15">
        <v>144984</v>
      </c>
      <c r="Q134" s="11">
        <f t="shared" si="11"/>
        <v>144.98400000000001</v>
      </c>
    </row>
    <row r="135" spans="1:17" x14ac:dyDescent="0.25">
      <c r="A135" s="12">
        <v>-1178340000</v>
      </c>
      <c r="B135" s="11">
        <f t="shared" si="12"/>
        <v>1.1783399999999999</v>
      </c>
      <c r="C135" s="11">
        <v>152437</v>
      </c>
      <c r="D135" s="11">
        <f t="shared" si="13"/>
        <v>152.43700000000001</v>
      </c>
      <c r="E135" s="12"/>
      <c r="H135" s="12"/>
      <c r="N135" s="14">
        <v>-1245640000</v>
      </c>
      <c r="O135" s="11">
        <f t="shared" si="10"/>
        <v>1.2456400000000001</v>
      </c>
      <c r="P135" s="15">
        <v>144984</v>
      </c>
      <c r="Q135" s="11">
        <f t="shared" si="11"/>
        <v>144.98400000000001</v>
      </c>
    </row>
    <row r="136" spans="1:17" x14ac:dyDescent="0.25">
      <c r="A136" s="12">
        <v>-1193150000</v>
      </c>
      <c r="B136" s="11">
        <f t="shared" si="12"/>
        <v>1.1931499999999999</v>
      </c>
      <c r="C136" s="11">
        <v>153812</v>
      </c>
      <c r="D136" s="11">
        <f t="shared" si="13"/>
        <v>153.81200000000001</v>
      </c>
      <c r="E136" s="12"/>
      <c r="H136" s="12"/>
      <c r="N136" s="14">
        <v>-1245630000</v>
      </c>
      <c r="O136" s="11">
        <f t="shared" si="10"/>
        <v>1.24563</v>
      </c>
      <c r="P136" s="15">
        <v>144983</v>
      </c>
      <c r="Q136" s="11">
        <f t="shared" si="11"/>
        <v>144.983</v>
      </c>
    </row>
    <row r="137" spans="1:17" x14ac:dyDescent="0.25">
      <c r="A137" s="12">
        <v>-1207790000</v>
      </c>
      <c r="B137" s="11">
        <f t="shared" si="12"/>
        <v>1.2077899999999999</v>
      </c>
      <c r="C137" s="11">
        <v>155165</v>
      </c>
      <c r="D137" s="11">
        <f t="shared" si="13"/>
        <v>155.16499999999999</v>
      </c>
      <c r="E137" s="12"/>
      <c r="H137" s="12"/>
      <c r="N137" s="14">
        <v>-1245630000</v>
      </c>
      <c r="O137" s="11">
        <f t="shared" si="10"/>
        <v>1.24563</v>
      </c>
      <c r="P137" s="15">
        <v>144982</v>
      </c>
      <c r="Q137" s="11">
        <f t="shared" si="11"/>
        <v>144.982</v>
      </c>
    </row>
    <row r="138" spans="1:17" x14ac:dyDescent="0.25">
      <c r="A138" s="12">
        <v>-1222180000</v>
      </c>
      <c r="B138" s="11">
        <f t="shared" si="12"/>
        <v>1.22218</v>
      </c>
      <c r="C138" s="11">
        <v>156496</v>
      </c>
      <c r="D138" s="11">
        <f t="shared" si="13"/>
        <v>156.49600000000001</v>
      </c>
      <c r="E138" s="12"/>
      <c r="H138" s="12"/>
      <c r="N138" s="14">
        <v>-1245630000</v>
      </c>
      <c r="O138" s="11">
        <f t="shared" si="10"/>
        <v>1.24563</v>
      </c>
      <c r="P138" s="15">
        <v>144981</v>
      </c>
      <c r="Q138" s="11">
        <f t="shared" si="11"/>
        <v>144.98099999999999</v>
      </c>
    </row>
    <row r="139" spans="1:17" x14ac:dyDescent="0.25">
      <c r="A139" s="12">
        <v>-1236390000</v>
      </c>
      <c r="B139" s="11">
        <f t="shared" si="12"/>
        <v>1.2363900000000001</v>
      </c>
      <c r="C139" s="11">
        <v>157803</v>
      </c>
      <c r="D139" s="11">
        <f t="shared" si="13"/>
        <v>157.803</v>
      </c>
      <c r="E139" s="12"/>
      <c r="H139" s="12"/>
      <c r="N139" s="14">
        <v>-1245620000</v>
      </c>
      <c r="O139" s="11">
        <f t="shared" si="10"/>
        <v>1.2456199999999999</v>
      </c>
      <c r="P139" s="15">
        <v>144981</v>
      </c>
      <c r="Q139" s="11">
        <f t="shared" si="11"/>
        <v>144.98099999999999</v>
      </c>
    </row>
    <row r="140" spans="1:17" x14ac:dyDescent="0.25">
      <c r="A140" s="12">
        <v>-1250410000</v>
      </c>
      <c r="B140" s="11">
        <f t="shared" si="12"/>
        <v>1.25041</v>
      </c>
      <c r="C140" s="11">
        <v>159087</v>
      </c>
      <c r="D140" s="11">
        <f t="shared" si="13"/>
        <v>159.08699999999999</v>
      </c>
      <c r="E140" s="12"/>
      <c r="H140" s="12"/>
      <c r="N140" s="14">
        <v>-1245620000</v>
      </c>
      <c r="O140" s="11">
        <f t="shared" si="10"/>
        <v>1.2456199999999999</v>
      </c>
      <c r="P140" s="15">
        <v>144980</v>
      </c>
      <c r="Q140" s="11">
        <f t="shared" si="11"/>
        <v>144.97999999999999</v>
      </c>
    </row>
    <row r="141" spans="1:17" x14ac:dyDescent="0.25">
      <c r="A141" s="12">
        <v>-1264170000</v>
      </c>
      <c r="B141" s="11">
        <f t="shared" si="12"/>
        <v>1.26417</v>
      </c>
      <c r="C141" s="11">
        <v>160347</v>
      </c>
      <c r="D141" s="11">
        <f t="shared" si="13"/>
        <v>160.34700000000001</v>
      </c>
      <c r="E141" s="12"/>
      <c r="H141" s="12"/>
      <c r="N141" s="14">
        <v>-1245620000</v>
      </c>
      <c r="O141" s="11">
        <f t="shared" si="10"/>
        <v>1.2456199999999999</v>
      </c>
      <c r="P141" s="15">
        <v>144979</v>
      </c>
      <c r="Q141" s="11">
        <f t="shared" si="11"/>
        <v>144.97900000000001</v>
      </c>
    </row>
    <row r="142" spans="1:17" x14ac:dyDescent="0.25">
      <c r="A142" s="12">
        <v>-1277740000</v>
      </c>
      <c r="B142" s="11">
        <f t="shared" si="12"/>
        <v>1.2777400000000001</v>
      </c>
      <c r="C142" s="11">
        <v>161583</v>
      </c>
      <c r="D142" s="11">
        <f t="shared" si="13"/>
        <v>161.583</v>
      </c>
      <c r="E142" s="12"/>
      <c r="H142" s="12"/>
      <c r="N142" s="14">
        <v>-1245620000</v>
      </c>
      <c r="O142" s="11">
        <f t="shared" si="10"/>
        <v>1.2456199999999999</v>
      </c>
      <c r="P142" s="15">
        <v>144978</v>
      </c>
      <c r="Q142" s="11">
        <f t="shared" si="11"/>
        <v>144.97800000000001</v>
      </c>
    </row>
    <row r="143" spans="1:17" x14ac:dyDescent="0.25">
      <c r="A143" s="12">
        <v>-1291050000</v>
      </c>
      <c r="B143" s="11">
        <f t="shared" si="12"/>
        <v>1.29105</v>
      </c>
      <c r="C143" s="11">
        <v>162795</v>
      </c>
      <c r="D143" s="11">
        <f t="shared" si="13"/>
        <v>162.79499999999999</v>
      </c>
      <c r="E143" s="12"/>
      <c r="H143" s="12"/>
      <c r="N143" s="14">
        <v>-1245610000</v>
      </c>
      <c r="O143" s="11">
        <f t="shared" si="10"/>
        <v>1.2456100000000001</v>
      </c>
      <c r="P143" s="15">
        <v>144978</v>
      </c>
      <c r="Q143" s="11">
        <f t="shared" si="11"/>
        <v>144.97800000000001</v>
      </c>
    </row>
    <row r="144" spans="1:17" x14ac:dyDescent="0.25">
      <c r="A144" s="12">
        <v>-1304120000</v>
      </c>
      <c r="B144" s="11">
        <f t="shared" si="12"/>
        <v>1.3041199999999999</v>
      </c>
      <c r="C144" s="11">
        <v>163982</v>
      </c>
      <c r="D144" s="11">
        <f t="shared" si="13"/>
        <v>163.982</v>
      </c>
      <c r="E144" s="12"/>
      <c r="H144" s="12"/>
      <c r="N144" s="14">
        <v>-1245610000</v>
      </c>
      <c r="O144" s="11">
        <f t="shared" si="10"/>
        <v>1.2456100000000001</v>
      </c>
      <c r="P144" s="15">
        <v>144977</v>
      </c>
      <c r="Q144" s="11">
        <f t="shared" si="11"/>
        <v>144.977</v>
      </c>
    </row>
    <row r="145" spans="1:17" x14ac:dyDescent="0.25">
      <c r="A145" s="12">
        <v>-1316920000</v>
      </c>
      <c r="B145" s="11">
        <f t="shared" si="12"/>
        <v>1.3169200000000001</v>
      </c>
      <c r="C145" s="11">
        <v>165143</v>
      </c>
      <c r="D145" s="11">
        <f t="shared" si="13"/>
        <v>165.143</v>
      </c>
      <c r="E145" s="12"/>
      <c r="H145" s="12"/>
      <c r="N145" s="14">
        <v>-1245610000</v>
      </c>
      <c r="O145" s="11">
        <f t="shared" si="10"/>
        <v>1.2456100000000001</v>
      </c>
      <c r="P145" s="15">
        <v>144976</v>
      </c>
      <c r="Q145" s="11">
        <f t="shared" si="11"/>
        <v>144.976</v>
      </c>
    </row>
    <row r="146" spans="1:17" x14ac:dyDescent="0.25">
      <c r="A146" s="12">
        <v>-1329510000</v>
      </c>
      <c r="B146" s="11">
        <f t="shared" si="12"/>
        <v>1.32951</v>
      </c>
      <c r="C146" s="11">
        <v>166280</v>
      </c>
      <c r="D146" s="11">
        <f t="shared" si="13"/>
        <v>166.28</v>
      </c>
      <c r="E146" s="12"/>
      <c r="H146" s="12"/>
      <c r="N146" s="14">
        <v>-1245610000</v>
      </c>
      <c r="O146" s="11">
        <f t="shared" si="10"/>
        <v>1.2456100000000001</v>
      </c>
      <c r="P146" s="15">
        <v>144976</v>
      </c>
      <c r="Q146" s="11">
        <f t="shared" si="11"/>
        <v>144.976</v>
      </c>
    </row>
    <row r="147" spans="1:17" x14ac:dyDescent="0.25">
      <c r="A147" s="12">
        <v>-1341830000</v>
      </c>
      <c r="B147" s="11">
        <f t="shared" si="12"/>
        <v>1.3418300000000001</v>
      </c>
      <c r="C147" s="11">
        <v>167391</v>
      </c>
      <c r="D147" s="11">
        <f t="shared" si="13"/>
        <v>167.39099999999999</v>
      </c>
      <c r="E147" s="12"/>
      <c r="H147" s="12"/>
      <c r="N147" s="14">
        <v>-1245600000</v>
      </c>
      <c r="O147" s="11">
        <f t="shared" si="10"/>
        <v>1.2456</v>
      </c>
      <c r="P147" s="15">
        <v>144975</v>
      </c>
      <c r="Q147" s="11">
        <f t="shared" si="11"/>
        <v>144.97499999999999</v>
      </c>
    </row>
    <row r="148" spans="1:17" x14ac:dyDescent="0.25">
      <c r="A148" s="12">
        <v>-1353840000</v>
      </c>
      <c r="B148" s="11">
        <f t="shared" si="12"/>
        <v>1.3538399999999999</v>
      </c>
      <c r="C148" s="11">
        <v>168477</v>
      </c>
      <c r="D148" s="11">
        <f t="shared" si="13"/>
        <v>168.477</v>
      </c>
      <c r="E148" s="12"/>
      <c r="H148" s="12"/>
      <c r="N148" s="14">
        <v>-1245600000</v>
      </c>
      <c r="O148" s="11">
        <f t="shared" si="10"/>
        <v>1.2456</v>
      </c>
      <c r="P148" s="15">
        <v>144974</v>
      </c>
      <c r="Q148" s="11">
        <f t="shared" si="11"/>
        <v>144.97399999999999</v>
      </c>
    </row>
    <row r="149" spans="1:17" x14ac:dyDescent="0.25">
      <c r="A149" s="12">
        <v>-1365610000</v>
      </c>
      <c r="B149" s="11">
        <f t="shared" si="12"/>
        <v>1.36561</v>
      </c>
      <c r="C149" s="11">
        <v>169536</v>
      </c>
      <c r="D149" s="11">
        <f t="shared" si="13"/>
        <v>169.536</v>
      </c>
      <c r="E149" s="12"/>
      <c r="H149" s="12"/>
      <c r="N149" s="14">
        <v>-1245600000</v>
      </c>
      <c r="O149" s="11">
        <f t="shared" ref="O149:O180" si="14">N149/-1000000000</f>
        <v>1.2456</v>
      </c>
      <c r="P149" s="15">
        <v>144973</v>
      </c>
      <c r="Q149" s="11">
        <f t="shared" si="11"/>
        <v>144.97300000000001</v>
      </c>
    </row>
    <row r="150" spans="1:17" x14ac:dyDescent="0.25">
      <c r="A150" s="12">
        <v>-1377060000</v>
      </c>
      <c r="B150" s="11">
        <f t="shared" si="12"/>
        <v>1.37706</v>
      </c>
      <c r="C150" s="11">
        <v>170569</v>
      </c>
      <c r="D150" s="11">
        <f t="shared" si="13"/>
        <v>170.56899999999999</v>
      </c>
      <c r="E150" s="12"/>
      <c r="H150" s="12"/>
      <c r="N150" s="14">
        <v>-1245600000</v>
      </c>
      <c r="O150" s="11">
        <f t="shared" si="14"/>
        <v>1.2456</v>
      </c>
      <c r="P150" s="15">
        <v>144973</v>
      </c>
      <c r="Q150" s="11">
        <f t="shared" si="11"/>
        <v>144.97300000000001</v>
      </c>
    </row>
    <row r="151" spans="1:17" x14ac:dyDescent="0.25">
      <c r="A151" s="12">
        <v>-1388240000</v>
      </c>
      <c r="B151" s="11">
        <f t="shared" si="12"/>
        <v>1.3882399999999999</v>
      </c>
      <c r="C151" s="11">
        <v>171576</v>
      </c>
      <c r="D151" s="11">
        <f t="shared" si="13"/>
        <v>171.57599999999999</v>
      </c>
      <c r="E151" s="12"/>
      <c r="H151" s="12"/>
      <c r="N151" s="14">
        <v>-1245590000</v>
      </c>
      <c r="O151" s="11">
        <f t="shared" si="14"/>
        <v>1.24559</v>
      </c>
      <c r="P151" s="15">
        <v>144972</v>
      </c>
      <c r="Q151" s="11">
        <f t="shared" si="11"/>
        <v>144.97200000000001</v>
      </c>
    </row>
    <row r="152" spans="1:17" x14ac:dyDescent="0.25">
      <c r="A152" s="12">
        <v>-1399100000</v>
      </c>
      <c r="B152" s="11">
        <f t="shared" si="12"/>
        <v>1.3991</v>
      </c>
      <c r="C152" s="11">
        <v>172556</v>
      </c>
      <c r="D152" s="11">
        <f t="shared" si="13"/>
        <v>172.55600000000001</v>
      </c>
      <c r="E152" s="12"/>
      <c r="H152" s="12"/>
      <c r="N152" s="14">
        <v>-1245590000</v>
      </c>
      <c r="O152" s="11">
        <f t="shared" si="14"/>
        <v>1.24559</v>
      </c>
      <c r="P152" s="15">
        <v>144971</v>
      </c>
      <c r="Q152" s="11">
        <f t="shared" si="11"/>
        <v>144.971</v>
      </c>
    </row>
    <row r="153" spans="1:17" x14ac:dyDescent="0.25">
      <c r="A153" s="12">
        <v>-1409740000</v>
      </c>
      <c r="B153" s="11">
        <f t="shared" si="12"/>
        <v>1.40974</v>
      </c>
      <c r="C153" s="11">
        <v>173510</v>
      </c>
      <c r="D153" s="11">
        <f t="shared" si="13"/>
        <v>173.51</v>
      </c>
      <c r="E153" s="12"/>
      <c r="H153" s="12"/>
      <c r="N153" s="12">
        <v>-2171920000</v>
      </c>
      <c r="O153" s="11">
        <f t="shared" si="14"/>
        <v>2.1719200000000001</v>
      </c>
      <c r="Q153" s="11">
        <f t="shared" si="11"/>
        <v>0</v>
      </c>
    </row>
    <row r="154" spans="1:17" x14ac:dyDescent="0.25">
      <c r="A154" s="12">
        <v>-1420020000</v>
      </c>
      <c r="B154" s="11">
        <f t="shared" si="12"/>
        <v>1.4200200000000001</v>
      </c>
      <c r="C154" s="11">
        <v>174437</v>
      </c>
      <c r="D154" s="11">
        <f t="shared" si="13"/>
        <v>174.43700000000001</v>
      </c>
      <c r="E154" s="12"/>
      <c r="H154" s="12"/>
      <c r="N154" s="12">
        <v>-2193510000</v>
      </c>
      <c r="O154" s="11">
        <f t="shared" si="14"/>
        <v>2.1935099999999998</v>
      </c>
      <c r="Q154" s="11">
        <f t="shared" si="11"/>
        <v>0</v>
      </c>
    </row>
    <row r="155" spans="1:17" x14ac:dyDescent="0.25">
      <c r="A155" s="12">
        <v>-1430040000</v>
      </c>
      <c r="B155" s="11">
        <f t="shared" si="12"/>
        <v>1.43004</v>
      </c>
      <c r="C155" s="11">
        <v>175337</v>
      </c>
      <c r="D155" s="11">
        <f t="shared" si="13"/>
        <v>175.33699999999999</v>
      </c>
      <c r="E155" s="12"/>
      <c r="H155" s="12"/>
      <c r="N155" s="12">
        <v>-2214510000</v>
      </c>
      <c r="O155" s="11">
        <f t="shared" si="14"/>
        <v>2.2145100000000002</v>
      </c>
      <c r="Q155" s="11">
        <f t="shared" si="11"/>
        <v>0</v>
      </c>
    </row>
    <row r="156" spans="1:17" x14ac:dyDescent="0.25">
      <c r="A156" s="12">
        <v>-1439730000</v>
      </c>
      <c r="B156" s="11">
        <f t="shared" si="12"/>
        <v>1.43973</v>
      </c>
      <c r="C156" s="11">
        <v>176210</v>
      </c>
      <c r="D156" s="11">
        <f t="shared" si="13"/>
        <v>176.21</v>
      </c>
      <c r="E156" s="12"/>
      <c r="H156" s="12"/>
      <c r="N156" s="12">
        <v>-2234880000</v>
      </c>
      <c r="O156" s="11">
        <f t="shared" si="14"/>
        <v>2.23488</v>
      </c>
      <c r="Q156" s="11">
        <f t="shared" si="11"/>
        <v>0</v>
      </c>
    </row>
    <row r="157" spans="1:17" x14ac:dyDescent="0.25">
      <c r="A157" s="12">
        <v>-1449120000</v>
      </c>
      <c r="B157" s="11">
        <f t="shared" si="12"/>
        <v>1.44912</v>
      </c>
      <c r="C157" s="11">
        <v>177056</v>
      </c>
      <c r="D157" s="11">
        <f t="shared" si="13"/>
        <v>177.05600000000001</v>
      </c>
      <c r="E157" s="12"/>
      <c r="H157" s="12"/>
      <c r="N157" s="12">
        <v>-2254700000</v>
      </c>
      <c r="O157" s="11">
        <f t="shared" si="14"/>
        <v>2.2547000000000001</v>
      </c>
      <c r="Q157" s="11">
        <f t="shared" si="11"/>
        <v>0</v>
      </c>
    </row>
    <row r="158" spans="1:17" x14ac:dyDescent="0.25">
      <c r="A158" s="12">
        <v>-1458200000</v>
      </c>
      <c r="B158" s="11">
        <f t="shared" si="12"/>
        <v>1.4581999999999999</v>
      </c>
      <c r="C158" s="11">
        <v>177875</v>
      </c>
      <c r="D158" s="11">
        <f t="shared" si="13"/>
        <v>177.875</v>
      </c>
      <c r="E158" s="12"/>
      <c r="H158" s="12"/>
      <c r="N158" s="12">
        <v>-2274040000</v>
      </c>
      <c r="O158" s="11">
        <f t="shared" si="14"/>
        <v>2.2740399999999998</v>
      </c>
      <c r="Q158" s="11">
        <f t="shared" si="11"/>
        <v>0</v>
      </c>
    </row>
    <row r="159" spans="1:17" x14ac:dyDescent="0.25">
      <c r="A159" s="12">
        <v>-1466970000</v>
      </c>
      <c r="B159" s="11">
        <f t="shared" si="12"/>
        <v>1.4669700000000001</v>
      </c>
      <c r="C159" s="11">
        <v>178667</v>
      </c>
      <c r="D159" s="11">
        <f t="shared" si="13"/>
        <v>178.667</v>
      </c>
      <c r="E159" s="12"/>
      <c r="H159" s="12"/>
      <c r="N159" s="12">
        <v>-2292690000</v>
      </c>
      <c r="O159" s="11">
        <f t="shared" si="14"/>
        <v>2.2926899999999999</v>
      </c>
      <c r="Q159" s="11">
        <f t="shared" si="11"/>
        <v>0</v>
      </c>
    </row>
    <row r="160" spans="1:17" x14ac:dyDescent="0.25">
      <c r="A160" s="12">
        <v>-1475440000</v>
      </c>
      <c r="B160" s="11">
        <f t="shared" si="12"/>
        <v>1.4754400000000001</v>
      </c>
      <c r="C160" s="11">
        <v>179432</v>
      </c>
      <c r="D160" s="11">
        <f t="shared" si="13"/>
        <v>179.43199999999999</v>
      </c>
      <c r="E160" s="12"/>
      <c r="H160" s="12"/>
      <c r="N160" s="12">
        <v>-2310730000</v>
      </c>
      <c r="O160" s="11">
        <f t="shared" si="14"/>
        <v>2.31073</v>
      </c>
      <c r="Q160" s="11">
        <f t="shared" si="11"/>
        <v>0</v>
      </c>
    </row>
    <row r="161" spans="1:17" x14ac:dyDescent="0.25">
      <c r="A161" s="12">
        <v>-1483620000</v>
      </c>
      <c r="B161" s="11">
        <f t="shared" si="12"/>
        <v>1.4836199999999999</v>
      </c>
      <c r="C161" s="11">
        <v>180170</v>
      </c>
      <c r="D161" s="11">
        <f t="shared" si="13"/>
        <v>180.17</v>
      </c>
      <c r="E161" s="12"/>
      <c r="H161" s="12"/>
      <c r="N161" s="12">
        <v>-2328190000</v>
      </c>
      <c r="O161" s="11">
        <f t="shared" si="14"/>
        <v>2.3281900000000002</v>
      </c>
      <c r="Q161" s="11">
        <f t="shared" si="11"/>
        <v>0</v>
      </c>
    </row>
    <row r="162" spans="1:17" x14ac:dyDescent="0.25">
      <c r="A162" s="12">
        <v>-1491470000</v>
      </c>
      <c r="B162" s="11">
        <f t="shared" si="12"/>
        <v>1.4914700000000001</v>
      </c>
      <c r="C162" s="11">
        <v>180881</v>
      </c>
      <c r="D162" s="11">
        <f t="shared" si="13"/>
        <v>180.881</v>
      </c>
      <c r="E162" s="12"/>
      <c r="H162" s="12"/>
      <c r="N162" s="12">
        <v>-2344930000</v>
      </c>
      <c r="O162" s="11">
        <f t="shared" si="14"/>
        <v>2.3449300000000002</v>
      </c>
      <c r="Q162" s="11">
        <f t="shared" ref="Q162:Q193" si="15">P162/1000</f>
        <v>0</v>
      </c>
    </row>
    <row r="163" spans="1:17" x14ac:dyDescent="0.25">
      <c r="A163" s="12">
        <v>-1499030000</v>
      </c>
      <c r="B163" s="11">
        <f t="shared" si="12"/>
        <v>1.4990300000000001</v>
      </c>
      <c r="C163" s="11">
        <v>181566</v>
      </c>
      <c r="D163" s="11">
        <f t="shared" si="13"/>
        <v>181.566</v>
      </c>
      <c r="E163" s="12"/>
      <c r="H163" s="12"/>
      <c r="N163" s="12">
        <v>-2361210000</v>
      </c>
      <c r="O163" s="11">
        <f t="shared" si="14"/>
        <v>2.3612099999999998</v>
      </c>
      <c r="Q163" s="11">
        <f t="shared" si="15"/>
        <v>0</v>
      </c>
    </row>
    <row r="164" spans="1:17" x14ac:dyDescent="0.25">
      <c r="A164" s="12">
        <v>-1506300000</v>
      </c>
      <c r="B164" s="11">
        <f t="shared" si="12"/>
        <v>1.5063</v>
      </c>
      <c r="C164" s="11">
        <v>182223</v>
      </c>
      <c r="D164" s="11">
        <f t="shared" si="13"/>
        <v>182.22300000000001</v>
      </c>
      <c r="E164" s="12"/>
      <c r="H164" s="12"/>
      <c r="N164" s="12">
        <v>-2376820000</v>
      </c>
      <c r="O164" s="11">
        <f t="shared" si="14"/>
        <v>2.3768199999999999</v>
      </c>
      <c r="Q164" s="11">
        <f t="shared" si="15"/>
        <v>0</v>
      </c>
    </row>
    <row r="165" spans="1:17" x14ac:dyDescent="0.25">
      <c r="A165" s="12">
        <v>-1513240000</v>
      </c>
      <c r="B165" s="11">
        <f t="shared" si="12"/>
        <v>1.5132399999999999</v>
      </c>
      <c r="C165" s="11">
        <v>182854</v>
      </c>
      <c r="D165" s="11">
        <f t="shared" si="13"/>
        <v>182.85400000000001</v>
      </c>
      <c r="E165" s="12"/>
      <c r="H165" s="12"/>
      <c r="N165" s="12">
        <v>-2391850000</v>
      </c>
      <c r="O165" s="11">
        <f t="shared" si="14"/>
        <v>2.3918499999999998</v>
      </c>
      <c r="Q165" s="11">
        <f t="shared" si="15"/>
        <v>0</v>
      </c>
    </row>
    <row r="166" spans="1:17" x14ac:dyDescent="0.25">
      <c r="A166" s="12">
        <v>-1519920000</v>
      </c>
      <c r="B166" s="11">
        <f t="shared" si="12"/>
        <v>1.5199199999999999</v>
      </c>
      <c r="C166" s="11">
        <v>183459</v>
      </c>
      <c r="D166" s="11">
        <f t="shared" si="13"/>
        <v>183.459</v>
      </c>
      <c r="E166" s="12"/>
      <c r="H166" s="12"/>
      <c r="N166" s="12">
        <v>-2406260000</v>
      </c>
      <c r="O166" s="11">
        <f t="shared" si="14"/>
        <v>2.4062600000000001</v>
      </c>
      <c r="Q166" s="11">
        <f t="shared" si="15"/>
        <v>0</v>
      </c>
    </row>
    <row r="167" spans="1:17" x14ac:dyDescent="0.25">
      <c r="A167" s="12">
        <v>-1526280000</v>
      </c>
      <c r="B167" s="11">
        <f t="shared" si="12"/>
        <v>1.5262800000000001</v>
      </c>
      <c r="C167" s="11">
        <v>184038</v>
      </c>
      <c r="D167" s="11">
        <f t="shared" si="13"/>
        <v>184.03800000000001</v>
      </c>
      <c r="E167" s="12"/>
      <c r="H167" s="12"/>
      <c r="N167" s="12">
        <v>-2420060000</v>
      </c>
      <c r="O167" s="11">
        <f t="shared" si="14"/>
        <v>2.4200599999999999</v>
      </c>
      <c r="Q167" s="11">
        <f t="shared" si="15"/>
        <v>0</v>
      </c>
    </row>
    <row r="168" spans="1:17" x14ac:dyDescent="0.25">
      <c r="A168" s="12">
        <v>-1532340000</v>
      </c>
      <c r="B168" s="11">
        <f t="shared" si="12"/>
        <v>1.53234</v>
      </c>
      <c r="C168" s="11">
        <v>184591</v>
      </c>
      <c r="D168" s="11">
        <f t="shared" si="13"/>
        <v>184.59100000000001</v>
      </c>
      <c r="E168" s="12"/>
      <c r="H168" s="12"/>
      <c r="N168" s="12">
        <v>-2433310000</v>
      </c>
      <c r="O168" s="11">
        <f t="shared" si="14"/>
        <v>2.4333100000000001</v>
      </c>
      <c r="Q168" s="11">
        <f t="shared" si="15"/>
        <v>0</v>
      </c>
    </row>
    <row r="169" spans="1:17" x14ac:dyDescent="0.25">
      <c r="A169" s="12">
        <v>-1538100000</v>
      </c>
      <c r="B169" s="11">
        <f t="shared" si="12"/>
        <v>1.5381</v>
      </c>
      <c r="C169" s="11">
        <v>185117</v>
      </c>
      <c r="D169" s="11">
        <f t="shared" si="13"/>
        <v>185.11699999999999</v>
      </c>
      <c r="E169" s="12"/>
      <c r="H169" s="12"/>
      <c r="N169" s="12">
        <v>-2445930000</v>
      </c>
      <c r="O169" s="11">
        <f t="shared" si="14"/>
        <v>2.4459300000000002</v>
      </c>
      <c r="Q169" s="11">
        <f t="shared" si="15"/>
        <v>0</v>
      </c>
    </row>
    <row r="170" spans="1:17" x14ac:dyDescent="0.25">
      <c r="A170" s="12">
        <v>-1543620000</v>
      </c>
      <c r="B170" s="11">
        <f t="shared" si="12"/>
        <v>1.54362</v>
      </c>
      <c r="C170" s="11">
        <v>185619</v>
      </c>
      <c r="D170" s="11">
        <f t="shared" si="13"/>
        <v>185.619</v>
      </c>
      <c r="E170" s="12"/>
      <c r="H170" s="12"/>
      <c r="N170" s="12">
        <v>-2457960000</v>
      </c>
      <c r="O170" s="11">
        <f t="shared" si="14"/>
        <v>2.4579599999999999</v>
      </c>
      <c r="Q170" s="11">
        <f t="shared" si="15"/>
        <v>0</v>
      </c>
    </row>
    <row r="171" spans="1:17" x14ac:dyDescent="0.25">
      <c r="A171" s="12">
        <v>-1548870000</v>
      </c>
      <c r="B171" s="11">
        <f t="shared" si="12"/>
        <v>1.54887</v>
      </c>
      <c r="C171" s="11">
        <v>186096</v>
      </c>
      <c r="D171" s="11">
        <f t="shared" si="13"/>
        <v>186.096</v>
      </c>
      <c r="E171" s="12"/>
      <c r="H171" s="12"/>
      <c r="N171" s="12">
        <v>-2469400000</v>
      </c>
      <c r="O171" s="11">
        <f t="shared" si="14"/>
        <v>2.4693999999999998</v>
      </c>
      <c r="Q171" s="11">
        <f t="shared" si="15"/>
        <v>0</v>
      </c>
    </row>
    <row r="172" spans="1:17" x14ac:dyDescent="0.25">
      <c r="A172" s="12">
        <v>-1553730000</v>
      </c>
      <c r="B172" s="11">
        <f t="shared" si="12"/>
        <v>1.5537300000000001</v>
      </c>
      <c r="C172" s="11">
        <v>186547</v>
      </c>
      <c r="D172" s="11">
        <f t="shared" si="13"/>
        <v>186.547</v>
      </c>
      <c r="E172" s="12"/>
      <c r="H172" s="12"/>
      <c r="N172" s="12">
        <v>-2480240000</v>
      </c>
      <c r="O172" s="11">
        <f t="shared" si="14"/>
        <v>2.4802399999999998</v>
      </c>
      <c r="Q172" s="11">
        <f t="shared" si="15"/>
        <v>0</v>
      </c>
    </row>
    <row r="173" spans="1:17" x14ac:dyDescent="0.25">
      <c r="A173" s="12">
        <v>-1558450000</v>
      </c>
      <c r="B173" s="11">
        <f t="shared" si="12"/>
        <v>1.5584499999999999</v>
      </c>
      <c r="C173" s="11">
        <v>186974</v>
      </c>
      <c r="D173" s="11">
        <f t="shared" si="13"/>
        <v>186.97399999999999</v>
      </c>
      <c r="E173" s="12"/>
      <c r="H173" s="12"/>
      <c r="N173" s="12">
        <v>-2490530000</v>
      </c>
      <c r="O173" s="11">
        <f t="shared" si="14"/>
        <v>2.4905300000000001</v>
      </c>
      <c r="Q173" s="11">
        <f t="shared" si="15"/>
        <v>0</v>
      </c>
    </row>
    <row r="174" spans="1:17" x14ac:dyDescent="0.25">
      <c r="A174" s="12">
        <v>-1562820000</v>
      </c>
      <c r="B174" s="11">
        <f t="shared" si="12"/>
        <v>1.5628200000000001</v>
      </c>
      <c r="C174" s="11">
        <v>187377</v>
      </c>
      <c r="D174" s="11">
        <f t="shared" si="13"/>
        <v>187.37700000000001</v>
      </c>
      <c r="E174" s="12"/>
      <c r="H174" s="12"/>
      <c r="N174" s="12">
        <v>-2500250000</v>
      </c>
      <c r="O174" s="11">
        <f t="shared" si="14"/>
        <v>2.5002499999999999</v>
      </c>
      <c r="Q174" s="11">
        <f t="shared" si="15"/>
        <v>0</v>
      </c>
    </row>
    <row r="175" spans="1:17" x14ac:dyDescent="0.25">
      <c r="A175" s="12">
        <v>-1566980000</v>
      </c>
      <c r="B175" s="11">
        <f t="shared" si="12"/>
        <v>1.56698</v>
      </c>
      <c r="C175" s="11">
        <v>187756</v>
      </c>
      <c r="D175" s="11">
        <f t="shared" si="13"/>
        <v>187.756</v>
      </c>
      <c r="E175" s="12"/>
      <c r="H175" s="12"/>
      <c r="N175" s="12">
        <v>-2509400000</v>
      </c>
      <c r="O175" s="11">
        <f t="shared" si="14"/>
        <v>2.5093999999999999</v>
      </c>
      <c r="Q175" s="11">
        <f t="shared" si="15"/>
        <v>0</v>
      </c>
    </row>
    <row r="176" spans="1:17" x14ac:dyDescent="0.25">
      <c r="A176" s="12">
        <v>-1570820000</v>
      </c>
      <c r="B176" s="11">
        <f t="shared" si="12"/>
        <v>1.5708200000000001</v>
      </c>
      <c r="C176" s="11">
        <v>188112</v>
      </c>
      <c r="D176" s="11">
        <f t="shared" si="13"/>
        <v>188.11199999999999</v>
      </c>
      <c r="E176" s="12"/>
      <c r="H176" s="12"/>
      <c r="N176" s="12">
        <v>-2518140000</v>
      </c>
      <c r="O176" s="11">
        <f t="shared" si="14"/>
        <v>2.5181399999999998</v>
      </c>
      <c r="Q176" s="11">
        <f t="shared" si="15"/>
        <v>0</v>
      </c>
    </row>
    <row r="177" spans="1:17" x14ac:dyDescent="0.25">
      <c r="A177" s="12">
        <v>-1574500000</v>
      </c>
      <c r="B177" s="11">
        <f t="shared" si="12"/>
        <v>1.5745</v>
      </c>
      <c r="C177" s="11">
        <v>188445</v>
      </c>
      <c r="D177" s="11">
        <f t="shared" si="13"/>
        <v>188.44499999999999</v>
      </c>
      <c r="E177" s="12"/>
      <c r="H177" s="12"/>
      <c r="N177" s="12">
        <v>-2526200000</v>
      </c>
      <c r="O177" s="11">
        <f t="shared" si="14"/>
        <v>2.5261999999999998</v>
      </c>
      <c r="Q177" s="11">
        <f t="shared" si="15"/>
        <v>0</v>
      </c>
    </row>
    <row r="178" spans="1:17" x14ac:dyDescent="0.25">
      <c r="A178" s="12">
        <v>-1577830000</v>
      </c>
      <c r="B178" s="11">
        <f t="shared" si="12"/>
        <v>1.5778300000000001</v>
      </c>
      <c r="C178" s="11">
        <v>188755</v>
      </c>
      <c r="D178" s="11">
        <f t="shared" si="13"/>
        <v>188.755</v>
      </c>
      <c r="E178" s="12"/>
      <c r="H178" s="12"/>
      <c r="N178" s="12">
        <v>-2533870000</v>
      </c>
      <c r="O178" s="11">
        <f t="shared" si="14"/>
        <v>2.5338699999999998</v>
      </c>
      <c r="Q178" s="11">
        <f t="shared" si="15"/>
        <v>0</v>
      </c>
    </row>
    <row r="179" spans="1:17" x14ac:dyDescent="0.25">
      <c r="A179" s="12">
        <v>-1580970000</v>
      </c>
      <c r="B179" s="11">
        <f t="shared" si="12"/>
        <v>1.58097</v>
      </c>
      <c r="C179" s="11">
        <v>189044</v>
      </c>
      <c r="D179" s="11">
        <f t="shared" si="13"/>
        <v>189.04400000000001</v>
      </c>
      <c r="E179" s="12"/>
      <c r="H179" s="12"/>
      <c r="N179" s="12">
        <v>-2540880000</v>
      </c>
      <c r="O179" s="11">
        <f t="shared" si="14"/>
        <v>2.54088</v>
      </c>
      <c r="Q179" s="11">
        <f t="shared" si="15"/>
        <v>0</v>
      </c>
    </row>
    <row r="180" spans="1:17" x14ac:dyDescent="0.25">
      <c r="A180" s="12">
        <v>-1583890000</v>
      </c>
      <c r="B180" s="11">
        <f t="shared" si="12"/>
        <v>1.58389</v>
      </c>
      <c r="C180" s="11">
        <v>189312</v>
      </c>
      <c r="D180" s="11">
        <f t="shared" si="13"/>
        <v>189.31200000000001</v>
      </c>
      <c r="E180" s="12"/>
      <c r="H180" s="12"/>
      <c r="N180" s="12">
        <v>-2547380000</v>
      </c>
      <c r="O180" s="11">
        <f t="shared" si="14"/>
        <v>2.54738</v>
      </c>
      <c r="Q180" s="11">
        <f t="shared" si="15"/>
        <v>0</v>
      </c>
    </row>
    <row r="181" spans="1:17" x14ac:dyDescent="0.25">
      <c r="A181" s="12">
        <v>-1586550000</v>
      </c>
      <c r="B181" s="11">
        <f t="shared" si="12"/>
        <v>1.5865499999999999</v>
      </c>
      <c r="C181" s="11">
        <v>189559</v>
      </c>
      <c r="D181" s="11">
        <f t="shared" si="13"/>
        <v>189.559</v>
      </c>
      <c r="E181" s="12"/>
      <c r="H181" s="12"/>
      <c r="N181" s="12">
        <v>-2553380000</v>
      </c>
      <c r="O181" s="11">
        <f t="shared" ref="O181:O195" si="16">N181/-1000000000</f>
        <v>2.5533800000000002</v>
      </c>
      <c r="Q181" s="11">
        <f t="shared" si="15"/>
        <v>0</v>
      </c>
    </row>
    <row r="182" spans="1:17" x14ac:dyDescent="0.25">
      <c r="A182" s="12">
        <v>-1589030000</v>
      </c>
      <c r="B182" s="11">
        <f t="shared" si="12"/>
        <v>1.5890299999999999</v>
      </c>
      <c r="C182" s="11">
        <v>189786</v>
      </c>
      <c r="D182" s="11">
        <f t="shared" si="13"/>
        <v>189.786</v>
      </c>
      <c r="E182" s="12"/>
      <c r="H182" s="12"/>
      <c r="N182" s="12">
        <v>-2558900000</v>
      </c>
      <c r="O182" s="11">
        <f t="shared" si="16"/>
        <v>2.5589</v>
      </c>
      <c r="Q182" s="11">
        <f t="shared" si="15"/>
        <v>0</v>
      </c>
    </row>
    <row r="183" spans="1:17" x14ac:dyDescent="0.25">
      <c r="A183" s="12">
        <v>-1591250000</v>
      </c>
      <c r="B183" s="11">
        <f t="shared" si="12"/>
        <v>1.5912500000000001</v>
      </c>
      <c r="C183" s="11">
        <v>189993</v>
      </c>
      <c r="D183" s="11">
        <f t="shared" si="13"/>
        <v>189.99299999999999</v>
      </c>
      <c r="E183" s="12"/>
      <c r="H183" s="12"/>
      <c r="N183" s="12">
        <v>-2563940000</v>
      </c>
      <c r="O183" s="11">
        <f t="shared" si="16"/>
        <v>2.5639400000000001</v>
      </c>
      <c r="Q183" s="11">
        <f t="shared" si="15"/>
        <v>0</v>
      </c>
    </row>
    <row r="184" spans="1:17" x14ac:dyDescent="0.25">
      <c r="A184" s="12">
        <v>-1593300000</v>
      </c>
      <c r="B184" s="11">
        <f t="shared" si="12"/>
        <v>1.5932999999999999</v>
      </c>
      <c r="C184" s="11">
        <v>190182</v>
      </c>
      <c r="D184" s="11">
        <f t="shared" si="13"/>
        <v>190.18199999999999</v>
      </c>
      <c r="E184" s="12"/>
      <c r="H184" s="12"/>
      <c r="N184" s="12">
        <v>-2568530000</v>
      </c>
      <c r="O184" s="11">
        <f t="shared" si="16"/>
        <v>2.56853</v>
      </c>
      <c r="Q184" s="11">
        <f t="shared" si="15"/>
        <v>0</v>
      </c>
    </row>
    <row r="185" spans="1:17" x14ac:dyDescent="0.25">
      <c r="A185" s="12">
        <v>-1595150000</v>
      </c>
      <c r="B185" s="11">
        <f t="shared" si="12"/>
        <v>1.5951500000000001</v>
      </c>
      <c r="C185" s="11">
        <v>190353</v>
      </c>
      <c r="D185" s="11">
        <f t="shared" si="13"/>
        <v>190.35300000000001</v>
      </c>
      <c r="E185" s="12"/>
      <c r="H185" s="12"/>
      <c r="N185" s="12">
        <v>-2572650000</v>
      </c>
      <c r="O185" s="11">
        <f t="shared" si="16"/>
        <v>2.5726499999999999</v>
      </c>
      <c r="Q185" s="11">
        <f t="shared" si="15"/>
        <v>0</v>
      </c>
    </row>
    <row r="186" spans="1:17" x14ac:dyDescent="0.25">
      <c r="A186" s="12">
        <v>-1596800000</v>
      </c>
      <c r="B186" s="11">
        <f t="shared" si="12"/>
        <v>1.5968</v>
      </c>
      <c r="C186" s="11">
        <v>190506</v>
      </c>
      <c r="D186" s="11">
        <f t="shared" si="13"/>
        <v>190.506</v>
      </c>
      <c r="E186" s="12"/>
      <c r="H186" s="12"/>
      <c r="N186" s="12">
        <v>-2576390000</v>
      </c>
      <c r="O186" s="11">
        <f t="shared" si="16"/>
        <v>2.57639</v>
      </c>
      <c r="Q186" s="11">
        <f t="shared" si="15"/>
        <v>0</v>
      </c>
    </row>
    <row r="187" spans="1:17" x14ac:dyDescent="0.25">
      <c r="A187" s="12">
        <v>-1598290000</v>
      </c>
      <c r="B187" s="11">
        <f t="shared" si="12"/>
        <v>1.59829</v>
      </c>
      <c r="C187" s="11">
        <v>190642</v>
      </c>
      <c r="D187" s="11">
        <f t="shared" si="13"/>
        <v>190.642</v>
      </c>
      <c r="E187" s="12"/>
      <c r="H187" s="12"/>
      <c r="N187" s="12">
        <v>-2579700000</v>
      </c>
      <c r="O187" s="11">
        <f t="shared" si="16"/>
        <v>2.5796999999999999</v>
      </c>
      <c r="Q187" s="11">
        <f t="shared" si="15"/>
        <v>0</v>
      </c>
    </row>
    <row r="188" spans="1:17" x14ac:dyDescent="0.25">
      <c r="A188" s="12">
        <v>-1599570000</v>
      </c>
      <c r="B188" s="11">
        <f t="shared" si="12"/>
        <v>1.5995699999999999</v>
      </c>
      <c r="C188" s="11">
        <v>190763</v>
      </c>
      <c r="D188" s="11">
        <f t="shared" si="13"/>
        <v>190.76300000000001</v>
      </c>
      <c r="E188" s="12"/>
      <c r="H188" s="12"/>
      <c r="N188" s="12">
        <v>-2582640000</v>
      </c>
      <c r="O188" s="11">
        <f t="shared" si="16"/>
        <v>2.58264</v>
      </c>
      <c r="Q188" s="11">
        <f t="shared" si="15"/>
        <v>0</v>
      </c>
    </row>
    <row r="189" spans="1:17" x14ac:dyDescent="0.25">
      <c r="A189" s="12">
        <v>-1600700000</v>
      </c>
      <c r="B189" s="11">
        <f t="shared" si="12"/>
        <v>1.6007</v>
      </c>
      <c r="C189" s="11">
        <v>190868</v>
      </c>
      <c r="D189" s="11">
        <f t="shared" si="13"/>
        <v>190.86799999999999</v>
      </c>
      <c r="E189" s="12"/>
      <c r="H189" s="12"/>
      <c r="N189" s="12">
        <v>-2585210000</v>
      </c>
      <c r="O189" s="11">
        <f t="shared" si="16"/>
        <v>2.58521</v>
      </c>
      <c r="Q189" s="11">
        <f t="shared" si="15"/>
        <v>0</v>
      </c>
    </row>
    <row r="190" spans="1:17" x14ac:dyDescent="0.25">
      <c r="A190" s="12">
        <v>-1601690000</v>
      </c>
      <c r="B190" s="11">
        <f t="shared" si="12"/>
        <v>1.6016900000000001</v>
      </c>
      <c r="C190" s="11">
        <v>190959</v>
      </c>
      <c r="D190" s="11">
        <f t="shared" si="13"/>
        <v>190.959</v>
      </c>
      <c r="E190" s="12"/>
      <c r="H190" s="12"/>
      <c r="N190" s="12">
        <v>-2587450000</v>
      </c>
      <c r="O190" s="11">
        <f t="shared" si="16"/>
        <v>2.58745</v>
      </c>
      <c r="Q190" s="11">
        <f t="shared" si="15"/>
        <v>0</v>
      </c>
    </row>
    <row r="191" spans="1:17" x14ac:dyDescent="0.25">
      <c r="A191" s="12">
        <v>-1602520000</v>
      </c>
      <c r="B191" s="11">
        <f t="shared" si="12"/>
        <v>1.6025199999999999</v>
      </c>
      <c r="C191" s="11">
        <v>191037</v>
      </c>
      <c r="D191" s="11">
        <f t="shared" si="13"/>
        <v>191.03700000000001</v>
      </c>
      <c r="E191" s="12"/>
      <c r="H191" s="12"/>
      <c r="N191" s="12">
        <v>-2589360000</v>
      </c>
      <c r="O191" s="11">
        <f t="shared" si="16"/>
        <v>2.5893600000000001</v>
      </c>
      <c r="Q191" s="11">
        <f t="shared" si="15"/>
        <v>0</v>
      </c>
    </row>
    <row r="192" spans="1:17" x14ac:dyDescent="0.25">
      <c r="A192" s="12">
        <v>-1603220000</v>
      </c>
      <c r="B192" s="11">
        <f t="shared" si="12"/>
        <v>1.6032200000000001</v>
      </c>
      <c r="C192" s="11">
        <v>191103</v>
      </c>
      <c r="D192" s="11">
        <f t="shared" si="13"/>
        <v>191.10300000000001</v>
      </c>
      <c r="E192" s="12"/>
      <c r="H192" s="12"/>
      <c r="N192" s="12">
        <v>-2590960000</v>
      </c>
      <c r="O192" s="11">
        <f t="shared" si="16"/>
        <v>2.5909599999999999</v>
      </c>
      <c r="Q192" s="11">
        <f t="shared" si="15"/>
        <v>0</v>
      </c>
    </row>
    <row r="193" spans="1:17" x14ac:dyDescent="0.25">
      <c r="A193" s="12">
        <v>-1603830000</v>
      </c>
      <c r="B193" s="11">
        <f t="shared" si="12"/>
        <v>1.6038300000000001</v>
      </c>
      <c r="C193" s="11">
        <v>191157</v>
      </c>
      <c r="D193" s="11">
        <f t="shared" si="13"/>
        <v>191.15700000000001</v>
      </c>
      <c r="E193" s="12"/>
      <c r="H193" s="12"/>
      <c r="N193" s="12">
        <v>-2592290000</v>
      </c>
      <c r="O193" s="11">
        <f t="shared" si="16"/>
        <v>2.5922900000000002</v>
      </c>
      <c r="Q193" s="11">
        <f t="shared" si="15"/>
        <v>0</v>
      </c>
    </row>
    <row r="194" spans="1:17" x14ac:dyDescent="0.25">
      <c r="A194" s="12">
        <v>-1604260000</v>
      </c>
      <c r="B194" s="11">
        <f t="shared" si="12"/>
        <v>1.60426</v>
      </c>
      <c r="C194" s="11">
        <v>191200</v>
      </c>
      <c r="D194" s="11">
        <f t="shared" si="13"/>
        <v>191.2</v>
      </c>
      <c r="E194" s="12"/>
      <c r="H194" s="12"/>
      <c r="N194" s="12">
        <v>-2593370000</v>
      </c>
      <c r="O194" s="11">
        <f t="shared" si="16"/>
        <v>2.5933700000000002</v>
      </c>
      <c r="Q194" s="11">
        <f t="shared" ref="Q194" si="17">P194/1000</f>
        <v>0</v>
      </c>
    </row>
    <row r="195" spans="1:17" x14ac:dyDescent="0.25">
      <c r="A195" s="12">
        <v>-1604640000</v>
      </c>
      <c r="B195" s="11">
        <f t="shared" ref="B195:B202" si="18">A195/-1000000000</f>
        <v>1.6046400000000001</v>
      </c>
      <c r="C195" s="11">
        <v>191234</v>
      </c>
      <c r="D195" s="11">
        <f t="shared" ref="D195:D202" si="19">C195/1000</f>
        <v>191.23400000000001</v>
      </c>
      <c r="E195" s="12"/>
      <c r="H195" s="12"/>
      <c r="N195" s="12">
        <v>-2594220000</v>
      </c>
      <c r="O195" s="11">
        <f t="shared" si="16"/>
        <v>2.59422</v>
      </c>
    </row>
    <row r="196" spans="1:17" x14ac:dyDescent="0.25">
      <c r="A196" s="12">
        <v>-1604920000</v>
      </c>
      <c r="B196" s="11">
        <f t="shared" si="18"/>
        <v>1.6049199999999999</v>
      </c>
      <c r="C196" s="11">
        <v>191260</v>
      </c>
      <c r="D196" s="11">
        <f t="shared" si="19"/>
        <v>191.26</v>
      </c>
      <c r="E196" s="12"/>
      <c r="H196" s="12"/>
      <c r="N196" s="12">
        <v>-2594870000</v>
      </c>
    </row>
    <row r="197" spans="1:17" x14ac:dyDescent="0.25">
      <c r="A197" s="12">
        <v>-1605140000</v>
      </c>
      <c r="B197" s="11">
        <f t="shared" si="18"/>
        <v>1.60514</v>
      </c>
      <c r="C197" s="11">
        <v>191278</v>
      </c>
      <c r="D197" s="11">
        <f t="shared" si="19"/>
        <v>191.27799999999999</v>
      </c>
      <c r="E197" s="12"/>
      <c r="H197" s="12"/>
      <c r="N197" s="12">
        <v>-2595330000</v>
      </c>
    </row>
    <row r="198" spans="1:17" x14ac:dyDescent="0.25">
      <c r="A198" s="12">
        <v>-1605270000</v>
      </c>
      <c r="B198" s="11">
        <f t="shared" si="18"/>
        <v>1.60527</v>
      </c>
      <c r="C198" s="11">
        <v>191290</v>
      </c>
      <c r="D198" s="11">
        <f t="shared" si="19"/>
        <v>191.29</v>
      </c>
      <c r="E198" s="12"/>
      <c r="H198" s="12"/>
      <c r="N198" s="12">
        <v>-2595650000</v>
      </c>
    </row>
    <row r="199" spans="1:17" x14ac:dyDescent="0.25">
      <c r="A199" s="12">
        <v>-1605320000</v>
      </c>
      <c r="B199" s="11">
        <f t="shared" si="18"/>
        <v>1.6053200000000001</v>
      </c>
      <c r="C199" s="11">
        <v>191298</v>
      </c>
      <c r="D199" s="11">
        <f t="shared" si="19"/>
        <v>191.298</v>
      </c>
      <c r="E199" s="12"/>
      <c r="H199" s="12"/>
      <c r="N199" s="12">
        <v>-2595850000</v>
      </c>
    </row>
    <row r="200" spans="1:17" x14ac:dyDescent="0.25">
      <c r="A200" s="12">
        <v>-1605350000</v>
      </c>
      <c r="B200" s="11">
        <f t="shared" si="18"/>
        <v>1.6053500000000001</v>
      </c>
      <c r="C200" s="11">
        <v>191301</v>
      </c>
      <c r="D200" s="11">
        <f t="shared" si="19"/>
        <v>191.30099999999999</v>
      </c>
      <c r="E200" s="12"/>
      <c r="H200" s="12"/>
      <c r="N200" s="12">
        <v>-2595960000</v>
      </c>
    </row>
    <row r="201" spans="1:17" x14ac:dyDescent="0.25">
      <c r="A201" s="12">
        <v>-1605380000</v>
      </c>
      <c r="B201" s="11">
        <f t="shared" si="18"/>
        <v>1.60538</v>
      </c>
      <c r="C201" s="11">
        <v>191301</v>
      </c>
      <c r="D201" s="11">
        <f t="shared" si="19"/>
        <v>191.30099999999999</v>
      </c>
      <c r="E201" s="12"/>
      <c r="H201" s="12"/>
      <c r="N201" s="12">
        <v>-2596000000</v>
      </c>
    </row>
    <row r="202" spans="1:17" x14ac:dyDescent="0.25">
      <c r="A202" s="12">
        <v>-1605360000</v>
      </c>
      <c r="B202" s="11">
        <f t="shared" si="18"/>
        <v>1.6053599999999999</v>
      </c>
      <c r="C202" s="11">
        <v>191301</v>
      </c>
      <c r="D202" s="11">
        <f t="shared" si="19"/>
        <v>191.30099999999999</v>
      </c>
      <c r="E202" s="12"/>
      <c r="H202" s="12"/>
      <c r="N202" s="12">
        <v>-2595990000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30mm 0.04</vt:lpstr>
      <vt:lpstr>30mm 0.4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Bull</dc:creator>
  <cp:lastModifiedBy>Bull D.J.</cp:lastModifiedBy>
  <dcterms:created xsi:type="dcterms:W3CDTF">2015-04-14T23:13:01Z</dcterms:created>
  <dcterms:modified xsi:type="dcterms:W3CDTF">2017-09-08T12:39:06Z</dcterms:modified>
</cp:coreProperties>
</file>