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1v07\Dropbox\Work\ITRC\ITRC Waste Optimisation Project\ITRCDatabaseTables\SWIM Data Final\Waste Treatment Processes\Process Model Settings\"/>
    </mc:Choice>
  </mc:AlternateContent>
  <bookViews>
    <workbookView xWindow="120" yWindow="75" windowWidth="20115" windowHeight="79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<sst xmlns="http://schemas.openxmlformats.org/spreadsheetml/2006/main" count="152" uniqueCount="54">
  <si>
    <t>C_bio_yield</t>
  </si>
  <si>
    <t>CH4_biofilter_efficiency</t>
  </si>
  <si>
    <t>Anaerobic digestion for mixed food &amp; garden waste (BAT), with on site CHP</t>
  </si>
  <si>
    <t>Anaerobic digestion for mixed food &amp; garden waste (BAT), with on-site biogas upgrading and injection to gas distribution network</t>
  </si>
  <si>
    <t xml:space="preserve">Anaerobic digestion for mixed food &amp; garden waste (BAT), with on-site biogas upgrading for utilisation as vehicle fuel </t>
  </si>
  <si>
    <t>Anaerobic digestion for food waste only (BAT), with on-site biogas upgrading and injection to gas distribution network</t>
  </si>
  <si>
    <t xml:space="preserve">Anaerobic digestion for food waste only (BAT), with on-site biogas upgrading for utilisation as vehicle fuel </t>
  </si>
  <si>
    <t>Anaerobic digestion for food waste only (BAT), with on site CHP</t>
  </si>
  <si>
    <t>Anaerobic digestion for mixed food &amp; garden waste (BAT), with on site CHP and post-composting</t>
  </si>
  <si>
    <t>Anaerobic digestion for mixed food &amp; garden waste (BAT), with on-site biogas upgrading for utilisation as vehicle fuel and post-composting</t>
  </si>
  <si>
    <t>Anaerobic digestion for mixed food &amp; garden waste (BAT), with on-site biogas upgrading and injection to gas distribution network and post-composting</t>
  </si>
  <si>
    <t>Anaerobic digestion for food waste only (BAT), with on site CHP and post-composting</t>
  </si>
  <si>
    <t>Anaerobic digestion for food waste only (BAT), with on-site biogas upgrading for utilisation as vehicle fuel  and post-composting</t>
  </si>
  <si>
    <t>Anaerobic digestion for food waste only (BAT), with on-site biogas upgrading and injection to gas distribution network and post-composting</t>
  </si>
  <si>
    <t>electricity_export</t>
  </si>
  <si>
    <t>heat_export</t>
  </si>
  <si>
    <t xml:space="preserve">Anaerobic digestion for mixed food &amp; garden waste (BAT), with on site CHP and biogas upgrading for utilisation as vehicle fuel </t>
  </si>
  <si>
    <t>Anaerobic digestion for mixed food &amp; garden waste (BAT), with on site CHP and biogas upgrading  and injection to gas distribution network</t>
  </si>
  <si>
    <t>yes</t>
  </si>
  <si>
    <t xml:space="preserve">Anaerobic digestion for food waste only (BAT), with on site CHP and biogas upgrading for utilisation as vehicle fuel </t>
  </si>
  <si>
    <t>Anaerobic digestion for food waste only (BAT), with on site CHP and biogas upgrading  and injection to gas distribution network</t>
  </si>
  <si>
    <t>Anaerobic digestion for food waste only (average), with on-site CHP, parasitic use only</t>
  </si>
  <si>
    <t>Anaerobic digestion for mixed food &amp; garden waste (average), with on-site CHP, parasitic use only</t>
  </si>
  <si>
    <t>Anaerobic digestion for mixed food &amp; garden waste (BAT), with on-site CHP and biogas upgrading for utilisation as vehicle fuel and post-composting</t>
  </si>
  <si>
    <t>Anaerobic digestion for mixed food &amp; garden waste (BAT), with on-site CHP and biogas upgrading and injection to gas distribution network and post-composting</t>
  </si>
  <si>
    <t>Anaerobic digestion for mixed food &amp; garden waste (average), with on-site CHP, parasitic use only, and post-composting</t>
  </si>
  <si>
    <t>Anaerobic digestion for food waste only (average), with on-site CHP, parasitic use only, and post-composting</t>
  </si>
  <si>
    <t>Anaerobic digestion for food waste only (BAT), with on-site CHP and biogas upgrading for utilisation as vehicle fuel and post-composting</t>
  </si>
  <si>
    <t>Anaerobic digestion for food waste only (BAT), with on-site CHP and biogas upgrading and injection to gas distribution network and post-composting</t>
  </si>
  <si>
    <t>gas_combustion_type_id</t>
  </si>
  <si>
    <t>composting_facility_type_id</t>
  </si>
  <si>
    <t>biogas_upgrade_type_id</t>
  </si>
  <si>
    <t>CH4_fugitive_emissions_rate</t>
  </si>
  <si>
    <t>biogas_waste_stream_id</t>
  </si>
  <si>
    <t>digestate_waste_stream_id</t>
  </si>
  <si>
    <t>covers_own_energy_requirements</t>
  </si>
  <si>
    <t>waste_treatment_process</t>
  </si>
  <si>
    <t>waste_treatment_process_id</t>
  </si>
  <si>
    <t>gas_combustion_type</t>
  </si>
  <si>
    <t>CHP (average)</t>
  </si>
  <si>
    <t>CHP (BAT)</t>
  </si>
  <si>
    <t>composting_facility_type</t>
  </si>
  <si>
    <t>biogas_upgrade_type</t>
  </si>
  <si>
    <t xml:space="preserve">Biomethane, vehicle fuel </t>
  </si>
  <si>
    <t>Biomethane, injection to gas distribution network</t>
  </si>
  <si>
    <t>biogas_material_type_id</t>
  </si>
  <si>
    <t>Anaerobic digestion for MBT processes</t>
  </si>
  <si>
    <t>IVC, post-composting of digestate</t>
  </si>
  <si>
    <t xml:space="preserve">Anaerobic digestion for MBT processes, with on-site biogas upgrading for utilisation as vehicle fuel </t>
  </si>
  <si>
    <t>Anaerobic digestion for MBT processes, with on-site biogas upgrading and injection to gas distribution network</t>
  </si>
  <si>
    <t>Anaerobic digestion for MBT processes, with on-site CHP (average)</t>
  </si>
  <si>
    <t>Anaerobic digestion for MBT processes, with on site CHP (BAT)</t>
  </si>
  <si>
    <t xml:space="preserve">Anaerobic digestion for MBT processes, with on site CHP (BAT) and biogas upgrading for utilisation as vehicle fuel </t>
  </si>
  <si>
    <t>Anaerobic digestion for MBT processes, with on site CHP (BAT) and biogas upgrading  and injection to gas distribution 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</si>
</sst>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0" xfId="0" applyFont="1"/>
    <xf numFmtId="0" fontId="0" fillId="0" borderId="0" xfId="0" applyFill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zoomScale="80" zoomScaleNormal="80" workbookViewId="0">
      <pane xSplit="1" topLeftCell="B1" activePane="topRight" state="frozen"/>
      <selection pane="topRight" activeCell="A31" sqref="A31"/>
    </sheetView>
  </sheetViews>
  <sheetFormatPr defaultRowHeight="15" x14ac:dyDescent="0.25"/>
  <cols>
    <col min="1" max="1" width="128.140625" customWidth="1"/>
    <col min="2" max="2" width="27.7109375" style="3" bestFit="1" customWidth="1"/>
    <col min="3" max="3" width="11.42578125" bestFit="1" customWidth="1"/>
    <col min="4" max="4" width="27.85546875" bestFit="1" customWidth="1"/>
    <col min="5" max="5" width="22.85546875" bestFit="1" customWidth="1"/>
    <col min="6" max="6" width="23.7109375" style="3" bestFit="1" customWidth="1"/>
    <col min="7" max="7" width="23.85546875" style="3" bestFit="1" customWidth="1"/>
    <col min="8" max="8" width="26.42578125" style="3" bestFit="1" customWidth="1"/>
    <col min="9" max="9" width="32.7109375" style="3" bestFit="1" customWidth="1"/>
    <col min="10" max="10" width="16.85546875" style="7" bestFit="1" customWidth="1"/>
    <col min="11" max="11" width="11.85546875" style="7" bestFit="1" customWidth="1"/>
    <col min="12" max="12" width="20.85546875" style="7" bestFit="1" customWidth="1"/>
    <col min="13" max="13" width="23.7109375" style="7" bestFit="1" customWidth="1"/>
    <col min="14" max="14" width="34.85546875" style="7" bestFit="1" customWidth="1"/>
    <col min="15" max="15" width="26.7109375" style="7" bestFit="1" customWidth="1"/>
    <col min="16" max="16" width="51.42578125" style="7" bestFit="1" customWidth="1"/>
    <col min="17" max="17" width="23.42578125" style="7" bestFit="1" customWidth="1"/>
    <col min="18" max="18" width="9.140625" style="7"/>
  </cols>
  <sheetData>
    <row r="1" spans="1:18" s="2" customFormat="1" x14ac:dyDescent="0.25">
      <c r="A1" s="2" t="s">
        <v>36</v>
      </c>
      <c r="B1" s="4" t="s">
        <v>37</v>
      </c>
      <c r="C1" s="2" t="s">
        <v>0</v>
      </c>
      <c r="D1" s="2" t="s">
        <v>32</v>
      </c>
      <c r="E1" s="2" t="s">
        <v>1</v>
      </c>
      <c r="F1" s="4" t="s">
        <v>45</v>
      </c>
      <c r="G1" s="4" t="s">
        <v>33</v>
      </c>
      <c r="H1" s="4" t="s">
        <v>34</v>
      </c>
      <c r="I1" s="4" t="s">
        <v>35</v>
      </c>
      <c r="J1" s="6" t="s">
        <v>14</v>
      </c>
      <c r="K1" s="6" t="s">
        <v>15</v>
      </c>
      <c r="L1" s="6" t="s">
        <v>38</v>
      </c>
      <c r="M1" s="6" t="s">
        <v>29</v>
      </c>
      <c r="N1" s="6" t="s">
        <v>41</v>
      </c>
      <c r="O1" s="6" t="s">
        <v>30</v>
      </c>
      <c r="P1" s="6" t="s">
        <v>42</v>
      </c>
      <c r="Q1" s="6" t="s">
        <v>31</v>
      </c>
      <c r="R1" s="6"/>
    </row>
    <row r="2" spans="1:18" x14ac:dyDescent="0.25">
      <c r="A2" s="5" t="s">
        <v>22</v>
      </c>
      <c r="B2" s="12">
        <v>9</v>
      </c>
      <c r="C2" s="13">
        <v>0.7</v>
      </c>
      <c r="D2" s="13">
        <v>0.02</v>
      </c>
      <c r="E2" s="13">
        <v>0</v>
      </c>
      <c r="F2" s="13">
        <v>24</v>
      </c>
      <c r="G2" s="13">
        <v>55</v>
      </c>
      <c r="H2" s="13">
        <v>47</v>
      </c>
      <c r="I2" s="9" t="s">
        <v>18</v>
      </c>
      <c r="J2" s="10"/>
      <c r="K2" s="10"/>
      <c r="L2" s="10" t="s">
        <v>39</v>
      </c>
      <c r="M2" s="14">
        <v>114</v>
      </c>
      <c r="N2" s="14"/>
      <c r="O2" s="14"/>
      <c r="P2" s="14"/>
      <c r="Q2" s="14"/>
    </row>
    <row r="3" spans="1:18" x14ac:dyDescent="0.25">
      <c r="A3" s="5" t="s">
        <v>2</v>
      </c>
      <c r="B3" s="12">
        <v>10</v>
      </c>
      <c r="C3" s="13">
        <v>0.8</v>
      </c>
      <c r="D3" s="13">
        <v>0</v>
      </c>
      <c r="E3" s="13">
        <v>0</v>
      </c>
      <c r="F3" s="13">
        <v>24</v>
      </c>
      <c r="G3" s="13">
        <v>55</v>
      </c>
      <c r="H3" s="13">
        <v>47</v>
      </c>
      <c r="I3" s="9" t="s">
        <v>18</v>
      </c>
      <c r="J3" s="10" t="s">
        <v>18</v>
      </c>
      <c r="K3" s="10" t="s">
        <v>18</v>
      </c>
      <c r="L3" s="10" t="s">
        <v>40</v>
      </c>
      <c r="M3" s="14">
        <v>115</v>
      </c>
      <c r="N3" s="14"/>
      <c r="O3" s="14"/>
      <c r="P3" s="14"/>
      <c r="Q3" s="14"/>
    </row>
    <row r="4" spans="1:18" s="3" customFormat="1" x14ac:dyDescent="0.25">
      <c r="A4" s="5" t="s">
        <v>16</v>
      </c>
      <c r="B4" s="12">
        <v>11</v>
      </c>
      <c r="C4" s="13">
        <v>0.8</v>
      </c>
      <c r="D4" s="13">
        <v>0</v>
      </c>
      <c r="E4" s="13">
        <v>0</v>
      </c>
      <c r="F4" s="13">
        <v>24</v>
      </c>
      <c r="G4" s="13">
        <v>55</v>
      </c>
      <c r="H4" s="13">
        <v>47</v>
      </c>
      <c r="I4" s="9" t="s">
        <v>18</v>
      </c>
      <c r="J4" s="10" t="s">
        <v>18</v>
      </c>
      <c r="K4" s="10" t="s">
        <v>18</v>
      </c>
      <c r="L4" s="10" t="s">
        <v>40</v>
      </c>
      <c r="M4" s="14">
        <v>115</v>
      </c>
      <c r="N4" s="14"/>
      <c r="O4" s="14"/>
      <c r="P4" s="11" t="s">
        <v>43</v>
      </c>
      <c r="Q4" s="14">
        <v>112</v>
      </c>
      <c r="R4" s="7"/>
    </row>
    <row r="5" spans="1:18" s="3" customFormat="1" x14ac:dyDescent="0.25">
      <c r="A5" s="5" t="s">
        <v>17</v>
      </c>
      <c r="B5" s="12">
        <v>12</v>
      </c>
      <c r="C5" s="13">
        <v>0.8</v>
      </c>
      <c r="D5" s="13">
        <v>0</v>
      </c>
      <c r="E5" s="13">
        <v>0</v>
      </c>
      <c r="F5" s="13">
        <v>24</v>
      </c>
      <c r="G5" s="13">
        <v>55</v>
      </c>
      <c r="H5" s="13">
        <v>47</v>
      </c>
      <c r="I5" s="9" t="s">
        <v>18</v>
      </c>
      <c r="J5" s="10" t="s">
        <v>18</v>
      </c>
      <c r="K5" s="10" t="s">
        <v>18</v>
      </c>
      <c r="L5" s="10" t="s">
        <v>40</v>
      </c>
      <c r="M5" s="14">
        <v>115</v>
      </c>
      <c r="N5" s="14"/>
      <c r="O5" s="14"/>
      <c r="P5" s="11" t="s">
        <v>44</v>
      </c>
      <c r="Q5" s="14">
        <v>113</v>
      </c>
      <c r="R5" s="7"/>
    </row>
    <row r="6" spans="1:18" s="3" customFormat="1" x14ac:dyDescent="0.25">
      <c r="A6" s="5" t="s">
        <v>4</v>
      </c>
      <c r="B6" s="12">
        <f>B5+1</f>
        <v>13</v>
      </c>
      <c r="C6" s="13">
        <v>0.8</v>
      </c>
      <c r="D6" s="13">
        <v>0</v>
      </c>
      <c r="E6" s="13">
        <v>0</v>
      </c>
      <c r="F6" s="13">
        <v>24</v>
      </c>
      <c r="G6" s="13">
        <v>55</v>
      </c>
      <c r="H6" s="13">
        <v>47</v>
      </c>
      <c r="I6" s="9"/>
      <c r="J6" s="10"/>
      <c r="K6" s="10"/>
      <c r="L6" s="10"/>
      <c r="M6" s="14"/>
      <c r="N6" s="14"/>
      <c r="O6" s="14"/>
      <c r="P6" s="11" t="s">
        <v>43</v>
      </c>
      <c r="Q6" s="14">
        <v>112</v>
      </c>
      <c r="R6" s="7"/>
    </row>
    <row r="7" spans="1:18" s="3" customFormat="1" x14ac:dyDescent="0.25">
      <c r="A7" s="5" t="s">
        <v>3</v>
      </c>
      <c r="B7" s="12">
        <f t="shared" ref="B7:B25" si="0">B6+1</f>
        <v>14</v>
      </c>
      <c r="C7" s="13">
        <v>0.8</v>
      </c>
      <c r="D7" s="13">
        <v>0</v>
      </c>
      <c r="E7" s="13">
        <v>0</v>
      </c>
      <c r="F7" s="13">
        <v>24</v>
      </c>
      <c r="G7" s="13">
        <v>55</v>
      </c>
      <c r="H7" s="13">
        <v>47</v>
      </c>
      <c r="I7" s="9"/>
      <c r="J7" s="10"/>
      <c r="K7" s="10"/>
      <c r="L7" s="10"/>
      <c r="M7" s="14"/>
      <c r="N7" s="14"/>
      <c r="O7" s="14"/>
      <c r="P7" s="11" t="s">
        <v>44</v>
      </c>
      <c r="Q7" s="14">
        <v>113</v>
      </c>
      <c r="R7" s="7"/>
    </row>
    <row r="8" spans="1:18" x14ac:dyDescent="0.25">
      <c r="A8" s="5" t="s">
        <v>21</v>
      </c>
      <c r="B8" s="12">
        <f t="shared" si="0"/>
        <v>15</v>
      </c>
      <c r="C8" s="13">
        <v>0.7</v>
      </c>
      <c r="D8" s="13">
        <v>0.02</v>
      </c>
      <c r="E8" s="13">
        <v>0</v>
      </c>
      <c r="F8" s="13">
        <v>24</v>
      </c>
      <c r="G8" s="13">
        <v>55</v>
      </c>
      <c r="H8" s="13">
        <v>47</v>
      </c>
      <c r="I8" s="9" t="s">
        <v>18</v>
      </c>
      <c r="J8" s="10"/>
      <c r="K8" s="10"/>
      <c r="L8" s="10" t="s">
        <v>39</v>
      </c>
      <c r="M8" s="14">
        <v>114</v>
      </c>
      <c r="N8" s="14"/>
      <c r="O8" s="14"/>
      <c r="P8" s="10"/>
      <c r="Q8" s="14"/>
    </row>
    <row r="9" spans="1:18" s="3" customFormat="1" x14ac:dyDescent="0.25">
      <c r="A9" s="5" t="s">
        <v>7</v>
      </c>
      <c r="B9" s="12">
        <f t="shared" si="0"/>
        <v>16</v>
      </c>
      <c r="C9" s="13">
        <v>0.8</v>
      </c>
      <c r="D9" s="13">
        <v>0</v>
      </c>
      <c r="E9" s="13">
        <v>0</v>
      </c>
      <c r="F9" s="13">
        <v>24</v>
      </c>
      <c r="G9" s="13">
        <v>55</v>
      </c>
      <c r="H9" s="13">
        <v>47</v>
      </c>
      <c r="I9" s="9" t="s">
        <v>18</v>
      </c>
      <c r="J9" s="10" t="s">
        <v>18</v>
      </c>
      <c r="K9" s="10" t="s">
        <v>18</v>
      </c>
      <c r="L9" s="10" t="s">
        <v>40</v>
      </c>
      <c r="M9" s="14">
        <v>115</v>
      </c>
      <c r="N9" s="14"/>
      <c r="O9" s="14"/>
      <c r="P9" s="10"/>
      <c r="Q9" s="14"/>
      <c r="R9" s="7"/>
    </row>
    <row r="10" spans="1:18" s="3" customFormat="1" x14ac:dyDescent="0.25">
      <c r="A10" s="5" t="s">
        <v>19</v>
      </c>
      <c r="B10" s="12">
        <f t="shared" si="0"/>
        <v>17</v>
      </c>
      <c r="C10" s="13">
        <v>0.8</v>
      </c>
      <c r="D10" s="13">
        <v>0</v>
      </c>
      <c r="E10" s="13">
        <v>0</v>
      </c>
      <c r="F10" s="13">
        <v>24</v>
      </c>
      <c r="G10" s="13">
        <v>55</v>
      </c>
      <c r="H10" s="13">
        <v>47</v>
      </c>
      <c r="I10" s="9" t="s">
        <v>18</v>
      </c>
      <c r="J10" s="10" t="s">
        <v>18</v>
      </c>
      <c r="K10" s="10" t="s">
        <v>18</v>
      </c>
      <c r="L10" s="10" t="s">
        <v>40</v>
      </c>
      <c r="M10" s="14">
        <v>115</v>
      </c>
      <c r="N10" s="10"/>
      <c r="O10" s="14"/>
      <c r="P10" s="11" t="s">
        <v>43</v>
      </c>
      <c r="Q10" s="14">
        <v>112</v>
      </c>
      <c r="R10" s="7"/>
    </row>
    <row r="11" spans="1:18" s="3" customFormat="1" x14ac:dyDescent="0.25">
      <c r="A11" s="5" t="s">
        <v>20</v>
      </c>
      <c r="B11" s="12">
        <f t="shared" si="0"/>
        <v>18</v>
      </c>
      <c r="C11" s="13">
        <v>0.8</v>
      </c>
      <c r="D11" s="13">
        <v>0</v>
      </c>
      <c r="E11" s="13">
        <v>0</v>
      </c>
      <c r="F11" s="13">
        <v>24</v>
      </c>
      <c r="G11" s="13">
        <v>55</v>
      </c>
      <c r="H11" s="13">
        <v>47</v>
      </c>
      <c r="I11" s="9" t="s">
        <v>18</v>
      </c>
      <c r="J11" s="10" t="s">
        <v>18</v>
      </c>
      <c r="K11" s="10" t="s">
        <v>18</v>
      </c>
      <c r="L11" s="10" t="s">
        <v>40</v>
      </c>
      <c r="M11" s="14">
        <v>115</v>
      </c>
      <c r="N11" s="10"/>
      <c r="O11" s="14"/>
      <c r="P11" s="11" t="s">
        <v>44</v>
      </c>
      <c r="Q11" s="14">
        <v>113</v>
      </c>
      <c r="R11" s="7"/>
    </row>
    <row r="12" spans="1:18" s="3" customFormat="1" x14ac:dyDescent="0.25">
      <c r="A12" s="5" t="s">
        <v>6</v>
      </c>
      <c r="B12" s="12">
        <f t="shared" si="0"/>
        <v>19</v>
      </c>
      <c r="C12" s="13">
        <v>0.8</v>
      </c>
      <c r="D12" s="13">
        <v>0</v>
      </c>
      <c r="E12" s="13">
        <v>0</v>
      </c>
      <c r="F12" s="13">
        <v>24</v>
      </c>
      <c r="G12" s="13">
        <v>55</v>
      </c>
      <c r="H12" s="13">
        <v>47</v>
      </c>
      <c r="I12" s="9"/>
      <c r="J12" s="10"/>
      <c r="K12" s="10"/>
      <c r="L12" s="10"/>
      <c r="M12" s="14"/>
      <c r="N12" s="10"/>
      <c r="O12" s="14"/>
      <c r="P12" s="11" t="s">
        <v>43</v>
      </c>
      <c r="Q12" s="14">
        <v>112</v>
      </c>
      <c r="R12" s="7"/>
    </row>
    <row r="13" spans="1:18" s="3" customFormat="1" x14ac:dyDescent="0.25">
      <c r="A13" s="5" t="s">
        <v>5</v>
      </c>
      <c r="B13" s="12">
        <f t="shared" si="0"/>
        <v>20</v>
      </c>
      <c r="C13" s="13">
        <v>0.8</v>
      </c>
      <c r="D13" s="13">
        <v>0</v>
      </c>
      <c r="E13" s="13">
        <v>0</v>
      </c>
      <c r="F13" s="13">
        <v>24</v>
      </c>
      <c r="G13" s="13">
        <v>55</v>
      </c>
      <c r="H13" s="13">
        <v>47</v>
      </c>
      <c r="I13" s="9"/>
      <c r="J13" s="10"/>
      <c r="K13" s="10"/>
      <c r="L13" s="10"/>
      <c r="M13" s="14"/>
      <c r="N13" s="10"/>
      <c r="O13" s="14"/>
      <c r="P13" s="11" t="s">
        <v>44</v>
      </c>
      <c r="Q13" s="14">
        <v>113</v>
      </c>
      <c r="R13" s="7"/>
    </row>
    <row r="14" spans="1:18" s="3" customFormat="1" x14ac:dyDescent="0.25">
      <c r="A14" s="1" t="s">
        <v>25</v>
      </c>
      <c r="B14" s="12">
        <f t="shared" si="0"/>
        <v>21</v>
      </c>
      <c r="C14" s="13">
        <v>0.7</v>
      </c>
      <c r="D14" s="13">
        <v>0.02</v>
      </c>
      <c r="E14" s="13">
        <v>0</v>
      </c>
      <c r="F14" s="13">
        <v>24</v>
      </c>
      <c r="G14" s="13">
        <v>55</v>
      </c>
      <c r="H14" s="13">
        <v>47</v>
      </c>
      <c r="I14" s="9" t="s">
        <v>18</v>
      </c>
      <c r="J14" s="10"/>
      <c r="K14" s="10"/>
      <c r="L14" s="10" t="s">
        <v>39</v>
      </c>
      <c r="M14" s="14">
        <v>114</v>
      </c>
      <c r="N14" s="11" t="s">
        <v>47</v>
      </c>
      <c r="O14" s="15">
        <v>162</v>
      </c>
      <c r="P14" s="11"/>
      <c r="Q14" s="14"/>
      <c r="R14" s="7"/>
    </row>
    <row r="15" spans="1:18" s="3" customFormat="1" x14ac:dyDescent="0.25">
      <c r="A15" s="1" t="s">
        <v>8</v>
      </c>
      <c r="B15" s="12">
        <f t="shared" si="0"/>
        <v>22</v>
      </c>
      <c r="C15" s="13">
        <v>0.8</v>
      </c>
      <c r="D15" s="13">
        <v>0</v>
      </c>
      <c r="E15" s="13">
        <v>0</v>
      </c>
      <c r="F15" s="13">
        <v>24</v>
      </c>
      <c r="G15" s="13">
        <v>55</v>
      </c>
      <c r="H15" s="13">
        <v>47</v>
      </c>
      <c r="I15" s="9" t="s">
        <v>18</v>
      </c>
      <c r="J15" s="10" t="s">
        <v>18</v>
      </c>
      <c r="K15" s="10" t="s">
        <v>18</v>
      </c>
      <c r="L15" s="10" t="s">
        <v>40</v>
      </c>
      <c r="M15" s="14">
        <v>115</v>
      </c>
      <c r="N15" s="11" t="s">
        <v>47</v>
      </c>
      <c r="O15" s="15">
        <v>162</v>
      </c>
      <c r="P15" s="11"/>
      <c r="Q15" s="14"/>
      <c r="R15" s="7"/>
    </row>
    <row r="16" spans="1:18" s="3" customFormat="1" x14ac:dyDescent="0.25">
      <c r="A16" s="1" t="s">
        <v>23</v>
      </c>
      <c r="B16" s="12">
        <f t="shared" si="0"/>
        <v>23</v>
      </c>
      <c r="C16" s="13">
        <v>0.8</v>
      </c>
      <c r="D16" s="13">
        <v>0</v>
      </c>
      <c r="E16" s="13">
        <v>0</v>
      </c>
      <c r="F16" s="13">
        <v>24</v>
      </c>
      <c r="G16" s="13">
        <v>55</v>
      </c>
      <c r="H16" s="13">
        <v>47</v>
      </c>
      <c r="I16" s="9" t="s">
        <v>18</v>
      </c>
      <c r="J16" s="10" t="s">
        <v>18</v>
      </c>
      <c r="K16" s="10" t="s">
        <v>18</v>
      </c>
      <c r="L16" s="10" t="s">
        <v>40</v>
      </c>
      <c r="M16" s="14">
        <v>115</v>
      </c>
      <c r="N16" s="11" t="s">
        <v>47</v>
      </c>
      <c r="O16" s="15">
        <v>162</v>
      </c>
      <c r="P16" s="11" t="s">
        <v>43</v>
      </c>
      <c r="Q16" s="14">
        <v>112</v>
      </c>
      <c r="R16" s="7"/>
    </row>
    <row r="17" spans="1:18" s="3" customFormat="1" x14ac:dyDescent="0.25">
      <c r="A17" s="1" t="s">
        <v>24</v>
      </c>
      <c r="B17" s="12">
        <f t="shared" si="0"/>
        <v>24</v>
      </c>
      <c r="C17" s="13">
        <v>0.8</v>
      </c>
      <c r="D17" s="13">
        <v>0</v>
      </c>
      <c r="E17" s="13">
        <v>0</v>
      </c>
      <c r="F17" s="13">
        <v>24</v>
      </c>
      <c r="G17" s="13">
        <v>55</v>
      </c>
      <c r="H17" s="13">
        <v>47</v>
      </c>
      <c r="I17" s="9" t="s">
        <v>18</v>
      </c>
      <c r="J17" s="10" t="s">
        <v>18</v>
      </c>
      <c r="K17" s="10" t="s">
        <v>18</v>
      </c>
      <c r="L17" s="10" t="s">
        <v>40</v>
      </c>
      <c r="M17" s="14">
        <v>115</v>
      </c>
      <c r="N17" s="11" t="s">
        <v>47</v>
      </c>
      <c r="O17" s="15">
        <v>162</v>
      </c>
      <c r="P17" s="11" t="s">
        <v>44</v>
      </c>
      <c r="Q17" s="14">
        <v>113</v>
      </c>
      <c r="R17" s="7"/>
    </row>
    <row r="18" spans="1:18" s="3" customFormat="1" x14ac:dyDescent="0.25">
      <c r="A18" s="1" t="s">
        <v>9</v>
      </c>
      <c r="B18" s="12">
        <f t="shared" si="0"/>
        <v>25</v>
      </c>
      <c r="C18" s="13">
        <v>0.8</v>
      </c>
      <c r="D18" s="13">
        <v>0</v>
      </c>
      <c r="E18" s="13">
        <v>0</v>
      </c>
      <c r="F18" s="13">
        <v>24</v>
      </c>
      <c r="G18" s="13">
        <v>55</v>
      </c>
      <c r="H18" s="13">
        <v>47</v>
      </c>
      <c r="I18" s="9"/>
      <c r="J18" s="10"/>
      <c r="K18" s="10"/>
      <c r="L18" s="10"/>
      <c r="M18" s="14"/>
      <c r="N18" s="11" t="s">
        <v>47</v>
      </c>
      <c r="O18" s="15">
        <v>162</v>
      </c>
      <c r="P18" s="11" t="s">
        <v>43</v>
      </c>
      <c r="Q18" s="14">
        <v>112</v>
      </c>
      <c r="R18" s="7"/>
    </row>
    <row r="19" spans="1:18" s="3" customFormat="1" x14ac:dyDescent="0.25">
      <c r="A19" s="1" t="s">
        <v>10</v>
      </c>
      <c r="B19" s="12">
        <f t="shared" si="0"/>
        <v>26</v>
      </c>
      <c r="C19" s="13">
        <v>0.8</v>
      </c>
      <c r="D19" s="13">
        <v>0</v>
      </c>
      <c r="E19" s="13">
        <v>0</v>
      </c>
      <c r="F19" s="13">
        <v>24</v>
      </c>
      <c r="G19" s="13">
        <v>55</v>
      </c>
      <c r="H19" s="13">
        <v>47</v>
      </c>
      <c r="I19" s="9"/>
      <c r="J19" s="10"/>
      <c r="K19" s="10"/>
      <c r="L19" s="10"/>
      <c r="M19" s="14"/>
      <c r="N19" s="11" t="s">
        <v>47</v>
      </c>
      <c r="O19" s="15">
        <v>162</v>
      </c>
      <c r="P19" s="11" t="s">
        <v>44</v>
      </c>
      <c r="Q19" s="14">
        <v>113</v>
      </c>
      <c r="R19" s="7"/>
    </row>
    <row r="20" spans="1:18" s="3" customFormat="1" x14ac:dyDescent="0.25">
      <c r="A20" s="1" t="s">
        <v>26</v>
      </c>
      <c r="B20" s="12">
        <f t="shared" si="0"/>
        <v>27</v>
      </c>
      <c r="C20" s="13">
        <v>0.7</v>
      </c>
      <c r="D20" s="13">
        <v>0.02</v>
      </c>
      <c r="E20" s="13">
        <v>0</v>
      </c>
      <c r="F20" s="13">
        <v>24</v>
      </c>
      <c r="G20" s="13">
        <v>55</v>
      </c>
      <c r="H20" s="13">
        <v>47</v>
      </c>
      <c r="I20" s="9" t="s">
        <v>18</v>
      </c>
      <c r="J20" s="10"/>
      <c r="K20" s="10"/>
      <c r="L20" s="10" t="s">
        <v>39</v>
      </c>
      <c r="M20" s="14">
        <v>114</v>
      </c>
      <c r="N20" s="11" t="s">
        <v>47</v>
      </c>
      <c r="O20" s="15">
        <v>162</v>
      </c>
      <c r="P20" s="11"/>
      <c r="Q20" s="14"/>
      <c r="R20" s="7"/>
    </row>
    <row r="21" spans="1:18" s="3" customFormat="1" x14ac:dyDescent="0.25">
      <c r="A21" s="1" t="s">
        <v>11</v>
      </c>
      <c r="B21" s="12">
        <f t="shared" si="0"/>
        <v>28</v>
      </c>
      <c r="C21" s="13">
        <v>0.8</v>
      </c>
      <c r="D21" s="13">
        <v>0</v>
      </c>
      <c r="E21" s="13">
        <v>0</v>
      </c>
      <c r="F21" s="13">
        <v>24</v>
      </c>
      <c r="G21" s="13">
        <v>55</v>
      </c>
      <c r="H21" s="13">
        <v>47</v>
      </c>
      <c r="I21" s="9" t="s">
        <v>18</v>
      </c>
      <c r="J21" s="10" t="s">
        <v>18</v>
      </c>
      <c r="K21" s="10" t="s">
        <v>18</v>
      </c>
      <c r="L21" s="10" t="s">
        <v>40</v>
      </c>
      <c r="M21" s="14">
        <v>115</v>
      </c>
      <c r="N21" s="11" t="s">
        <v>47</v>
      </c>
      <c r="O21" s="15">
        <v>162</v>
      </c>
      <c r="P21" s="11"/>
      <c r="Q21" s="14"/>
      <c r="R21" s="7"/>
    </row>
    <row r="22" spans="1:18" s="3" customFormat="1" x14ac:dyDescent="0.25">
      <c r="A22" s="1" t="s">
        <v>27</v>
      </c>
      <c r="B22" s="12">
        <f t="shared" si="0"/>
        <v>29</v>
      </c>
      <c r="C22" s="13">
        <v>0.8</v>
      </c>
      <c r="D22" s="13">
        <v>0</v>
      </c>
      <c r="E22" s="13">
        <v>0</v>
      </c>
      <c r="F22" s="13">
        <v>24</v>
      </c>
      <c r="G22" s="13">
        <v>55</v>
      </c>
      <c r="H22" s="13">
        <v>47</v>
      </c>
      <c r="I22" s="9" t="s">
        <v>18</v>
      </c>
      <c r="J22" s="10" t="s">
        <v>18</v>
      </c>
      <c r="K22" s="10" t="s">
        <v>18</v>
      </c>
      <c r="L22" s="10" t="s">
        <v>40</v>
      </c>
      <c r="M22" s="14">
        <v>115</v>
      </c>
      <c r="N22" s="11" t="s">
        <v>47</v>
      </c>
      <c r="O22" s="15">
        <v>162</v>
      </c>
      <c r="P22" s="11" t="s">
        <v>43</v>
      </c>
      <c r="Q22" s="14">
        <v>112</v>
      </c>
      <c r="R22" s="7"/>
    </row>
    <row r="23" spans="1:18" s="3" customFormat="1" x14ac:dyDescent="0.25">
      <c r="A23" s="1" t="s">
        <v>28</v>
      </c>
      <c r="B23" s="12">
        <f t="shared" si="0"/>
        <v>30</v>
      </c>
      <c r="C23" s="13">
        <v>0.8</v>
      </c>
      <c r="D23" s="13">
        <v>0</v>
      </c>
      <c r="E23" s="13">
        <v>0</v>
      </c>
      <c r="F23" s="13">
        <v>24</v>
      </c>
      <c r="G23" s="13">
        <v>55</v>
      </c>
      <c r="H23" s="13">
        <v>47</v>
      </c>
      <c r="I23" s="9" t="s">
        <v>18</v>
      </c>
      <c r="J23" s="10" t="s">
        <v>18</v>
      </c>
      <c r="K23" s="10" t="s">
        <v>18</v>
      </c>
      <c r="L23" s="10" t="s">
        <v>40</v>
      </c>
      <c r="M23" s="14">
        <v>115</v>
      </c>
      <c r="N23" s="11" t="s">
        <v>47</v>
      </c>
      <c r="O23" s="15">
        <v>162</v>
      </c>
      <c r="P23" s="11" t="s">
        <v>44</v>
      </c>
      <c r="Q23" s="14">
        <v>113</v>
      </c>
      <c r="R23" s="7"/>
    </row>
    <row r="24" spans="1:18" s="3" customFormat="1" x14ac:dyDescent="0.25">
      <c r="A24" s="1" t="s">
        <v>12</v>
      </c>
      <c r="B24" s="12">
        <f t="shared" si="0"/>
        <v>31</v>
      </c>
      <c r="C24" s="13">
        <v>0.8</v>
      </c>
      <c r="D24" s="13">
        <v>0</v>
      </c>
      <c r="E24" s="13">
        <v>0</v>
      </c>
      <c r="F24" s="13">
        <v>24</v>
      </c>
      <c r="G24" s="13">
        <v>55</v>
      </c>
      <c r="H24" s="13">
        <v>47</v>
      </c>
      <c r="I24" s="9"/>
      <c r="J24" s="10"/>
      <c r="K24" s="10"/>
      <c r="L24" s="10"/>
      <c r="M24" s="14"/>
      <c r="N24" s="11" t="s">
        <v>47</v>
      </c>
      <c r="O24" s="15">
        <v>162</v>
      </c>
      <c r="P24" s="11" t="s">
        <v>43</v>
      </c>
      <c r="Q24" s="14">
        <v>112</v>
      </c>
      <c r="R24" s="7"/>
    </row>
    <row r="25" spans="1:18" s="3" customFormat="1" x14ac:dyDescent="0.25">
      <c r="A25" s="1" t="s">
        <v>13</v>
      </c>
      <c r="B25" s="12">
        <f t="shared" si="0"/>
        <v>32</v>
      </c>
      <c r="C25" s="13">
        <v>0.8</v>
      </c>
      <c r="D25" s="13">
        <v>0</v>
      </c>
      <c r="E25" s="13">
        <v>0</v>
      </c>
      <c r="F25" s="13">
        <v>24</v>
      </c>
      <c r="G25" s="13">
        <v>55</v>
      </c>
      <c r="H25" s="13">
        <v>47</v>
      </c>
      <c r="I25" s="9"/>
      <c r="J25" s="10"/>
      <c r="K25" s="10"/>
      <c r="L25" s="10"/>
      <c r="M25" s="14"/>
      <c r="N25" s="11" t="s">
        <v>47</v>
      </c>
      <c r="O25" s="15">
        <v>162</v>
      </c>
      <c r="P25" s="11" t="s">
        <v>44</v>
      </c>
      <c r="Q25" s="14">
        <v>113</v>
      </c>
      <c r="R25" s="7"/>
    </row>
    <row r="26" spans="1:18" x14ac:dyDescent="0.25">
      <c r="A26" s="8" t="s">
        <v>46</v>
      </c>
      <c r="B26" s="12">
        <v>163</v>
      </c>
      <c r="C26" s="13">
        <v>0.7</v>
      </c>
      <c r="D26" s="13">
        <v>0.02</v>
      </c>
      <c r="E26" s="13">
        <v>0</v>
      </c>
      <c r="F26" s="13">
        <v>24</v>
      </c>
      <c r="G26" s="13">
        <v>55</v>
      </c>
      <c r="H26" s="13">
        <v>47</v>
      </c>
      <c r="I26" s="9"/>
      <c r="J26" s="10"/>
      <c r="K26" s="10"/>
      <c r="L26" s="10"/>
      <c r="M26" s="14"/>
      <c r="N26" s="10"/>
      <c r="O26" s="14"/>
      <c r="P26" s="10"/>
      <c r="Q26" s="14"/>
    </row>
    <row r="27" spans="1:18" x14ac:dyDescent="0.25">
      <c r="A27" s="5" t="s">
        <v>50</v>
      </c>
      <c r="B27" s="8">
        <v>167</v>
      </c>
      <c r="C27" s="13">
        <v>0.7</v>
      </c>
      <c r="D27" s="13">
        <v>0.02</v>
      </c>
      <c r="E27" s="13">
        <v>0</v>
      </c>
      <c r="F27" s="13">
        <v>24</v>
      </c>
      <c r="G27" s="13">
        <v>55</v>
      </c>
      <c r="H27" s="13">
        <v>54</v>
      </c>
      <c r="I27" s="9" t="s">
        <v>18</v>
      </c>
      <c r="J27" s="10" t="s">
        <v>18</v>
      </c>
      <c r="K27" s="10" t="s">
        <v>18</v>
      </c>
      <c r="L27" s="10" t="s">
        <v>39</v>
      </c>
      <c r="M27" s="14">
        <v>114</v>
      </c>
    </row>
    <row r="28" spans="1:18" x14ac:dyDescent="0.25">
      <c r="A28" s="5" t="s">
        <v>51</v>
      </c>
      <c r="B28" s="8">
        <v>168</v>
      </c>
      <c r="C28" s="13">
        <v>0.7</v>
      </c>
      <c r="D28" s="13">
        <v>0.02</v>
      </c>
      <c r="E28" s="13">
        <v>0</v>
      </c>
      <c r="F28" s="13">
        <v>24</v>
      </c>
      <c r="G28" s="13">
        <v>55</v>
      </c>
      <c r="H28" s="13">
        <v>54</v>
      </c>
      <c r="I28" s="9" t="s">
        <v>18</v>
      </c>
      <c r="J28" s="10" t="s">
        <v>18</v>
      </c>
      <c r="K28" s="10" t="s">
        <v>18</v>
      </c>
      <c r="L28" s="10" t="s">
        <v>40</v>
      </c>
      <c r="M28" s="14">
        <v>115</v>
      </c>
    </row>
    <row r="29" spans="1:18" x14ac:dyDescent="0.25">
      <c r="A29" s="5" t="s">
        <v>52</v>
      </c>
      <c r="B29" s="8">
        <v>169</v>
      </c>
      <c r="C29" s="13">
        <v>0.7</v>
      </c>
      <c r="D29" s="13">
        <v>0.02</v>
      </c>
      <c r="E29" s="13">
        <v>0</v>
      </c>
      <c r="F29" s="13">
        <v>24</v>
      </c>
      <c r="G29" s="13">
        <v>55</v>
      </c>
      <c r="H29" s="13">
        <v>54</v>
      </c>
      <c r="I29" s="9" t="s">
        <v>18</v>
      </c>
      <c r="J29" s="10" t="s">
        <v>18</v>
      </c>
      <c r="K29" s="10" t="s">
        <v>18</v>
      </c>
      <c r="L29" s="10" t="s">
        <v>40</v>
      </c>
      <c r="M29" s="14">
        <v>115</v>
      </c>
      <c r="P29" s="11" t="s">
        <v>43</v>
      </c>
      <c r="Q29" s="14">
        <v>112</v>
      </c>
    </row>
    <row r="30" spans="1:18" x14ac:dyDescent="0.25">
      <c r="A30" s="5" t="s">
        <v>53</v>
      </c>
      <c r="B30" s="8">
        <v>170</v>
      </c>
      <c r="C30" s="13">
        <v>0.7</v>
      </c>
      <c r="D30" s="13">
        <v>0.02</v>
      </c>
      <c r="E30" s="13">
        <v>0</v>
      </c>
      <c r="F30" s="13">
        <v>24</v>
      </c>
      <c r="G30" s="13">
        <v>55</v>
      </c>
      <c r="H30" s="13">
        <v>54</v>
      </c>
      <c r="I30" s="9" t="s">
        <v>18</v>
      </c>
      <c r="J30" s="10" t="s">
        <v>18</v>
      </c>
      <c r="K30" s="10" t="s">
        <v>18</v>
      </c>
      <c r="L30" s="10" t="s">
        <v>40</v>
      </c>
      <c r="M30" s="14">
        <v>115</v>
      </c>
      <c r="P30" s="11" t="s">
        <v>44</v>
      </c>
      <c r="Q30" s="14">
        <v>113</v>
      </c>
    </row>
    <row r="31" spans="1:18" x14ac:dyDescent="0.25">
      <c r="A31" s="5" t="s">
        <v>48</v>
      </c>
      <c r="B31" s="8">
        <v>171</v>
      </c>
      <c r="C31" s="13">
        <v>0.7</v>
      </c>
      <c r="D31" s="13">
        <v>0.02</v>
      </c>
      <c r="E31" s="13">
        <v>0</v>
      </c>
      <c r="F31" s="13">
        <v>24</v>
      </c>
      <c r="G31" s="13">
        <v>55</v>
      </c>
      <c r="H31" s="13">
        <v>54</v>
      </c>
      <c r="P31" s="11" t="s">
        <v>43</v>
      </c>
      <c r="Q31" s="14">
        <v>112</v>
      </c>
    </row>
    <row r="32" spans="1:18" x14ac:dyDescent="0.25">
      <c r="A32" s="5" t="s">
        <v>49</v>
      </c>
      <c r="B32" s="8">
        <v>172</v>
      </c>
      <c r="C32" s="13">
        <v>0.7</v>
      </c>
      <c r="D32" s="13">
        <v>0.02</v>
      </c>
      <c r="E32" s="13">
        <v>0</v>
      </c>
      <c r="F32" s="13">
        <v>24</v>
      </c>
      <c r="G32" s="13">
        <v>55</v>
      </c>
      <c r="H32" s="13">
        <v>54</v>
      </c>
      <c r="P32" s="11" t="s">
        <v>44</v>
      </c>
      <c r="Q32" s="14">
        <v>113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Turner, D. A.</cp:lastModifiedBy>
  <dcterms:created xsi:type="dcterms:W3CDTF">2014-07-10T15:19:09Z</dcterms:created>
  <dcterms:modified xsi:type="dcterms:W3CDTF">2014-12-02T18:10:19Z</dcterms:modified>
</cp:coreProperties>
</file>