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SW_LU_VehicleTypes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l="1"/>
  <c r="A7" i="1" s="1"/>
  <c r="A8" i="1" s="1"/>
  <c r="A9" i="1" s="1"/>
</calcChain>
</file>

<file path=xl/sharedStrings.xml><?xml version="1.0" encoding="utf-8"?>
<sst xmlns="http://schemas.openxmlformats.org/spreadsheetml/2006/main" count="48" uniqueCount="27">
  <si>
    <t>id</t>
  </si>
  <si>
    <t>name</t>
  </si>
  <si>
    <t>electricity_per_t_km</t>
  </si>
  <si>
    <t>diesel_per_t_km</t>
  </si>
  <si>
    <t>heavy_fuel_oil_per_t_km</t>
  </si>
  <si>
    <t>light_fuel_oil_per_t_km</t>
  </si>
  <si>
    <t>material_and_water_emissions_per_t_km</t>
  </si>
  <si>
    <t>Rail, freight</t>
  </si>
  <si>
    <t>Road, compartmental RCV</t>
  </si>
  <si>
    <t>Road, split body RCV</t>
  </si>
  <si>
    <t>Road, caged LCV</t>
  </si>
  <si>
    <t>process_emissions_per_tkm</t>
  </si>
  <si>
    <t>Road, intermodal transport</t>
  </si>
  <si>
    <t>Road, 6x4 RCV</t>
  </si>
  <si>
    <t>Ocean, transoceanic freight ship</t>
  </si>
  <si>
    <t>Ocean, ferry</t>
  </si>
  <si>
    <t>Roll-on-off vehicle</t>
  </si>
  <si>
    <t>fuel costs as a percentage of total operating costs</t>
  </si>
  <si>
    <t xml:space="preserve">http://www.fta.co.uk/policy_and_compliance/fuel_prices_and_economy/fuel_prices/fuel_fractions.html </t>
  </si>
  <si>
    <t xml:space="preserve">http://www.worldshipping.org/pdf/WSC_fuel_statement_final.pdf </t>
  </si>
  <si>
    <t>Notes</t>
  </si>
  <si>
    <t>Booz &amp; Company (U.K.) Ltd. (2010)</t>
  </si>
  <si>
    <t>assumed by JC</t>
  </si>
  <si>
    <t>energy_use_units</t>
  </si>
  <si>
    <t>MJ / tonne-km</t>
  </si>
  <si>
    <t>emissions_units</t>
  </si>
  <si>
    <t>kg CO2e / tonne-km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</si>
</sst>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orldshipping.org/pdf/WSC_fuel_statement_final.pdf" TargetMode="External"/><Relationship Id="rId1" Type="http://schemas.openxmlformats.org/officeDocument/2006/relationships/hyperlink" Target="http://www.fta.co.uk/policy_and_compliance/fuel_prices_and_economy/fuel_prices/fuel_fraction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E1" workbookViewId="0">
      <selection activeCell="J11" sqref="J11"/>
    </sheetView>
  </sheetViews>
  <sheetFormatPr defaultRowHeight="15" x14ac:dyDescent="0.25"/>
  <cols>
    <col min="2" max="2" width="30" bestFit="1" customWidth="1"/>
    <col min="3" max="3" width="19.5703125" customWidth="1"/>
    <col min="4" max="4" width="16" customWidth="1"/>
    <col min="5" max="5" width="24" customWidth="1"/>
    <col min="6" max="6" width="22.7109375" customWidth="1"/>
    <col min="7" max="7" width="16.85546875" bestFit="1" customWidth="1"/>
    <col min="8" max="8" width="39.140625" customWidth="1"/>
    <col min="9" max="9" width="26.5703125" bestFit="1" customWidth="1"/>
    <col min="10" max="10" width="18.85546875" bestFit="1" customWidth="1"/>
    <col min="11" max="11" width="45.42578125" bestFit="1" customWidth="1"/>
  </cols>
  <sheetData>
    <row r="1" spans="1:1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23</v>
      </c>
      <c r="H1" s="1" t="s">
        <v>6</v>
      </c>
      <c r="I1" s="1" t="s">
        <v>11</v>
      </c>
      <c r="J1" s="1" t="s">
        <v>25</v>
      </c>
      <c r="K1" s="1" t="s">
        <v>17</v>
      </c>
      <c r="L1" s="1" t="s">
        <v>20</v>
      </c>
    </row>
    <row r="2" spans="1:12" x14ac:dyDescent="0.25">
      <c r="A2">
        <v>1</v>
      </c>
      <c r="B2" t="s">
        <v>12</v>
      </c>
      <c r="D2">
        <v>0.51</v>
      </c>
      <c r="G2" t="s">
        <v>24</v>
      </c>
      <c r="I2">
        <v>0.22</v>
      </c>
      <c r="J2" t="s">
        <v>26</v>
      </c>
      <c r="K2">
        <v>0.31</v>
      </c>
      <c r="L2" s="3" t="s">
        <v>18</v>
      </c>
    </row>
    <row r="3" spans="1:12" x14ac:dyDescent="0.25">
      <c r="A3">
        <f t="shared" ref="A3:A9" si="0">A2+1</f>
        <v>2</v>
      </c>
      <c r="B3" t="s">
        <v>13</v>
      </c>
      <c r="D3" s="2"/>
      <c r="G3" t="s">
        <v>24</v>
      </c>
      <c r="I3">
        <v>0.27</v>
      </c>
      <c r="J3" t="s">
        <v>26</v>
      </c>
      <c r="K3">
        <v>0.31</v>
      </c>
      <c r="L3" t="s">
        <v>22</v>
      </c>
    </row>
    <row r="4" spans="1:12" x14ac:dyDescent="0.25">
      <c r="A4">
        <f t="shared" si="0"/>
        <v>3</v>
      </c>
      <c r="B4" t="s">
        <v>9</v>
      </c>
      <c r="G4" t="s">
        <v>24</v>
      </c>
      <c r="I4">
        <v>0.36</v>
      </c>
      <c r="J4" t="s">
        <v>26</v>
      </c>
      <c r="K4">
        <v>0.31</v>
      </c>
      <c r="L4" t="s">
        <v>22</v>
      </c>
    </row>
    <row r="5" spans="1:12" x14ac:dyDescent="0.25">
      <c r="A5">
        <f t="shared" si="0"/>
        <v>4</v>
      </c>
      <c r="B5" t="s">
        <v>8</v>
      </c>
      <c r="G5" t="s">
        <v>24</v>
      </c>
      <c r="I5">
        <v>0.61</v>
      </c>
      <c r="J5" t="s">
        <v>26</v>
      </c>
      <c r="K5">
        <v>0.31</v>
      </c>
      <c r="L5" t="s">
        <v>22</v>
      </c>
    </row>
    <row r="6" spans="1:12" x14ac:dyDescent="0.25">
      <c r="A6">
        <f t="shared" si="0"/>
        <v>5</v>
      </c>
      <c r="B6" t="s">
        <v>10</v>
      </c>
      <c r="G6" t="s">
        <v>24</v>
      </c>
      <c r="I6">
        <v>1.42</v>
      </c>
      <c r="J6" t="s">
        <v>26</v>
      </c>
      <c r="K6">
        <v>0.31</v>
      </c>
      <c r="L6" t="s">
        <v>22</v>
      </c>
    </row>
    <row r="7" spans="1:12" x14ac:dyDescent="0.25">
      <c r="A7">
        <f t="shared" si="0"/>
        <v>6</v>
      </c>
      <c r="B7" t="s">
        <v>7</v>
      </c>
      <c r="C7">
        <v>0.14000000000000001</v>
      </c>
      <c r="D7">
        <v>6.8000000000000005E-2</v>
      </c>
      <c r="G7" t="s">
        <v>24</v>
      </c>
      <c r="I7">
        <v>3.9300000000000002E-2</v>
      </c>
      <c r="J7" t="s">
        <v>26</v>
      </c>
      <c r="K7">
        <v>0.27</v>
      </c>
      <c r="L7" t="s">
        <v>21</v>
      </c>
    </row>
    <row r="8" spans="1:12" x14ac:dyDescent="0.25">
      <c r="A8">
        <f t="shared" si="0"/>
        <v>7</v>
      </c>
      <c r="B8" t="s">
        <v>14</v>
      </c>
      <c r="E8">
        <v>0.11</v>
      </c>
      <c r="G8" t="s">
        <v>24</v>
      </c>
      <c r="I8">
        <v>1.0699999999999999E-2</v>
      </c>
      <c r="J8" t="s">
        <v>26</v>
      </c>
      <c r="K8">
        <v>0.55000000000000004</v>
      </c>
      <c r="L8" s="3" t="s">
        <v>19</v>
      </c>
    </row>
    <row r="9" spans="1:12" x14ac:dyDescent="0.25">
      <c r="A9">
        <f t="shared" si="0"/>
        <v>8</v>
      </c>
      <c r="B9" t="s">
        <v>15</v>
      </c>
      <c r="G9" t="s">
        <v>24</v>
      </c>
      <c r="I9">
        <v>6.0999999999999999E-2</v>
      </c>
      <c r="J9" t="s">
        <v>26</v>
      </c>
      <c r="K9">
        <v>0.55000000000000004</v>
      </c>
      <c r="L9" t="s">
        <v>22</v>
      </c>
    </row>
    <row r="10" spans="1:12" x14ac:dyDescent="0.25">
      <c r="A10">
        <v>9</v>
      </c>
      <c r="B10" t="s">
        <v>16</v>
      </c>
      <c r="G10" t="s">
        <v>24</v>
      </c>
      <c r="I10">
        <v>0.24</v>
      </c>
      <c r="J10" t="s">
        <v>26</v>
      </c>
      <c r="K10">
        <v>0.55000000000000004</v>
      </c>
      <c r="L10" t="s">
        <v>22</v>
      </c>
    </row>
    <row r="19" spans="11:11" x14ac:dyDescent="0.25">
      <c r="K19" s="3"/>
    </row>
  </sheetData>
  <hyperlinks>
    <hyperlink ref="L2" r:id="rId1"/>
    <hyperlink ref="L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SW_LU_VehicleTypes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coello j. (jc5x07)</dc:creator>
  <cp:lastModifiedBy>coello j. (jc5x07)</cp:lastModifiedBy>
  <dcterms:created xsi:type="dcterms:W3CDTF">2014-09-15T10:46:05Z</dcterms:created>
  <dcterms:modified xsi:type="dcterms:W3CDTF">2015-02-26T13:14:31Z</dcterms:modified>
</cp:coreProperties>
</file>