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32" i="1" l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09" i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486" i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463" i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40" i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17" i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394" i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371" i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48" i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26" i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25" i="1"/>
  <c r="D302" i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279" i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256" i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34" i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33" i="1"/>
  <c r="D210" i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188" i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187" i="1"/>
  <c r="D164" i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41" i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18" i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97" i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95" i="1"/>
  <c r="D96" i="1" s="1"/>
  <c r="D72" i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49" i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27" i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26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B113" i="1" l="1"/>
  <c r="B136" i="1" s="1"/>
  <c r="B159" i="1" s="1"/>
  <c r="B182" i="1" s="1"/>
  <c r="B205" i="1" s="1"/>
  <c r="B228" i="1" s="1"/>
  <c r="B251" i="1" s="1"/>
  <c r="B274" i="1" s="1"/>
  <c r="B297" i="1" s="1"/>
  <c r="B320" i="1" s="1"/>
  <c r="B343" i="1" s="1"/>
  <c r="B366" i="1" s="1"/>
  <c r="B389" i="1" s="1"/>
  <c r="B412" i="1" s="1"/>
  <c r="B435" i="1" s="1"/>
  <c r="B458" i="1" s="1"/>
  <c r="B481" i="1" s="1"/>
  <c r="B504" i="1" s="1"/>
  <c r="B527" i="1" s="1"/>
  <c r="B550" i="1" s="1"/>
  <c r="B105" i="1"/>
  <c r="B128" i="1" s="1"/>
  <c r="B151" i="1" s="1"/>
  <c r="B174" i="1" s="1"/>
  <c r="B197" i="1" s="1"/>
  <c r="B220" i="1" s="1"/>
  <c r="B243" i="1" s="1"/>
  <c r="B266" i="1" s="1"/>
  <c r="B289" i="1" s="1"/>
  <c r="B312" i="1" s="1"/>
  <c r="B335" i="1" s="1"/>
  <c r="B358" i="1" s="1"/>
  <c r="B381" i="1" s="1"/>
  <c r="B404" i="1" s="1"/>
  <c r="B427" i="1" s="1"/>
  <c r="B450" i="1" s="1"/>
  <c r="B473" i="1" s="1"/>
  <c r="B496" i="1" s="1"/>
  <c r="B519" i="1" s="1"/>
  <c r="B542" i="1" s="1"/>
  <c r="B97" i="1"/>
  <c r="B120" i="1" s="1"/>
  <c r="B143" i="1" s="1"/>
  <c r="B166" i="1" s="1"/>
  <c r="B189" i="1" s="1"/>
  <c r="B212" i="1" s="1"/>
  <c r="B235" i="1" s="1"/>
  <c r="B258" i="1" s="1"/>
  <c r="B281" i="1" s="1"/>
  <c r="B304" i="1" s="1"/>
  <c r="B327" i="1" s="1"/>
  <c r="B350" i="1" s="1"/>
  <c r="B373" i="1" s="1"/>
  <c r="B396" i="1" s="1"/>
  <c r="B419" i="1" s="1"/>
  <c r="B442" i="1" s="1"/>
  <c r="B465" i="1" s="1"/>
  <c r="B488" i="1" s="1"/>
  <c r="B511" i="1" s="1"/>
  <c r="B534" i="1" s="1"/>
  <c r="B93" i="1"/>
  <c r="B116" i="1" s="1"/>
  <c r="B139" i="1" s="1"/>
  <c r="B162" i="1" s="1"/>
  <c r="B185" i="1" s="1"/>
  <c r="B208" i="1" s="1"/>
  <c r="B231" i="1" s="1"/>
  <c r="B254" i="1" s="1"/>
  <c r="B277" i="1" s="1"/>
  <c r="B300" i="1" s="1"/>
  <c r="B323" i="1" s="1"/>
  <c r="B346" i="1" s="1"/>
  <c r="B369" i="1" s="1"/>
  <c r="B392" i="1" s="1"/>
  <c r="B415" i="1" s="1"/>
  <c r="B438" i="1" s="1"/>
  <c r="B461" i="1" s="1"/>
  <c r="B484" i="1" s="1"/>
  <c r="B507" i="1" s="1"/>
  <c r="B530" i="1" s="1"/>
  <c r="B553" i="1" s="1"/>
  <c r="B92" i="1"/>
  <c r="B115" i="1" s="1"/>
  <c r="B138" i="1" s="1"/>
  <c r="B161" i="1" s="1"/>
  <c r="B184" i="1" s="1"/>
  <c r="B207" i="1" s="1"/>
  <c r="B230" i="1" s="1"/>
  <c r="B253" i="1" s="1"/>
  <c r="B276" i="1" s="1"/>
  <c r="B299" i="1" s="1"/>
  <c r="B322" i="1" s="1"/>
  <c r="B345" i="1" s="1"/>
  <c r="B368" i="1" s="1"/>
  <c r="B391" i="1" s="1"/>
  <c r="B414" i="1" s="1"/>
  <c r="B437" i="1" s="1"/>
  <c r="B460" i="1" s="1"/>
  <c r="B483" i="1" s="1"/>
  <c r="B506" i="1" s="1"/>
  <c r="B529" i="1" s="1"/>
  <c r="B552" i="1" s="1"/>
  <c r="B91" i="1"/>
  <c r="B114" i="1" s="1"/>
  <c r="B137" i="1" s="1"/>
  <c r="B160" i="1" s="1"/>
  <c r="B183" i="1" s="1"/>
  <c r="B206" i="1" s="1"/>
  <c r="B229" i="1" s="1"/>
  <c r="B252" i="1" s="1"/>
  <c r="B275" i="1" s="1"/>
  <c r="B298" i="1" s="1"/>
  <c r="B321" i="1" s="1"/>
  <c r="B344" i="1" s="1"/>
  <c r="B367" i="1" s="1"/>
  <c r="B390" i="1" s="1"/>
  <c r="B413" i="1" s="1"/>
  <c r="B436" i="1" s="1"/>
  <c r="B459" i="1" s="1"/>
  <c r="B482" i="1" s="1"/>
  <c r="B505" i="1" s="1"/>
  <c r="B528" i="1" s="1"/>
  <c r="B551" i="1" s="1"/>
  <c r="B90" i="1"/>
  <c r="B89" i="1"/>
  <c r="B112" i="1" s="1"/>
  <c r="B135" i="1" s="1"/>
  <c r="B158" i="1" s="1"/>
  <c r="B181" i="1" s="1"/>
  <c r="B204" i="1" s="1"/>
  <c r="B227" i="1" s="1"/>
  <c r="B250" i="1" s="1"/>
  <c r="B273" i="1" s="1"/>
  <c r="B296" i="1" s="1"/>
  <c r="B319" i="1" s="1"/>
  <c r="B342" i="1" s="1"/>
  <c r="B365" i="1" s="1"/>
  <c r="B388" i="1" s="1"/>
  <c r="B411" i="1" s="1"/>
  <c r="B434" i="1" s="1"/>
  <c r="B457" i="1" s="1"/>
  <c r="B480" i="1" s="1"/>
  <c r="B503" i="1" s="1"/>
  <c r="B526" i="1" s="1"/>
  <c r="B549" i="1" s="1"/>
  <c r="B88" i="1"/>
  <c r="B111" i="1" s="1"/>
  <c r="B134" i="1" s="1"/>
  <c r="B157" i="1" s="1"/>
  <c r="B180" i="1" s="1"/>
  <c r="B203" i="1" s="1"/>
  <c r="B226" i="1" s="1"/>
  <c r="B249" i="1" s="1"/>
  <c r="B272" i="1" s="1"/>
  <c r="B295" i="1" s="1"/>
  <c r="B318" i="1" s="1"/>
  <c r="B341" i="1" s="1"/>
  <c r="B364" i="1" s="1"/>
  <c r="B387" i="1" s="1"/>
  <c r="B410" i="1" s="1"/>
  <c r="B433" i="1" s="1"/>
  <c r="B456" i="1" s="1"/>
  <c r="B479" i="1" s="1"/>
  <c r="B502" i="1" s="1"/>
  <c r="B525" i="1" s="1"/>
  <c r="B548" i="1" s="1"/>
  <c r="B87" i="1"/>
  <c r="B110" i="1" s="1"/>
  <c r="B133" i="1" s="1"/>
  <c r="B156" i="1" s="1"/>
  <c r="B179" i="1" s="1"/>
  <c r="B202" i="1" s="1"/>
  <c r="B225" i="1" s="1"/>
  <c r="B248" i="1" s="1"/>
  <c r="B271" i="1" s="1"/>
  <c r="B294" i="1" s="1"/>
  <c r="B317" i="1" s="1"/>
  <c r="B340" i="1" s="1"/>
  <c r="B363" i="1" s="1"/>
  <c r="B386" i="1" s="1"/>
  <c r="B409" i="1" s="1"/>
  <c r="B432" i="1" s="1"/>
  <c r="B455" i="1" s="1"/>
  <c r="B478" i="1" s="1"/>
  <c r="B501" i="1" s="1"/>
  <c r="B524" i="1" s="1"/>
  <c r="B547" i="1" s="1"/>
  <c r="B86" i="1"/>
  <c r="B109" i="1" s="1"/>
  <c r="B132" i="1" s="1"/>
  <c r="B155" i="1" s="1"/>
  <c r="B178" i="1" s="1"/>
  <c r="B201" i="1" s="1"/>
  <c r="B224" i="1" s="1"/>
  <c r="B247" i="1" s="1"/>
  <c r="B270" i="1" s="1"/>
  <c r="B293" i="1" s="1"/>
  <c r="B316" i="1" s="1"/>
  <c r="B339" i="1" s="1"/>
  <c r="B362" i="1" s="1"/>
  <c r="B385" i="1" s="1"/>
  <c r="B408" i="1" s="1"/>
  <c r="B431" i="1" s="1"/>
  <c r="B454" i="1" s="1"/>
  <c r="B477" i="1" s="1"/>
  <c r="B500" i="1" s="1"/>
  <c r="B523" i="1" s="1"/>
  <c r="B546" i="1" s="1"/>
  <c r="B85" i="1"/>
  <c r="B108" i="1" s="1"/>
  <c r="B131" i="1" s="1"/>
  <c r="B154" i="1" s="1"/>
  <c r="B177" i="1" s="1"/>
  <c r="B200" i="1" s="1"/>
  <c r="B223" i="1" s="1"/>
  <c r="B246" i="1" s="1"/>
  <c r="B269" i="1" s="1"/>
  <c r="B292" i="1" s="1"/>
  <c r="B315" i="1" s="1"/>
  <c r="B338" i="1" s="1"/>
  <c r="B361" i="1" s="1"/>
  <c r="B384" i="1" s="1"/>
  <c r="B407" i="1" s="1"/>
  <c r="B430" i="1" s="1"/>
  <c r="B453" i="1" s="1"/>
  <c r="B476" i="1" s="1"/>
  <c r="B499" i="1" s="1"/>
  <c r="B522" i="1" s="1"/>
  <c r="B545" i="1" s="1"/>
  <c r="B84" i="1"/>
  <c r="B107" i="1" s="1"/>
  <c r="B130" i="1" s="1"/>
  <c r="B153" i="1" s="1"/>
  <c r="B176" i="1" s="1"/>
  <c r="B199" i="1" s="1"/>
  <c r="B222" i="1" s="1"/>
  <c r="B245" i="1" s="1"/>
  <c r="B268" i="1" s="1"/>
  <c r="B291" i="1" s="1"/>
  <c r="B314" i="1" s="1"/>
  <c r="B337" i="1" s="1"/>
  <c r="B360" i="1" s="1"/>
  <c r="B383" i="1" s="1"/>
  <c r="B406" i="1" s="1"/>
  <c r="B429" i="1" s="1"/>
  <c r="B452" i="1" s="1"/>
  <c r="B475" i="1" s="1"/>
  <c r="B498" i="1" s="1"/>
  <c r="B521" i="1" s="1"/>
  <c r="B544" i="1" s="1"/>
  <c r="B83" i="1"/>
  <c r="B106" i="1" s="1"/>
  <c r="B129" i="1" s="1"/>
  <c r="B152" i="1" s="1"/>
  <c r="B175" i="1" s="1"/>
  <c r="B198" i="1" s="1"/>
  <c r="B221" i="1" s="1"/>
  <c r="B244" i="1" s="1"/>
  <c r="B267" i="1" s="1"/>
  <c r="B290" i="1" s="1"/>
  <c r="B313" i="1" s="1"/>
  <c r="B336" i="1" s="1"/>
  <c r="B359" i="1" s="1"/>
  <c r="B382" i="1" s="1"/>
  <c r="B405" i="1" s="1"/>
  <c r="B428" i="1" s="1"/>
  <c r="B451" i="1" s="1"/>
  <c r="B474" i="1" s="1"/>
  <c r="B497" i="1" s="1"/>
  <c r="B520" i="1" s="1"/>
  <c r="B543" i="1" s="1"/>
  <c r="B82" i="1"/>
  <c r="B81" i="1"/>
  <c r="B104" i="1" s="1"/>
  <c r="B127" i="1" s="1"/>
  <c r="B150" i="1" s="1"/>
  <c r="B173" i="1" s="1"/>
  <c r="B196" i="1" s="1"/>
  <c r="B219" i="1" s="1"/>
  <c r="B242" i="1" s="1"/>
  <c r="B265" i="1" s="1"/>
  <c r="B288" i="1" s="1"/>
  <c r="B311" i="1" s="1"/>
  <c r="B334" i="1" s="1"/>
  <c r="B357" i="1" s="1"/>
  <c r="B380" i="1" s="1"/>
  <c r="B403" i="1" s="1"/>
  <c r="B426" i="1" s="1"/>
  <c r="B449" i="1" s="1"/>
  <c r="B472" i="1" s="1"/>
  <c r="B495" i="1" s="1"/>
  <c r="B518" i="1" s="1"/>
  <c r="B541" i="1" s="1"/>
  <c r="B80" i="1"/>
  <c r="B103" i="1" s="1"/>
  <c r="B126" i="1" s="1"/>
  <c r="B149" i="1" s="1"/>
  <c r="B172" i="1" s="1"/>
  <c r="B195" i="1" s="1"/>
  <c r="B218" i="1" s="1"/>
  <c r="B241" i="1" s="1"/>
  <c r="B264" i="1" s="1"/>
  <c r="B287" i="1" s="1"/>
  <c r="B310" i="1" s="1"/>
  <c r="B333" i="1" s="1"/>
  <c r="B356" i="1" s="1"/>
  <c r="B379" i="1" s="1"/>
  <c r="B402" i="1" s="1"/>
  <c r="B425" i="1" s="1"/>
  <c r="B448" i="1" s="1"/>
  <c r="B471" i="1" s="1"/>
  <c r="B494" i="1" s="1"/>
  <c r="B517" i="1" s="1"/>
  <c r="B540" i="1" s="1"/>
  <c r="B79" i="1"/>
  <c r="B102" i="1" s="1"/>
  <c r="B125" i="1" s="1"/>
  <c r="B148" i="1" s="1"/>
  <c r="B171" i="1" s="1"/>
  <c r="B194" i="1" s="1"/>
  <c r="B217" i="1" s="1"/>
  <c r="B240" i="1" s="1"/>
  <c r="B263" i="1" s="1"/>
  <c r="B286" i="1" s="1"/>
  <c r="B309" i="1" s="1"/>
  <c r="B332" i="1" s="1"/>
  <c r="B355" i="1" s="1"/>
  <c r="B378" i="1" s="1"/>
  <c r="B401" i="1" s="1"/>
  <c r="B424" i="1" s="1"/>
  <c r="B447" i="1" s="1"/>
  <c r="B470" i="1" s="1"/>
  <c r="B493" i="1" s="1"/>
  <c r="B516" i="1" s="1"/>
  <c r="B539" i="1" s="1"/>
  <c r="B78" i="1"/>
  <c r="B101" i="1" s="1"/>
  <c r="B124" i="1" s="1"/>
  <c r="B147" i="1" s="1"/>
  <c r="B170" i="1" s="1"/>
  <c r="B193" i="1" s="1"/>
  <c r="B216" i="1" s="1"/>
  <c r="B239" i="1" s="1"/>
  <c r="B262" i="1" s="1"/>
  <c r="B285" i="1" s="1"/>
  <c r="B308" i="1" s="1"/>
  <c r="B331" i="1" s="1"/>
  <c r="B354" i="1" s="1"/>
  <c r="B377" i="1" s="1"/>
  <c r="B400" i="1" s="1"/>
  <c r="B423" i="1" s="1"/>
  <c r="B446" i="1" s="1"/>
  <c r="B469" i="1" s="1"/>
  <c r="B492" i="1" s="1"/>
  <c r="B515" i="1" s="1"/>
  <c r="B538" i="1" s="1"/>
  <c r="B77" i="1"/>
  <c r="B100" i="1" s="1"/>
  <c r="B123" i="1" s="1"/>
  <c r="B146" i="1" s="1"/>
  <c r="B169" i="1" s="1"/>
  <c r="B192" i="1" s="1"/>
  <c r="B215" i="1" s="1"/>
  <c r="B238" i="1" s="1"/>
  <c r="B261" i="1" s="1"/>
  <c r="B284" i="1" s="1"/>
  <c r="B307" i="1" s="1"/>
  <c r="B330" i="1" s="1"/>
  <c r="B353" i="1" s="1"/>
  <c r="B376" i="1" s="1"/>
  <c r="B399" i="1" s="1"/>
  <c r="B422" i="1" s="1"/>
  <c r="B445" i="1" s="1"/>
  <c r="B468" i="1" s="1"/>
  <c r="B491" i="1" s="1"/>
  <c r="B514" i="1" s="1"/>
  <c r="B537" i="1" s="1"/>
  <c r="B76" i="1"/>
  <c r="B99" i="1" s="1"/>
  <c r="B122" i="1" s="1"/>
  <c r="B145" i="1" s="1"/>
  <c r="B168" i="1" s="1"/>
  <c r="B191" i="1" s="1"/>
  <c r="B214" i="1" s="1"/>
  <c r="B237" i="1" s="1"/>
  <c r="B260" i="1" s="1"/>
  <c r="B283" i="1" s="1"/>
  <c r="B306" i="1" s="1"/>
  <c r="B329" i="1" s="1"/>
  <c r="B352" i="1" s="1"/>
  <c r="B375" i="1" s="1"/>
  <c r="B398" i="1" s="1"/>
  <c r="B421" i="1" s="1"/>
  <c r="B444" i="1" s="1"/>
  <c r="B467" i="1" s="1"/>
  <c r="B490" i="1" s="1"/>
  <c r="B513" i="1" s="1"/>
  <c r="B536" i="1" s="1"/>
  <c r="B75" i="1"/>
  <c r="B98" i="1" s="1"/>
  <c r="B121" i="1" s="1"/>
  <c r="B144" i="1" s="1"/>
  <c r="B167" i="1" s="1"/>
  <c r="B190" i="1" s="1"/>
  <c r="B213" i="1" s="1"/>
  <c r="B236" i="1" s="1"/>
  <c r="B259" i="1" s="1"/>
  <c r="B282" i="1" s="1"/>
  <c r="B305" i="1" s="1"/>
  <c r="B328" i="1" s="1"/>
  <c r="B351" i="1" s="1"/>
  <c r="B374" i="1" s="1"/>
  <c r="B397" i="1" s="1"/>
  <c r="B420" i="1" s="1"/>
  <c r="B443" i="1" s="1"/>
  <c r="B466" i="1" s="1"/>
  <c r="B489" i="1" s="1"/>
  <c r="B512" i="1" s="1"/>
  <c r="B535" i="1" s="1"/>
  <c r="B74" i="1"/>
  <c r="B73" i="1"/>
  <c r="B96" i="1" s="1"/>
  <c r="B119" i="1" s="1"/>
  <c r="B142" i="1" s="1"/>
  <c r="B165" i="1" s="1"/>
  <c r="B188" i="1" s="1"/>
  <c r="B211" i="1" s="1"/>
  <c r="B234" i="1" s="1"/>
  <c r="B257" i="1" s="1"/>
  <c r="B280" i="1" s="1"/>
  <c r="B303" i="1" s="1"/>
  <c r="B326" i="1" s="1"/>
  <c r="B349" i="1" s="1"/>
  <c r="B372" i="1" s="1"/>
  <c r="B395" i="1" s="1"/>
  <c r="B418" i="1" s="1"/>
  <c r="B441" i="1" s="1"/>
  <c r="B464" i="1" s="1"/>
  <c r="B487" i="1" s="1"/>
  <c r="B510" i="1" s="1"/>
  <c r="B533" i="1" s="1"/>
  <c r="B72" i="1"/>
  <c r="B95" i="1" s="1"/>
  <c r="B118" i="1" s="1"/>
  <c r="B141" i="1" s="1"/>
  <c r="B164" i="1" s="1"/>
  <c r="B187" i="1" s="1"/>
  <c r="B210" i="1" s="1"/>
  <c r="B233" i="1" s="1"/>
  <c r="B256" i="1" s="1"/>
  <c r="B279" i="1" s="1"/>
  <c r="B302" i="1" s="1"/>
  <c r="B325" i="1" s="1"/>
  <c r="B348" i="1" s="1"/>
  <c r="B371" i="1" s="1"/>
  <c r="B394" i="1" s="1"/>
  <c r="B417" i="1" s="1"/>
  <c r="B440" i="1" s="1"/>
  <c r="B463" i="1" s="1"/>
  <c r="B486" i="1" s="1"/>
  <c r="B509" i="1" s="1"/>
  <c r="B532" i="1" s="1"/>
  <c r="B71" i="1"/>
  <c r="B94" i="1" s="1"/>
  <c r="B117" i="1" s="1"/>
  <c r="B140" i="1" s="1"/>
  <c r="B163" i="1" s="1"/>
  <c r="B186" i="1" s="1"/>
  <c r="B209" i="1" s="1"/>
  <c r="B232" i="1" s="1"/>
  <c r="B255" i="1" s="1"/>
  <c r="B278" i="1" s="1"/>
  <c r="B301" i="1" s="1"/>
  <c r="B324" i="1" s="1"/>
  <c r="B347" i="1" s="1"/>
  <c r="B370" i="1" s="1"/>
  <c r="B393" i="1" s="1"/>
  <c r="B416" i="1" s="1"/>
  <c r="B439" i="1" s="1"/>
  <c r="B462" i="1" s="1"/>
  <c r="B485" i="1" s="1"/>
  <c r="B508" i="1" s="1"/>
  <c r="B531" i="1" s="1"/>
  <c r="F184" i="1" l="1"/>
  <c r="F183" i="1"/>
  <c r="F180" i="1"/>
  <c r="F179" i="1"/>
  <c r="F178" i="1"/>
  <c r="F177" i="1"/>
  <c r="F176" i="1"/>
  <c r="F174" i="1"/>
  <c r="F173" i="1"/>
  <c r="F172" i="1"/>
  <c r="F170" i="1"/>
  <c r="F165" i="1"/>
  <c r="F164" i="1"/>
  <c r="F163" i="1"/>
</calcChain>
</file>

<file path=xl/sharedStrings.xml><?xml version="1.0" encoding="utf-8"?>
<sst xmlns="http://schemas.openxmlformats.org/spreadsheetml/2006/main" count="2248" uniqueCount="75">
  <si>
    <t>electricity_use</t>
  </si>
  <si>
    <t>diesel_use</t>
  </si>
  <si>
    <t>heavy_fuel_oil_use</t>
  </si>
  <si>
    <t>light_fuel_oil_use</t>
  </si>
  <si>
    <t>natural_gas_use</t>
  </si>
  <si>
    <t>biomass_use</t>
  </si>
  <si>
    <t>material_and_water_emissions</t>
  </si>
  <si>
    <t>process_emissions</t>
  </si>
  <si>
    <t>Non-ferrous metals</t>
  </si>
  <si>
    <t>Ferrous metals</t>
  </si>
  <si>
    <t>Glass</t>
  </si>
  <si>
    <t>Newspapers &amp; magazines</t>
  </si>
  <si>
    <t>Other paper</t>
  </si>
  <si>
    <t>Card</t>
  </si>
  <si>
    <t>Wood</t>
  </si>
  <si>
    <t>Textiles</t>
  </si>
  <si>
    <t>Sanitary</t>
  </si>
  <si>
    <t>Dense plastics</t>
  </si>
  <si>
    <t>Plastic film</t>
  </si>
  <si>
    <t>Food</t>
  </si>
  <si>
    <t>Garden</t>
  </si>
  <si>
    <t>Misc. combustibles</t>
  </si>
  <si>
    <t>Misc non-combustibles</t>
  </si>
  <si>
    <t>Soil</t>
  </si>
  <si>
    <t>Fines</t>
  </si>
  <si>
    <t>WEEE</t>
  </si>
  <si>
    <t>Furniture</t>
  </si>
  <si>
    <t>Mattresses</t>
  </si>
  <si>
    <t>Hazardous</t>
  </si>
  <si>
    <t>Other</t>
  </si>
  <si>
    <t>Other organic</t>
  </si>
  <si>
    <t>Anaerobic digestion for mixed food &amp; garden waste (average), with on-site CHP, parasitic use only</t>
  </si>
  <si>
    <t>Anaerobic digestion for mixed food &amp; garden waste (BAT), with on site CHP</t>
  </si>
  <si>
    <t>Anaerobic digestion for food waste only (average), with on-site CHP, parasitic use only</t>
  </si>
  <si>
    <t>Anaerobic digestion for food waste only (BAT), with on site CHP</t>
  </si>
  <si>
    <t xml:space="preserve">Anaerobic digestion for mixed food &amp; garden waste (BAT), with on site CHP and biogas upgrading for utilisation as vehicle fuel </t>
  </si>
  <si>
    <t>Anaerobic digestion for mixed food &amp; garden waste (BAT), with on site CHP and biogas upgrading  and injection to gas distribution network</t>
  </si>
  <si>
    <t xml:space="preserve">Anaerobic digestion for mixed food &amp; garden waste (BAT), with on-site biogas upgrading for utilisation as vehicle fuel </t>
  </si>
  <si>
    <t>Anaerobic digestion for mixed food &amp; garden waste (BAT), with on-site biogas upgrading and injection to gas distribution network</t>
  </si>
  <si>
    <t xml:space="preserve">Anaerobic digestion for food waste only (BAT), with on site CHP and biogas upgrading for utilisation as vehicle fuel </t>
  </si>
  <si>
    <t>Anaerobic digestion for food waste only (BAT), with on site CHP and biogas upgrading  and injection to gas distribution network</t>
  </si>
  <si>
    <t xml:space="preserve">Anaerobic digestion for food waste only (BAT), with on-site biogas upgrading for utilisation as vehicle fuel </t>
  </si>
  <si>
    <t>Anaerobic digestion for food waste only (BAT), with on-site biogas upgrading and injection to gas distribution network</t>
  </si>
  <si>
    <t>Anaerobic digestion for mixed food &amp; garden waste (average), with on-site CHP, parasitic use only, and post-composting</t>
  </si>
  <si>
    <t>Anaerobic digestion for mixed food &amp; garden waste (BAT), with on site CHP and post-composting</t>
  </si>
  <si>
    <t>Anaerobic digestion for mixed food &amp; garden waste (BAT), with on-site CHP and biogas upgrading for utilisation as vehicle fuel and post-composting</t>
  </si>
  <si>
    <t>Anaerobic digestion for mixed food &amp; garden waste (BAT), with on-site CHP and biogas upgrading and injection to gas distribution network and post-composting</t>
  </si>
  <si>
    <t>Anaerobic digestion for mixed food &amp; garden waste (BAT), with on-site biogas upgrading for utilisation as vehicle fuel and post-composting</t>
  </si>
  <si>
    <t>Anaerobic digestion for mixed food &amp; garden waste (BAT), with on-site biogas upgrading and injection to gas distribution network and post-composting</t>
  </si>
  <si>
    <t>Anaerobic digestion for food waste only (average), with on-site CHP, parasitic use only, and post-composting</t>
  </si>
  <si>
    <t>Anaerobic digestion for food waste only (BAT), with on site CHP and post-composting</t>
  </si>
  <si>
    <t>Anaerobic digestion for food waste only (BAT), with on-site CHP and biogas upgrading for utilisation as vehicle fuel and post-composting</t>
  </si>
  <si>
    <t>Anaerobic digestion for food waste only (BAT), with on-site CHP and biogas upgrading and injection to gas distribution network and post-composting</t>
  </si>
  <si>
    <t>Anaerobic digestion for food waste only (BAT), with on-site biogas upgrading for utilisation as vehicle fuel  and post-composting</t>
  </si>
  <si>
    <t>Anaerobic digestion for food waste only (BAT), with on-site biogas upgrading and injection to gas distribution network and post-composting</t>
  </si>
  <si>
    <t>heat_use</t>
  </si>
  <si>
    <t>coal_use</t>
  </si>
  <si>
    <t>lignite_use</t>
  </si>
  <si>
    <t>waste_treatment_process</t>
  </si>
  <si>
    <t>waste_treatment_process_id</t>
  </si>
  <si>
    <t>material_type</t>
  </si>
  <si>
    <t>material_type_id</t>
  </si>
  <si>
    <t>Anaerobic digestion for MBT processes</t>
  </si>
  <si>
    <t>Added by JC as all processes need inputs.</t>
  </si>
  <si>
    <t xml:space="preserve">Anaerobic digestion for MBT processes, with on-site biogas upgrading for utilisation as vehicle fuel </t>
  </si>
  <si>
    <t>Anaerobic digestion for MBT processes, with on-site CHP (average)</t>
  </si>
  <si>
    <t>Anaerobic digestion for MBT processes, with on site CHP (BAT)</t>
  </si>
  <si>
    <t xml:space="preserve">Anaerobic digestion for MBT processes, with on site CHP (BAT) and biogas upgrading for utilisation as vehicle fuel </t>
  </si>
  <si>
    <t>Anaerobic digestion for MBT processes, with on site CHP (BAT) and biogas upgrading  and injection to gas distribution network</t>
  </si>
  <si>
    <t>Anaerobic digestion for MBT processes, with on-site biogas upgrading and injection to gas distribution network</t>
  </si>
  <si>
    <t>energy_use_emissions</t>
  </si>
  <si>
    <t>MJ/tonne</t>
  </si>
  <si>
    <t>emissions_units</t>
  </si>
  <si>
    <t>kg CO2e/tonne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</si>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</sst>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0"/>
  <sheetViews>
    <sheetView tabSelected="1" topLeftCell="B515" zoomScale="80" zoomScaleNormal="80" workbookViewId="0">
      <selection activeCell="Q2" sqref="Q2:Q560"/>
    </sheetView>
  </sheetViews>
  <sheetFormatPr defaultRowHeight="15" x14ac:dyDescent="0.25"/>
  <cols>
    <col min="1" max="1" width="91.5703125" customWidth="1"/>
    <col min="2" max="2" width="27.7109375" style="15" bestFit="1" customWidth="1"/>
    <col min="3" max="3" width="27" bestFit="1" customWidth="1"/>
    <col min="4" max="4" width="16.5703125" style="15" bestFit="1" customWidth="1"/>
    <col min="5" max="5" width="14.140625" bestFit="1" customWidth="1"/>
    <col min="6" max="6" width="9.140625" style="15" bestFit="1" customWidth="1"/>
    <col min="7" max="7" width="10.5703125" bestFit="1" customWidth="1"/>
    <col min="8" max="8" width="18.5703125" customWidth="1"/>
    <col min="9" max="9" width="17.28515625" customWidth="1"/>
    <col min="10" max="10" width="15.42578125" customWidth="1"/>
    <col min="11" max="11" width="8.7109375" style="15" bestFit="1" customWidth="1"/>
    <col min="12" max="12" width="10.85546875" style="15" bestFit="1" customWidth="1"/>
    <col min="13" max="13" width="12.42578125" customWidth="1"/>
    <col min="14" max="14" width="21.5703125" style="15" bestFit="1" customWidth="1"/>
    <col min="15" max="15" width="9" customWidth="1"/>
    <col min="16" max="16" width="8" customWidth="1"/>
    <col min="17" max="17" width="15.5703125" bestFit="1" customWidth="1"/>
  </cols>
  <sheetData>
    <row r="1" spans="1:18" s="1" customFormat="1" x14ac:dyDescent="0.25">
      <c r="A1" s="1" t="s">
        <v>58</v>
      </c>
      <c r="B1" s="1" t="s">
        <v>59</v>
      </c>
      <c r="C1" s="1" t="s">
        <v>60</v>
      </c>
      <c r="D1" s="1" t="s">
        <v>61</v>
      </c>
      <c r="E1" s="1" t="s">
        <v>0</v>
      </c>
      <c r="F1" s="1" t="s">
        <v>55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56</v>
      </c>
      <c r="L1" s="1" t="s">
        <v>57</v>
      </c>
      <c r="M1" s="1" t="s">
        <v>5</v>
      </c>
      <c r="N1" s="1" t="s">
        <v>70</v>
      </c>
      <c r="O1" s="1" t="s">
        <v>6</v>
      </c>
      <c r="P1" s="1" t="s">
        <v>7</v>
      </c>
      <c r="Q1" s="1" t="s">
        <v>72</v>
      </c>
      <c r="R1" s="1" t="s">
        <v>74</v>
      </c>
    </row>
    <row r="2" spans="1:18" x14ac:dyDescent="0.25">
      <c r="A2" s="3" t="s">
        <v>31</v>
      </c>
      <c r="B2" s="28">
        <v>9</v>
      </c>
      <c r="C2" t="s">
        <v>8</v>
      </c>
      <c r="D2" s="15">
        <v>1</v>
      </c>
      <c r="E2" s="2">
        <v>8</v>
      </c>
      <c r="F2" s="2">
        <v>5.5</v>
      </c>
      <c r="G2" s="2">
        <v>13.7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 t="s">
        <v>71</v>
      </c>
      <c r="O2" s="2">
        <v>0.1</v>
      </c>
      <c r="P2">
        <v>0</v>
      </c>
      <c r="Q2" t="s">
        <v>73</v>
      </c>
    </row>
    <row r="3" spans="1:18" x14ac:dyDescent="0.25">
      <c r="A3" s="3" t="s">
        <v>31</v>
      </c>
      <c r="B3" s="28">
        <v>9</v>
      </c>
      <c r="C3" t="s">
        <v>9</v>
      </c>
      <c r="D3" s="15">
        <f>D2+1</f>
        <v>2</v>
      </c>
      <c r="E3" s="2">
        <v>8</v>
      </c>
      <c r="F3" s="2">
        <v>5.5</v>
      </c>
      <c r="G3" s="2">
        <v>13.7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 t="s">
        <v>71</v>
      </c>
      <c r="O3" s="2">
        <v>0.1</v>
      </c>
      <c r="P3" s="15">
        <v>0</v>
      </c>
      <c r="Q3" s="15" t="s">
        <v>73</v>
      </c>
    </row>
    <row r="4" spans="1:18" x14ac:dyDescent="0.25">
      <c r="A4" s="3" t="s">
        <v>31</v>
      </c>
      <c r="B4" s="28">
        <v>9</v>
      </c>
      <c r="C4" t="s">
        <v>10</v>
      </c>
      <c r="D4" s="15">
        <f t="shared" ref="D4:D24" si="0">D3+1</f>
        <v>3</v>
      </c>
      <c r="E4" s="2">
        <v>8</v>
      </c>
      <c r="F4" s="2">
        <v>5.5</v>
      </c>
      <c r="G4" s="2">
        <v>13.7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 t="s">
        <v>71</v>
      </c>
      <c r="O4" s="2">
        <v>0.1</v>
      </c>
      <c r="P4" s="15">
        <v>0</v>
      </c>
      <c r="Q4" s="15" t="s">
        <v>73</v>
      </c>
    </row>
    <row r="5" spans="1:18" x14ac:dyDescent="0.25">
      <c r="A5" s="3" t="s">
        <v>31</v>
      </c>
      <c r="B5" s="28">
        <v>9</v>
      </c>
      <c r="C5" t="s">
        <v>11</v>
      </c>
      <c r="D5" s="15">
        <f t="shared" si="0"/>
        <v>4</v>
      </c>
      <c r="E5" s="2">
        <v>43.6</v>
      </c>
      <c r="F5" s="2">
        <v>55</v>
      </c>
      <c r="G5" s="2">
        <v>82.3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 t="s">
        <v>71</v>
      </c>
      <c r="O5" s="2">
        <v>0.5</v>
      </c>
      <c r="P5" s="15">
        <v>0</v>
      </c>
      <c r="Q5" s="15" t="s">
        <v>73</v>
      </c>
    </row>
    <row r="6" spans="1:18" x14ac:dyDescent="0.25">
      <c r="A6" s="3" t="s">
        <v>31</v>
      </c>
      <c r="B6" s="28">
        <v>9</v>
      </c>
      <c r="C6" t="s">
        <v>12</v>
      </c>
      <c r="D6" s="15">
        <f t="shared" si="0"/>
        <v>5</v>
      </c>
      <c r="E6" s="2">
        <v>43.6</v>
      </c>
      <c r="F6" s="2">
        <v>55</v>
      </c>
      <c r="G6" s="2">
        <v>82.3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 t="s">
        <v>71</v>
      </c>
      <c r="O6" s="2">
        <v>0.5</v>
      </c>
      <c r="P6" s="15">
        <v>0</v>
      </c>
      <c r="Q6" s="15" t="s">
        <v>73</v>
      </c>
    </row>
    <row r="7" spans="1:18" x14ac:dyDescent="0.25">
      <c r="A7" s="3" t="s">
        <v>31</v>
      </c>
      <c r="B7" s="28">
        <v>9</v>
      </c>
      <c r="C7" t="s">
        <v>13</v>
      </c>
      <c r="D7" s="15">
        <f t="shared" si="0"/>
        <v>6</v>
      </c>
      <c r="E7" s="2">
        <v>43.6</v>
      </c>
      <c r="F7" s="2">
        <v>55</v>
      </c>
      <c r="G7" s="2">
        <v>82.3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 t="s">
        <v>71</v>
      </c>
      <c r="O7" s="2">
        <v>0.5</v>
      </c>
      <c r="P7" s="15">
        <v>0</v>
      </c>
      <c r="Q7" s="15" t="s">
        <v>73</v>
      </c>
    </row>
    <row r="8" spans="1:18" x14ac:dyDescent="0.25">
      <c r="A8" s="3" t="s">
        <v>31</v>
      </c>
      <c r="B8" s="28">
        <v>9</v>
      </c>
      <c r="C8" t="s">
        <v>14</v>
      </c>
      <c r="D8" s="15">
        <f t="shared" si="0"/>
        <v>7</v>
      </c>
      <c r="E8" s="2">
        <v>43.6</v>
      </c>
      <c r="F8" s="2">
        <v>55</v>
      </c>
      <c r="G8" s="2">
        <v>82.3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71</v>
      </c>
      <c r="O8" s="2">
        <v>0.5</v>
      </c>
      <c r="P8" s="15">
        <v>0</v>
      </c>
      <c r="Q8" s="15" t="s">
        <v>73</v>
      </c>
    </row>
    <row r="9" spans="1:18" x14ac:dyDescent="0.25">
      <c r="A9" s="3" t="s">
        <v>31</v>
      </c>
      <c r="B9" s="28">
        <v>9</v>
      </c>
      <c r="C9" t="s">
        <v>15</v>
      </c>
      <c r="D9" s="15">
        <f t="shared" si="0"/>
        <v>8</v>
      </c>
      <c r="E9" s="2">
        <v>8</v>
      </c>
      <c r="F9" s="2">
        <v>5.5</v>
      </c>
      <c r="G9" s="2">
        <v>13.7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 t="s">
        <v>71</v>
      </c>
      <c r="O9" s="2">
        <v>0.1</v>
      </c>
      <c r="P9" s="15">
        <v>0</v>
      </c>
      <c r="Q9" s="15" t="s">
        <v>73</v>
      </c>
    </row>
    <row r="10" spans="1:18" x14ac:dyDescent="0.25">
      <c r="A10" s="3" t="s">
        <v>31</v>
      </c>
      <c r="B10" s="28">
        <v>9</v>
      </c>
      <c r="C10" t="s">
        <v>16</v>
      </c>
      <c r="D10" s="15">
        <f t="shared" si="0"/>
        <v>9</v>
      </c>
      <c r="E10" s="2">
        <v>43.6</v>
      </c>
      <c r="F10" s="2">
        <v>55</v>
      </c>
      <c r="G10" s="2">
        <v>82.3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 t="s">
        <v>71</v>
      </c>
      <c r="O10" s="2">
        <v>0.5</v>
      </c>
      <c r="P10" s="15">
        <v>0</v>
      </c>
      <c r="Q10" s="15" t="s">
        <v>73</v>
      </c>
    </row>
    <row r="11" spans="1:18" x14ac:dyDescent="0.25">
      <c r="A11" s="3" t="s">
        <v>31</v>
      </c>
      <c r="B11" s="28">
        <v>9</v>
      </c>
      <c r="C11" t="s">
        <v>17</v>
      </c>
      <c r="D11" s="15">
        <f t="shared" si="0"/>
        <v>10</v>
      </c>
      <c r="E11" s="2">
        <v>8</v>
      </c>
      <c r="F11" s="2">
        <v>5.5</v>
      </c>
      <c r="G11" s="2">
        <v>13.7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 t="s">
        <v>71</v>
      </c>
      <c r="O11" s="2">
        <v>0.1</v>
      </c>
      <c r="P11" s="15">
        <v>0</v>
      </c>
      <c r="Q11" s="15" t="s">
        <v>73</v>
      </c>
    </row>
    <row r="12" spans="1:18" x14ac:dyDescent="0.25">
      <c r="A12" s="3" t="s">
        <v>31</v>
      </c>
      <c r="B12" s="28">
        <v>9</v>
      </c>
      <c r="C12" t="s">
        <v>18</v>
      </c>
      <c r="D12" s="15">
        <f t="shared" si="0"/>
        <v>11</v>
      </c>
      <c r="E12" s="2">
        <v>8</v>
      </c>
      <c r="F12" s="2">
        <v>5.5</v>
      </c>
      <c r="G12" s="2">
        <v>13.7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 t="s">
        <v>71</v>
      </c>
      <c r="O12" s="2">
        <v>0.1</v>
      </c>
      <c r="P12" s="15">
        <v>0</v>
      </c>
      <c r="Q12" s="15" t="s">
        <v>73</v>
      </c>
    </row>
    <row r="13" spans="1:18" x14ac:dyDescent="0.25">
      <c r="A13" s="3" t="s">
        <v>31</v>
      </c>
      <c r="B13" s="28">
        <v>9</v>
      </c>
      <c r="C13" t="s">
        <v>19</v>
      </c>
      <c r="D13" s="15">
        <f t="shared" si="0"/>
        <v>12</v>
      </c>
      <c r="E13" s="2">
        <v>76.900000000000006</v>
      </c>
      <c r="F13" s="2">
        <v>101.2</v>
      </c>
      <c r="G13" s="2">
        <v>146.19999999999999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 t="s">
        <v>71</v>
      </c>
      <c r="O13" s="2">
        <v>0.9</v>
      </c>
      <c r="P13" s="15">
        <v>0</v>
      </c>
      <c r="Q13" s="15" t="s">
        <v>73</v>
      </c>
    </row>
    <row r="14" spans="1:18" x14ac:dyDescent="0.25">
      <c r="A14" s="3" t="s">
        <v>31</v>
      </c>
      <c r="B14" s="28">
        <v>9</v>
      </c>
      <c r="C14" t="s">
        <v>20</v>
      </c>
      <c r="D14" s="15">
        <f t="shared" si="0"/>
        <v>13</v>
      </c>
      <c r="E14" s="2">
        <v>76.900000000000006</v>
      </c>
      <c r="F14" s="2">
        <v>101.2</v>
      </c>
      <c r="G14" s="2">
        <v>146.19999999999999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71</v>
      </c>
      <c r="O14" s="2">
        <v>0.9</v>
      </c>
      <c r="P14" s="15">
        <v>0</v>
      </c>
      <c r="Q14" s="15" t="s">
        <v>73</v>
      </c>
    </row>
    <row r="15" spans="1:18" x14ac:dyDescent="0.25">
      <c r="A15" s="3" t="s">
        <v>31</v>
      </c>
      <c r="B15" s="28">
        <v>9</v>
      </c>
      <c r="C15" t="s">
        <v>21</v>
      </c>
      <c r="D15" s="15">
        <f t="shared" si="0"/>
        <v>14</v>
      </c>
      <c r="E15" s="2">
        <v>8</v>
      </c>
      <c r="F15" s="2">
        <v>5.5</v>
      </c>
      <c r="G15" s="2">
        <v>13.7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71</v>
      </c>
      <c r="O15" s="2">
        <v>0.1</v>
      </c>
      <c r="P15" s="15">
        <v>0</v>
      </c>
      <c r="Q15" s="15" t="s">
        <v>73</v>
      </c>
    </row>
    <row r="16" spans="1:18" x14ac:dyDescent="0.25">
      <c r="A16" s="3" t="s">
        <v>31</v>
      </c>
      <c r="B16" s="28">
        <v>9</v>
      </c>
      <c r="C16" t="s">
        <v>22</v>
      </c>
      <c r="D16" s="15">
        <f t="shared" si="0"/>
        <v>15</v>
      </c>
      <c r="E16" s="2">
        <v>8</v>
      </c>
      <c r="F16" s="2">
        <v>5.5</v>
      </c>
      <c r="G16" s="2">
        <v>13.7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71</v>
      </c>
      <c r="O16" s="2">
        <v>0.1</v>
      </c>
      <c r="P16" s="15">
        <v>0</v>
      </c>
      <c r="Q16" s="15" t="s">
        <v>73</v>
      </c>
    </row>
    <row r="17" spans="1:17" x14ac:dyDescent="0.25">
      <c r="A17" s="3" t="s">
        <v>31</v>
      </c>
      <c r="B17" s="28">
        <v>9</v>
      </c>
      <c r="C17" t="s">
        <v>23</v>
      </c>
      <c r="D17" s="15">
        <f t="shared" si="0"/>
        <v>16</v>
      </c>
      <c r="E17" s="2">
        <v>76.900000000000006</v>
      </c>
      <c r="F17" s="2">
        <v>101.2</v>
      </c>
      <c r="G17" s="2">
        <v>146.19999999999999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71</v>
      </c>
      <c r="O17" s="2">
        <v>0.9</v>
      </c>
      <c r="P17" s="15">
        <v>0</v>
      </c>
      <c r="Q17" s="15" t="s">
        <v>73</v>
      </c>
    </row>
    <row r="18" spans="1:17" x14ac:dyDescent="0.25">
      <c r="A18" s="3" t="s">
        <v>31</v>
      </c>
      <c r="B18" s="28">
        <v>9</v>
      </c>
      <c r="C18" t="s">
        <v>24</v>
      </c>
      <c r="D18" s="15">
        <f t="shared" si="0"/>
        <v>17</v>
      </c>
      <c r="E18" s="2">
        <v>76.900000000000006</v>
      </c>
      <c r="F18" s="2">
        <v>101.2</v>
      </c>
      <c r="G18" s="2">
        <v>146.19999999999999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71</v>
      </c>
      <c r="O18" s="2">
        <v>0.9</v>
      </c>
      <c r="P18" s="15">
        <v>0</v>
      </c>
      <c r="Q18" s="15" t="s">
        <v>73</v>
      </c>
    </row>
    <row r="19" spans="1:17" x14ac:dyDescent="0.25">
      <c r="A19" s="3" t="s">
        <v>31</v>
      </c>
      <c r="B19" s="28">
        <v>9</v>
      </c>
      <c r="C19" t="s">
        <v>25</v>
      </c>
      <c r="D19" s="15">
        <f t="shared" si="0"/>
        <v>18</v>
      </c>
      <c r="E19" s="2">
        <v>8</v>
      </c>
      <c r="F19" s="2">
        <v>5.5</v>
      </c>
      <c r="G19" s="2">
        <v>13.7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71</v>
      </c>
      <c r="O19" s="2">
        <v>0.1</v>
      </c>
      <c r="P19" s="15">
        <v>0</v>
      </c>
      <c r="Q19" s="15" t="s">
        <v>73</v>
      </c>
    </row>
    <row r="20" spans="1:17" x14ac:dyDescent="0.25">
      <c r="A20" s="3" t="s">
        <v>31</v>
      </c>
      <c r="B20" s="28">
        <v>9</v>
      </c>
      <c r="C20" t="s">
        <v>26</v>
      </c>
      <c r="D20" s="15">
        <f t="shared" si="0"/>
        <v>19</v>
      </c>
      <c r="E20" s="2">
        <v>4</v>
      </c>
      <c r="F20" s="2">
        <v>0</v>
      </c>
      <c r="G20" s="2">
        <v>6.1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71</v>
      </c>
      <c r="O20" s="2">
        <v>0</v>
      </c>
      <c r="P20" s="15">
        <v>0</v>
      </c>
      <c r="Q20" s="15" t="s">
        <v>73</v>
      </c>
    </row>
    <row r="21" spans="1:17" x14ac:dyDescent="0.25">
      <c r="A21" s="3" t="s">
        <v>31</v>
      </c>
      <c r="B21" s="28">
        <v>9</v>
      </c>
      <c r="C21" t="s">
        <v>27</v>
      </c>
      <c r="D21" s="15">
        <f t="shared" si="0"/>
        <v>20</v>
      </c>
      <c r="E21" s="2">
        <v>4</v>
      </c>
      <c r="F21" s="2">
        <v>0</v>
      </c>
      <c r="G21" s="2">
        <v>6.1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71</v>
      </c>
      <c r="O21" s="2">
        <v>0</v>
      </c>
      <c r="P21" s="15">
        <v>0</v>
      </c>
      <c r="Q21" s="15" t="s">
        <v>73</v>
      </c>
    </row>
    <row r="22" spans="1:17" x14ac:dyDescent="0.25">
      <c r="A22" s="3" t="s">
        <v>31</v>
      </c>
      <c r="B22" s="28">
        <v>9</v>
      </c>
      <c r="C22" t="s">
        <v>28</v>
      </c>
      <c r="D22" s="15">
        <f t="shared" si="0"/>
        <v>21</v>
      </c>
      <c r="E22" s="2">
        <v>8</v>
      </c>
      <c r="F22" s="2">
        <v>5.5</v>
      </c>
      <c r="G22" s="2">
        <v>13.7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71</v>
      </c>
      <c r="O22" s="2">
        <v>0.1</v>
      </c>
      <c r="P22" s="15">
        <v>0</v>
      </c>
      <c r="Q22" s="15" t="s">
        <v>73</v>
      </c>
    </row>
    <row r="23" spans="1:17" x14ac:dyDescent="0.25">
      <c r="A23" s="3" t="s">
        <v>31</v>
      </c>
      <c r="B23" s="28">
        <v>9</v>
      </c>
      <c r="C23" t="s">
        <v>29</v>
      </c>
      <c r="D23" s="15">
        <f t="shared" si="0"/>
        <v>22</v>
      </c>
      <c r="E23" s="2">
        <v>8</v>
      </c>
      <c r="F23" s="2">
        <v>5.5</v>
      </c>
      <c r="G23" s="2">
        <v>13.7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71</v>
      </c>
      <c r="O23" s="2">
        <v>0.1</v>
      </c>
      <c r="P23" s="15">
        <v>0</v>
      </c>
      <c r="Q23" s="15" t="s">
        <v>73</v>
      </c>
    </row>
    <row r="24" spans="1:17" x14ac:dyDescent="0.25">
      <c r="A24" s="3" t="s">
        <v>31</v>
      </c>
      <c r="B24" s="28">
        <v>9</v>
      </c>
      <c r="C24" t="s">
        <v>30</v>
      </c>
      <c r="D24" s="15">
        <f t="shared" si="0"/>
        <v>23</v>
      </c>
      <c r="E24" s="2">
        <v>76.900000000000006</v>
      </c>
      <c r="F24" s="2">
        <v>101.2</v>
      </c>
      <c r="G24" s="2">
        <v>146.19999999999999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71</v>
      </c>
      <c r="O24" s="2">
        <v>0.9</v>
      </c>
      <c r="P24" s="15">
        <v>0</v>
      </c>
      <c r="Q24" s="15" t="s">
        <v>73</v>
      </c>
    </row>
    <row r="25" spans="1:17" x14ac:dyDescent="0.25">
      <c r="A25" s="4" t="s">
        <v>32</v>
      </c>
      <c r="B25" s="28">
        <v>10</v>
      </c>
      <c r="C25" t="s">
        <v>8</v>
      </c>
      <c r="D25" s="15">
        <v>1</v>
      </c>
      <c r="E25" s="2">
        <v>7.6</v>
      </c>
      <c r="F25" s="2">
        <v>3.5</v>
      </c>
      <c r="G25" s="2">
        <v>9.4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71</v>
      </c>
      <c r="O25" s="2">
        <v>0</v>
      </c>
      <c r="P25" s="15">
        <v>0</v>
      </c>
      <c r="Q25" s="15" t="s">
        <v>73</v>
      </c>
    </row>
    <row r="26" spans="1:17" x14ac:dyDescent="0.25">
      <c r="A26" s="4" t="s">
        <v>32</v>
      </c>
      <c r="B26" s="28">
        <v>10</v>
      </c>
      <c r="C26" t="s">
        <v>9</v>
      </c>
      <c r="D26" s="15">
        <f>D25+1</f>
        <v>2</v>
      </c>
      <c r="E26" s="2">
        <v>7.6</v>
      </c>
      <c r="F26" s="2">
        <v>3.5</v>
      </c>
      <c r="G26" s="2">
        <v>9.4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71</v>
      </c>
      <c r="O26" s="2">
        <v>0</v>
      </c>
      <c r="P26" s="15">
        <v>0</v>
      </c>
      <c r="Q26" s="15" t="s">
        <v>73</v>
      </c>
    </row>
    <row r="27" spans="1:17" x14ac:dyDescent="0.25">
      <c r="A27" s="4" t="s">
        <v>32</v>
      </c>
      <c r="B27" s="28">
        <v>10</v>
      </c>
      <c r="C27" t="s">
        <v>10</v>
      </c>
      <c r="D27" s="15">
        <f t="shared" ref="D27:D47" si="1">D26+1</f>
        <v>3</v>
      </c>
      <c r="E27" s="2">
        <v>7.6</v>
      </c>
      <c r="F27" s="2">
        <v>3.5</v>
      </c>
      <c r="G27" s="2">
        <v>9.4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71</v>
      </c>
      <c r="O27" s="2">
        <v>0</v>
      </c>
      <c r="P27" s="15">
        <v>0</v>
      </c>
      <c r="Q27" s="15" t="s">
        <v>73</v>
      </c>
    </row>
    <row r="28" spans="1:17" x14ac:dyDescent="0.25">
      <c r="A28" s="4" t="s">
        <v>32</v>
      </c>
      <c r="B28" s="28">
        <v>10</v>
      </c>
      <c r="C28" t="s">
        <v>11</v>
      </c>
      <c r="D28" s="15">
        <f t="shared" si="1"/>
        <v>4</v>
      </c>
      <c r="E28" s="2">
        <v>40</v>
      </c>
      <c r="F28" s="2">
        <v>35</v>
      </c>
      <c r="G28" s="2">
        <v>39.1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71</v>
      </c>
      <c r="O28" s="2">
        <v>0.2</v>
      </c>
      <c r="P28" s="15">
        <v>0</v>
      </c>
      <c r="Q28" s="15" t="s">
        <v>73</v>
      </c>
    </row>
    <row r="29" spans="1:17" x14ac:dyDescent="0.25">
      <c r="A29" s="4" t="s">
        <v>32</v>
      </c>
      <c r="B29" s="28">
        <v>10</v>
      </c>
      <c r="C29" t="s">
        <v>12</v>
      </c>
      <c r="D29" s="15">
        <f t="shared" si="1"/>
        <v>5</v>
      </c>
      <c r="E29" s="2">
        <v>40</v>
      </c>
      <c r="F29" s="2">
        <v>35</v>
      </c>
      <c r="G29" s="2">
        <v>39.1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71</v>
      </c>
      <c r="O29" s="2">
        <v>0.2</v>
      </c>
      <c r="P29" s="15">
        <v>0</v>
      </c>
      <c r="Q29" s="15" t="s">
        <v>73</v>
      </c>
    </row>
    <row r="30" spans="1:17" x14ac:dyDescent="0.25">
      <c r="A30" s="4" t="s">
        <v>32</v>
      </c>
      <c r="B30" s="28">
        <v>10</v>
      </c>
      <c r="C30" t="s">
        <v>13</v>
      </c>
      <c r="D30" s="15">
        <f t="shared" si="1"/>
        <v>6</v>
      </c>
      <c r="E30" s="2">
        <v>40</v>
      </c>
      <c r="F30" s="2">
        <v>35</v>
      </c>
      <c r="G30" s="2">
        <v>39.1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71</v>
      </c>
      <c r="O30" s="2">
        <v>0.2</v>
      </c>
      <c r="P30" s="15">
        <v>0</v>
      </c>
      <c r="Q30" s="15" t="s">
        <v>73</v>
      </c>
    </row>
    <row r="31" spans="1:17" x14ac:dyDescent="0.25">
      <c r="A31" s="4" t="s">
        <v>32</v>
      </c>
      <c r="B31" s="28">
        <v>10</v>
      </c>
      <c r="C31" t="s">
        <v>14</v>
      </c>
      <c r="D31" s="15">
        <f t="shared" si="1"/>
        <v>7</v>
      </c>
      <c r="E31" s="2">
        <v>40</v>
      </c>
      <c r="F31" s="2">
        <v>35</v>
      </c>
      <c r="G31" s="2">
        <v>39.1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71</v>
      </c>
      <c r="O31" s="2">
        <v>0.2</v>
      </c>
      <c r="P31" s="15">
        <v>0</v>
      </c>
      <c r="Q31" s="15" t="s">
        <v>73</v>
      </c>
    </row>
    <row r="32" spans="1:17" x14ac:dyDescent="0.25">
      <c r="A32" s="4" t="s">
        <v>32</v>
      </c>
      <c r="B32" s="28">
        <v>10</v>
      </c>
      <c r="C32" t="s">
        <v>15</v>
      </c>
      <c r="D32" s="15">
        <f t="shared" si="1"/>
        <v>8</v>
      </c>
      <c r="E32" s="2">
        <v>7.6</v>
      </c>
      <c r="F32" s="2">
        <v>3.5</v>
      </c>
      <c r="G32" s="2">
        <v>9.4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71</v>
      </c>
      <c r="O32" s="2">
        <v>0</v>
      </c>
      <c r="P32" s="15">
        <v>0</v>
      </c>
      <c r="Q32" s="15" t="s">
        <v>73</v>
      </c>
    </row>
    <row r="33" spans="1:17" x14ac:dyDescent="0.25">
      <c r="A33" s="4" t="s">
        <v>32</v>
      </c>
      <c r="B33" s="28">
        <v>10</v>
      </c>
      <c r="C33" t="s">
        <v>16</v>
      </c>
      <c r="D33" s="15">
        <f t="shared" si="1"/>
        <v>9</v>
      </c>
      <c r="E33" s="2">
        <v>40</v>
      </c>
      <c r="F33" s="2">
        <v>35</v>
      </c>
      <c r="G33" s="2">
        <v>39.1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71</v>
      </c>
      <c r="O33" s="2">
        <v>0.2</v>
      </c>
      <c r="P33" s="15">
        <v>0</v>
      </c>
      <c r="Q33" s="15" t="s">
        <v>73</v>
      </c>
    </row>
    <row r="34" spans="1:17" x14ac:dyDescent="0.25">
      <c r="A34" s="4" t="s">
        <v>32</v>
      </c>
      <c r="B34" s="28">
        <v>10</v>
      </c>
      <c r="C34" t="s">
        <v>17</v>
      </c>
      <c r="D34" s="15">
        <f t="shared" si="1"/>
        <v>10</v>
      </c>
      <c r="E34" s="2">
        <v>7.6</v>
      </c>
      <c r="F34" s="2">
        <v>3.5</v>
      </c>
      <c r="G34" s="2">
        <v>9.4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71</v>
      </c>
      <c r="O34" s="2">
        <v>0</v>
      </c>
      <c r="P34" s="15">
        <v>0</v>
      </c>
      <c r="Q34" s="15" t="s">
        <v>73</v>
      </c>
    </row>
    <row r="35" spans="1:17" x14ac:dyDescent="0.25">
      <c r="A35" s="4" t="s">
        <v>32</v>
      </c>
      <c r="B35" s="28">
        <v>10</v>
      </c>
      <c r="C35" t="s">
        <v>18</v>
      </c>
      <c r="D35" s="15">
        <f t="shared" si="1"/>
        <v>11</v>
      </c>
      <c r="E35" s="2">
        <v>7.6</v>
      </c>
      <c r="F35" s="2">
        <v>3.5</v>
      </c>
      <c r="G35" s="2">
        <v>9.4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71</v>
      </c>
      <c r="O35" s="2">
        <v>0</v>
      </c>
      <c r="P35" s="15">
        <v>0</v>
      </c>
      <c r="Q35" s="15" t="s">
        <v>73</v>
      </c>
    </row>
    <row r="36" spans="1:17" x14ac:dyDescent="0.25">
      <c r="A36" s="4" t="s">
        <v>32</v>
      </c>
      <c r="B36" s="28">
        <v>10</v>
      </c>
      <c r="C36" t="s">
        <v>19</v>
      </c>
      <c r="D36" s="15">
        <f t="shared" si="1"/>
        <v>12</v>
      </c>
      <c r="E36" s="2">
        <v>72.400000000000006</v>
      </c>
      <c r="F36" s="2">
        <v>66.5</v>
      </c>
      <c r="G36" s="2">
        <v>68.8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71</v>
      </c>
      <c r="O36" s="2">
        <v>0.3</v>
      </c>
      <c r="P36" s="15">
        <v>0</v>
      </c>
      <c r="Q36" s="15" t="s">
        <v>73</v>
      </c>
    </row>
    <row r="37" spans="1:17" x14ac:dyDescent="0.25">
      <c r="A37" s="4" t="s">
        <v>32</v>
      </c>
      <c r="B37" s="28">
        <v>10</v>
      </c>
      <c r="C37" t="s">
        <v>20</v>
      </c>
      <c r="D37" s="15">
        <f t="shared" si="1"/>
        <v>13</v>
      </c>
      <c r="E37" s="2">
        <v>72.400000000000006</v>
      </c>
      <c r="F37" s="2">
        <v>66.5</v>
      </c>
      <c r="G37" s="2">
        <v>68.8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 t="s">
        <v>71</v>
      </c>
      <c r="O37" s="2">
        <v>0.3</v>
      </c>
      <c r="P37" s="15">
        <v>0</v>
      </c>
      <c r="Q37" s="15" t="s">
        <v>73</v>
      </c>
    </row>
    <row r="38" spans="1:17" x14ac:dyDescent="0.25">
      <c r="A38" s="4" t="s">
        <v>32</v>
      </c>
      <c r="B38" s="28">
        <v>10</v>
      </c>
      <c r="C38" t="s">
        <v>21</v>
      </c>
      <c r="D38" s="15">
        <f t="shared" si="1"/>
        <v>14</v>
      </c>
      <c r="E38" s="2">
        <v>7.6</v>
      </c>
      <c r="F38" s="2">
        <v>3.5</v>
      </c>
      <c r="G38" s="2">
        <v>9.4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 t="s">
        <v>71</v>
      </c>
      <c r="O38" s="2">
        <v>0</v>
      </c>
      <c r="P38" s="15">
        <v>0</v>
      </c>
      <c r="Q38" s="15" t="s">
        <v>73</v>
      </c>
    </row>
    <row r="39" spans="1:17" x14ac:dyDescent="0.25">
      <c r="A39" s="4" t="s">
        <v>32</v>
      </c>
      <c r="B39" s="28">
        <v>10</v>
      </c>
      <c r="C39" t="s">
        <v>22</v>
      </c>
      <c r="D39" s="15">
        <f t="shared" si="1"/>
        <v>15</v>
      </c>
      <c r="E39" s="2">
        <v>7.6</v>
      </c>
      <c r="F39" s="2">
        <v>3.5</v>
      </c>
      <c r="G39" s="2">
        <v>9.4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 t="s">
        <v>71</v>
      </c>
      <c r="O39" s="2">
        <v>0</v>
      </c>
      <c r="P39" s="15">
        <v>0</v>
      </c>
      <c r="Q39" s="15" t="s">
        <v>73</v>
      </c>
    </row>
    <row r="40" spans="1:17" x14ac:dyDescent="0.25">
      <c r="A40" s="4" t="s">
        <v>32</v>
      </c>
      <c r="B40" s="28">
        <v>10</v>
      </c>
      <c r="C40" t="s">
        <v>23</v>
      </c>
      <c r="D40" s="15">
        <f t="shared" si="1"/>
        <v>16</v>
      </c>
      <c r="E40" s="2">
        <v>72.400000000000006</v>
      </c>
      <c r="F40" s="2">
        <v>66.5</v>
      </c>
      <c r="G40" s="2">
        <v>68.8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 t="s">
        <v>71</v>
      </c>
      <c r="O40" s="2">
        <v>0.3</v>
      </c>
      <c r="P40" s="15">
        <v>0</v>
      </c>
      <c r="Q40" s="15" t="s">
        <v>73</v>
      </c>
    </row>
    <row r="41" spans="1:17" x14ac:dyDescent="0.25">
      <c r="A41" s="4" t="s">
        <v>32</v>
      </c>
      <c r="B41" s="28">
        <v>10</v>
      </c>
      <c r="C41" t="s">
        <v>24</v>
      </c>
      <c r="D41" s="15">
        <f t="shared" si="1"/>
        <v>17</v>
      </c>
      <c r="E41" s="2">
        <v>72.400000000000006</v>
      </c>
      <c r="F41" s="2">
        <v>66.5</v>
      </c>
      <c r="G41" s="2">
        <v>68.8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 t="s">
        <v>71</v>
      </c>
      <c r="O41" s="2">
        <v>0.3</v>
      </c>
      <c r="P41" s="15">
        <v>0</v>
      </c>
      <c r="Q41" s="15" t="s">
        <v>73</v>
      </c>
    </row>
    <row r="42" spans="1:17" x14ac:dyDescent="0.25">
      <c r="A42" s="4" t="s">
        <v>32</v>
      </c>
      <c r="B42" s="28">
        <v>10</v>
      </c>
      <c r="C42" t="s">
        <v>25</v>
      </c>
      <c r="D42" s="15">
        <f t="shared" si="1"/>
        <v>18</v>
      </c>
      <c r="E42" s="2">
        <v>7.6</v>
      </c>
      <c r="F42" s="2">
        <v>3.5</v>
      </c>
      <c r="G42" s="2">
        <v>9.4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 t="s">
        <v>71</v>
      </c>
      <c r="O42" s="2">
        <v>0</v>
      </c>
      <c r="P42" s="15">
        <v>0</v>
      </c>
      <c r="Q42" s="15" t="s">
        <v>73</v>
      </c>
    </row>
    <row r="43" spans="1:17" x14ac:dyDescent="0.25">
      <c r="A43" s="4" t="s">
        <v>32</v>
      </c>
      <c r="B43" s="28">
        <v>10</v>
      </c>
      <c r="C43" t="s">
        <v>26</v>
      </c>
      <c r="D43" s="15">
        <f t="shared" si="1"/>
        <v>19</v>
      </c>
      <c r="E43" s="2">
        <v>4</v>
      </c>
      <c r="F43" s="2">
        <v>0</v>
      </c>
      <c r="G43" s="2">
        <v>6.1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 t="s">
        <v>71</v>
      </c>
      <c r="O43" s="2">
        <v>0</v>
      </c>
      <c r="P43" s="15">
        <v>0</v>
      </c>
      <c r="Q43" s="15" t="s">
        <v>73</v>
      </c>
    </row>
    <row r="44" spans="1:17" x14ac:dyDescent="0.25">
      <c r="A44" s="4" t="s">
        <v>32</v>
      </c>
      <c r="B44" s="28">
        <v>10</v>
      </c>
      <c r="C44" t="s">
        <v>27</v>
      </c>
      <c r="D44" s="15">
        <f t="shared" si="1"/>
        <v>20</v>
      </c>
      <c r="E44" s="2">
        <v>4</v>
      </c>
      <c r="F44" s="2">
        <v>0</v>
      </c>
      <c r="G44" s="2">
        <v>6.1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 t="s">
        <v>71</v>
      </c>
      <c r="O44" s="2">
        <v>0</v>
      </c>
      <c r="P44" s="15">
        <v>0</v>
      </c>
      <c r="Q44" s="15" t="s">
        <v>73</v>
      </c>
    </row>
    <row r="45" spans="1:17" x14ac:dyDescent="0.25">
      <c r="A45" s="4" t="s">
        <v>32</v>
      </c>
      <c r="B45" s="28">
        <v>10</v>
      </c>
      <c r="C45" t="s">
        <v>28</v>
      </c>
      <c r="D45" s="15">
        <f t="shared" si="1"/>
        <v>21</v>
      </c>
      <c r="E45" s="2">
        <v>7.6</v>
      </c>
      <c r="F45" s="2">
        <v>3.5</v>
      </c>
      <c r="G45" s="2">
        <v>9.4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 t="s">
        <v>71</v>
      </c>
      <c r="O45" s="2">
        <v>0</v>
      </c>
      <c r="P45" s="15">
        <v>0</v>
      </c>
      <c r="Q45" s="15" t="s">
        <v>73</v>
      </c>
    </row>
    <row r="46" spans="1:17" x14ac:dyDescent="0.25">
      <c r="A46" s="4" t="s">
        <v>32</v>
      </c>
      <c r="B46" s="28">
        <v>10</v>
      </c>
      <c r="C46" t="s">
        <v>29</v>
      </c>
      <c r="D46" s="15">
        <f t="shared" si="1"/>
        <v>22</v>
      </c>
      <c r="E46" s="2">
        <v>7.6</v>
      </c>
      <c r="F46" s="2">
        <v>3.5</v>
      </c>
      <c r="G46" s="2">
        <v>9.4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 t="s">
        <v>71</v>
      </c>
      <c r="O46" s="2">
        <v>0</v>
      </c>
      <c r="P46" s="15">
        <v>0</v>
      </c>
      <c r="Q46" s="15" t="s">
        <v>73</v>
      </c>
    </row>
    <row r="47" spans="1:17" x14ac:dyDescent="0.25">
      <c r="A47" s="4" t="s">
        <v>32</v>
      </c>
      <c r="B47" s="28">
        <v>10</v>
      </c>
      <c r="C47" t="s">
        <v>30</v>
      </c>
      <c r="D47" s="15">
        <f t="shared" si="1"/>
        <v>23</v>
      </c>
      <c r="E47" s="2">
        <v>72.400000000000006</v>
      </c>
      <c r="F47" s="2">
        <v>66.5</v>
      </c>
      <c r="G47" s="2">
        <v>68.8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 t="s">
        <v>71</v>
      </c>
      <c r="O47" s="2">
        <v>0.3</v>
      </c>
      <c r="P47" s="15">
        <v>0</v>
      </c>
      <c r="Q47" s="15" t="s">
        <v>73</v>
      </c>
    </row>
    <row r="48" spans="1:17" x14ac:dyDescent="0.25">
      <c r="A48" s="7" t="s">
        <v>35</v>
      </c>
      <c r="B48" s="28">
        <v>11</v>
      </c>
      <c r="C48" s="10" t="s">
        <v>8</v>
      </c>
      <c r="D48" s="15">
        <v>1</v>
      </c>
      <c r="E48" s="2">
        <v>7.6</v>
      </c>
      <c r="F48" s="2">
        <v>3.5</v>
      </c>
      <c r="G48" s="2">
        <v>9.4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 t="s">
        <v>71</v>
      </c>
      <c r="O48" s="2">
        <v>0</v>
      </c>
      <c r="P48" s="15">
        <v>0</v>
      </c>
      <c r="Q48" s="15" t="s">
        <v>73</v>
      </c>
    </row>
    <row r="49" spans="1:17" x14ac:dyDescent="0.25">
      <c r="A49" s="7" t="s">
        <v>35</v>
      </c>
      <c r="B49" s="28">
        <v>11</v>
      </c>
      <c r="C49" s="10" t="s">
        <v>9</v>
      </c>
      <c r="D49" s="15">
        <f t="shared" ref="D49:D112" si="2">D48+1</f>
        <v>2</v>
      </c>
      <c r="E49" s="2">
        <v>7.6</v>
      </c>
      <c r="F49" s="2">
        <v>3.5</v>
      </c>
      <c r="G49" s="2">
        <v>9.4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 t="s">
        <v>71</v>
      </c>
      <c r="O49" s="2">
        <v>0</v>
      </c>
      <c r="P49" s="15">
        <v>0</v>
      </c>
      <c r="Q49" s="15" t="s">
        <v>73</v>
      </c>
    </row>
    <row r="50" spans="1:17" x14ac:dyDescent="0.25">
      <c r="A50" s="7" t="s">
        <v>35</v>
      </c>
      <c r="B50" s="28">
        <v>11</v>
      </c>
      <c r="C50" s="10" t="s">
        <v>10</v>
      </c>
      <c r="D50" s="15">
        <f t="shared" si="2"/>
        <v>3</v>
      </c>
      <c r="E50" s="2">
        <v>7.6</v>
      </c>
      <c r="F50" s="2">
        <v>3.5</v>
      </c>
      <c r="G50" s="2">
        <v>9.4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 t="s">
        <v>71</v>
      </c>
      <c r="O50" s="2">
        <v>0</v>
      </c>
      <c r="P50" s="15">
        <v>0</v>
      </c>
      <c r="Q50" s="15" t="s">
        <v>73</v>
      </c>
    </row>
    <row r="51" spans="1:17" x14ac:dyDescent="0.25">
      <c r="A51" s="7" t="s">
        <v>35</v>
      </c>
      <c r="B51" s="28">
        <v>11</v>
      </c>
      <c r="C51" s="10" t="s">
        <v>11</v>
      </c>
      <c r="D51" s="15">
        <f t="shared" si="2"/>
        <v>4</v>
      </c>
      <c r="E51" s="2">
        <v>40</v>
      </c>
      <c r="F51" s="2">
        <v>35</v>
      </c>
      <c r="G51" s="2">
        <v>39.1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 t="s">
        <v>71</v>
      </c>
      <c r="O51" s="2">
        <v>0.2</v>
      </c>
      <c r="P51" s="15">
        <v>0</v>
      </c>
      <c r="Q51" s="15" t="s">
        <v>73</v>
      </c>
    </row>
    <row r="52" spans="1:17" x14ac:dyDescent="0.25">
      <c r="A52" s="7" t="s">
        <v>35</v>
      </c>
      <c r="B52" s="28">
        <v>11</v>
      </c>
      <c r="C52" s="10" t="s">
        <v>12</v>
      </c>
      <c r="D52" s="15">
        <f t="shared" si="2"/>
        <v>5</v>
      </c>
      <c r="E52" s="2">
        <v>40</v>
      </c>
      <c r="F52" s="2">
        <v>35</v>
      </c>
      <c r="G52" s="2">
        <v>39.1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 t="s">
        <v>71</v>
      </c>
      <c r="O52" s="2">
        <v>0.2</v>
      </c>
      <c r="P52" s="15">
        <v>0</v>
      </c>
      <c r="Q52" s="15" t="s">
        <v>73</v>
      </c>
    </row>
    <row r="53" spans="1:17" x14ac:dyDescent="0.25">
      <c r="A53" s="7" t="s">
        <v>35</v>
      </c>
      <c r="B53" s="28">
        <v>11</v>
      </c>
      <c r="C53" s="10" t="s">
        <v>13</v>
      </c>
      <c r="D53" s="15">
        <f t="shared" si="2"/>
        <v>6</v>
      </c>
      <c r="E53" s="2">
        <v>40</v>
      </c>
      <c r="F53" s="2">
        <v>35</v>
      </c>
      <c r="G53" s="2">
        <v>39.1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 t="s">
        <v>71</v>
      </c>
      <c r="O53" s="2">
        <v>0.2</v>
      </c>
      <c r="P53" s="15">
        <v>0</v>
      </c>
      <c r="Q53" s="15" t="s">
        <v>73</v>
      </c>
    </row>
    <row r="54" spans="1:17" x14ac:dyDescent="0.25">
      <c r="A54" s="7" t="s">
        <v>35</v>
      </c>
      <c r="B54" s="28">
        <v>11</v>
      </c>
      <c r="C54" s="10" t="s">
        <v>14</v>
      </c>
      <c r="D54" s="15">
        <f t="shared" si="2"/>
        <v>7</v>
      </c>
      <c r="E54" s="2">
        <v>40</v>
      </c>
      <c r="F54" s="2">
        <v>35</v>
      </c>
      <c r="G54" s="2">
        <v>39.1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 t="s">
        <v>71</v>
      </c>
      <c r="O54" s="2">
        <v>0.2</v>
      </c>
      <c r="P54" s="15">
        <v>0</v>
      </c>
      <c r="Q54" s="15" t="s">
        <v>73</v>
      </c>
    </row>
    <row r="55" spans="1:17" x14ac:dyDescent="0.25">
      <c r="A55" s="7" t="s">
        <v>35</v>
      </c>
      <c r="B55" s="28">
        <v>11</v>
      </c>
      <c r="C55" s="10" t="s">
        <v>15</v>
      </c>
      <c r="D55" s="15">
        <f t="shared" si="2"/>
        <v>8</v>
      </c>
      <c r="E55" s="2">
        <v>7.6</v>
      </c>
      <c r="F55" s="2">
        <v>3.5</v>
      </c>
      <c r="G55" s="2">
        <v>9.4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 t="s">
        <v>71</v>
      </c>
      <c r="O55" s="2">
        <v>0</v>
      </c>
      <c r="P55" s="15">
        <v>0</v>
      </c>
      <c r="Q55" s="15" t="s">
        <v>73</v>
      </c>
    </row>
    <row r="56" spans="1:17" x14ac:dyDescent="0.25">
      <c r="A56" s="7" t="s">
        <v>35</v>
      </c>
      <c r="B56" s="28">
        <v>11</v>
      </c>
      <c r="C56" s="10" t="s">
        <v>16</v>
      </c>
      <c r="D56" s="15">
        <f t="shared" si="2"/>
        <v>9</v>
      </c>
      <c r="E56" s="2">
        <v>40</v>
      </c>
      <c r="F56" s="2">
        <v>35</v>
      </c>
      <c r="G56" s="2">
        <v>39.1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 t="s">
        <v>71</v>
      </c>
      <c r="O56" s="2">
        <v>0.2</v>
      </c>
      <c r="P56" s="15">
        <v>0</v>
      </c>
      <c r="Q56" s="15" t="s">
        <v>73</v>
      </c>
    </row>
    <row r="57" spans="1:17" x14ac:dyDescent="0.25">
      <c r="A57" s="7" t="s">
        <v>35</v>
      </c>
      <c r="B57" s="28">
        <v>11</v>
      </c>
      <c r="C57" s="10" t="s">
        <v>17</v>
      </c>
      <c r="D57" s="15">
        <f t="shared" si="2"/>
        <v>10</v>
      </c>
      <c r="E57" s="2">
        <v>7.6</v>
      </c>
      <c r="F57" s="2">
        <v>3.5</v>
      </c>
      <c r="G57" s="2">
        <v>9.4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 t="s">
        <v>71</v>
      </c>
      <c r="O57" s="2">
        <v>0</v>
      </c>
      <c r="P57" s="15">
        <v>0</v>
      </c>
      <c r="Q57" s="15" t="s">
        <v>73</v>
      </c>
    </row>
    <row r="58" spans="1:17" x14ac:dyDescent="0.25">
      <c r="A58" s="7" t="s">
        <v>35</v>
      </c>
      <c r="B58" s="28">
        <v>11</v>
      </c>
      <c r="C58" s="10" t="s">
        <v>18</v>
      </c>
      <c r="D58" s="15">
        <f t="shared" si="2"/>
        <v>11</v>
      </c>
      <c r="E58" s="2">
        <v>7.6</v>
      </c>
      <c r="F58" s="2">
        <v>3.5</v>
      </c>
      <c r="G58" s="2">
        <v>9.4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 t="s">
        <v>71</v>
      </c>
      <c r="O58" s="2">
        <v>0</v>
      </c>
      <c r="P58" s="15">
        <v>0</v>
      </c>
      <c r="Q58" s="15" t="s">
        <v>73</v>
      </c>
    </row>
    <row r="59" spans="1:17" x14ac:dyDescent="0.25">
      <c r="A59" s="7" t="s">
        <v>35</v>
      </c>
      <c r="B59" s="28">
        <v>11</v>
      </c>
      <c r="C59" s="10" t="s">
        <v>19</v>
      </c>
      <c r="D59" s="15">
        <f t="shared" si="2"/>
        <v>12</v>
      </c>
      <c r="E59" s="2">
        <v>72.400000000000006</v>
      </c>
      <c r="F59" s="2">
        <v>66.5</v>
      </c>
      <c r="G59" s="2">
        <v>68.8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 t="s">
        <v>71</v>
      </c>
      <c r="O59" s="2">
        <v>0.3</v>
      </c>
      <c r="P59" s="15">
        <v>0</v>
      </c>
      <c r="Q59" s="15" t="s">
        <v>73</v>
      </c>
    </row>
    <row r="60" spans="1:17" x14ac:dyDescent="0.25">
      <c r="A60" s="7" t="s">
        <v>35</v>
      </c>
      <c r="B60" s="28">
        <v>11</v>
      </c>
      <c r="C60" s="10" t="s">
        <v>20</v>
      </c>
      <c r="D60" s="15">
        <f t="shared" si="2"/>
        <v>13</v>
      </c>
      <c r="E60" s="2">
        <v>72.400000000000006</v>
      </c>
      <c r="F60" s="2">
        <v>66.5</v>
      </c>
      <c r="G60" s="2">
        <v>68.8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 t="s">
        <v>71</v>
      </c>
      <c r="O60" s="2">
        <v>0.3</v>
      </c>
      <c r="P60" s="15">
        <v>0</v>
      </c>
      <c r="Q60" s="15" t="s">
        <v>73</v>
      </c>
    </row>
    <row r="61" spans="1:17" x14ac:dyDescent="0.25">
      <c r="A61" s="7" t="s">
        <v>35</v>
      </c>
      <c r="B61" s="28">
        <v>11</v>
      </c>
      <c r="C61" s="10" t="s">
        <v>21</v>
      </c>
      <c r="D61" s="15">
        <f t="shared" si="2"/>
        <v>14</v>
      </c>
      <c r="E61" s="2">
        <v>7.6</v>
      </c>
      <c r="F61" s="2">
        <v>3.5</v>
      </c>
      <c r="G61" s="2">
        <v>9.4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 t="s">
        <v>71</v>
      </c>
      <c r="O61" s="2">
        <v>0</v>
      </c>
      <c r="P61" s="15">
        <v>0</v>
      </c>
      <c r="Q61" s="15" t="s">
        <v>73</v>
      </c>
    </row>
    <row r="62" spans="1:17" x14ac:dyDescent="0.25">
      <c r="A62" s="7" t="s">
        <v>35</v>
      </c>
      <c r="B62" s="28">
        <v>11</v>
      </c>
      <c r="C62" s="10" t="s">
        <v>22</v>
      </c>
      <c r="D62" s="15">
        <f t="shared" si="2"/>
        <v>15</v>
      </c>
      <c r="E62" s="2">
        <v>7.6</v>
      </c>
      <c r="F62" s="2">
        <v>3.5</v>
      </c>
      <c r="G62" s="2">
        <v>9.4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 t="s">
        <v>71</v>
      </c>
      <c r="O62" s="2">
        <v>0</v>
      </c>
      <c r="P62" s="15">
        <v>0</v>
      </c>
      <c r="Q62" s="15" t="s">
        <v>73</v>
      </c>
    </row>
    <row r="63" spans="1:17" x14ac:dyDescent="0.25">
      <c r="A63" s="7" t="s">
        <v>35</v>
      </c>
      <c r="B63" s="28">
        <v>11</v>
      </c>
      <c r="C63" s="10" t="s">
        <v>23</v>
      </c>
      <c r="D63" s="15">
        <f t="shared" si="2"/>
        <v>16</v>
      </c>
      <c r="E63" s="2">
        <v>72.400000000000006</v>
      </c>
      <c r="F63" s="2">
        <v>66.5</v>
      </c>
      <c r="G63" s="2">
        <v>68.8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 t="s">
        <v>71</v>
      </c>
      <c r="O63" s="2">
        <v>0.3</v>
      </c>
      <c r="P63" s="15">
        <v>0</v>
      </c>
      <c r="Q63" s="15" t="s">
        <v>73</v>
      </c>
    </row>
    <row r="64" spans="1:17" x14ac:dyDescent="0.25">
      <c r="A64" s="7" t="s">
        <v>35</v>
      </c>
      <c r="B64" s="28">
        <v>11</v>
      </c>
      <c r="C64" s="10" t="s">
        <v>24</v>
      </c>
      <c r="D64" s="15">
        <f t="shared" si="2"/>
        <v>17</v>
      </c>
      <c r="E64" s="2">
        <v>72.400000000000006</v>
      </c>
      <c r="F64" s="2">
        <v>66.5</v>
      </c>
      <c r="G64" s="2">
        <v>68.8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 t="s">
        <v>71</v>
      </c>
      <c r="O64" s="2">
        <v>0.3</v>
      </c>
      <c r="P64" s="15">
        <v>0</v>
      </c>
      <c r="Q64" s="15" t="s">
        <v>73</v>
      </c>
    </row>
    <row r="65" spans="1:17" x14ac:dyDescent="0.25">
      <c r="A65" s="7" t="s">
        <v>35</v>
      </c>
      <c r="B65" s="28">
        <v>11</v>
      </c>
      <c r="C65" s="10" t="s">
        <v>25</v>
      </c>
      <c r="D65" s="15">
        <f t="shared" si="2"/>
        <v>18</v>
      </c>
      <c r="E65" s="2">
        <v>7.6</v>
      </c>
      <c r="F65" s="2">
        <v>3.5</v>
      </c>
      <c r="G65" s="2">
        <v>9.4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 t="s">
        <v>71</v>
      </c>
      <c r="O65" s="2">
        <v>0</v>
      </c>
      <c r="P65" s="15">
        <v>0</v>
      </c>
      <c r="Q65" s="15" t="s">
        <v>73</v>
      </c>
    </row>
    <row r="66" spans="1:17" x14ac:dyDescent="0.25">
      <c r="A66" s="7" t="s">
        <v>35</v>
      </c>
      <c r="B66" s="28">
        <v>11</v>
      </c>
      <c r="C66" s="10" t="s">
        <v>26</v>
      </c>
      <c r="D66" s="15">
        <f t="shared" si="2"/>
        <v>19</v>
      </c>
      <c r="E66" s="2">
        <v>4</v>
      </c>
      <c r="F66" s="2">
        <v>0</v>
      </c>
      <c r="G66" s="2">
        <v>6.1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 t="s">
        <v>71</v>
      </c>
      <c r="O66" s="2">
        <v>0</v>
      </c>
      <c r="P66" s="15">
        <v>0</v>
      </c>
      <c r="Q66" s="15" t="s">
        <v>73</v>
      </c>
    </row>
    <row r="67" spans="1:17" x14ac:dyDescent="0.25">
      <c r="A67" s="7" t="s">
        <v>35</v>
      </c>
      <c r="B67" s="28">
        <v>11</v>
      </c>
      <c r="C67" s="10" t="s">
        <v>27</v>
      </c>
      <c r="D67" s="15">
        <f t="shared" si="2"/>
        <v>20</v>
      </c>
      <c r="E67" s="2">
        <v>4</v>
      </c>
      <c r="F67" s="2">
        <v>0</v>
      </c>
      <c r="G67" s="2">
        <v>6.1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 t="s">
        <v>71</v>
      </c>
      <c r="O67" s="2">
        <v>0</v>
      </c>
      <c r="P67" s="15">
        <v>0</v>
      </c>
      <c r="Q67" s="15" t="s">
        <v>73</v>
      </c>
    </row>
    <row r="68" spans="1:17" x14ac:dyDescent="0.25">
      <c r="A68" s="7" t="s">
        <v>35</v>
      </c>
      <c r="B68" s="28">
        <v>11</v>
      </c>
      <c r="C68" s="10" t="s">
        <v>28</v>
      </c>
      <c r="D68" s="15">
        <f t="shared" si="2"/>
        <v>21</v>
      </c>
      <c r="E68" s="2">
        <v>7.6</v>
      </c>
      <c r="F68" s="2">
        <v>3.5</v>
      </c>
      <c r="G68" s="2">
        <v>9.4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 t="s">
        <v>71</v>
      </c>
      <c r="O68" s="2">
        <v>0</v>
      </c>
      <c r="P68" s="15">
        <v>0</v>
      </c>
      <c r="Q68" s="15" t="s">
        <v>73</v>
      </c>
    </row>
    <row r="69" spans="1:17" x14ac:dyDescent="0.25">
      <c r="A69" s="7" t="s">
        <v>35</v>
      </c>
      <c r="B69" s="28">
        <v>11</v>
      </c>
      <c r="C69" s="10" t="s">
        <v>29</v>
      </c>
      <c r="D69" s="15">
        <f t="shared" si="2"/>
        <v>22</v>
      </c>
      <c r="E69" s="2">
        <v>7.6</v>
      </c>
      <c r="F69" s="2">
        <v>3.5</v>
      </c>
      <c r="G69" s="2">
        <v>9.4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 t="s">
        <v>71</v>
      </c>
      <c r="O69" s="2">
        <v>0</v>
      </c>
      <c r="P69" s="15">
        <v>0</v>
      </c>
      <c r="Q69" s="15" t="s">
        <v>73</v>
      </c>
    </row>
    <row r="70" spans="1:17" x14ac:dyDescent="0.25">
      <c r="A70" s="7" t="s">
        <v>35</v>
      </c>
      <c r="B70" s="28">
        <v>11</v>
      </c>
      <c r="C70" s="10" t="s">
        <v>30</v>
      </c>
      <c r="D70" s="15">
        <f t="shared" si="2"/>
        <v>23</v>
      </c>
      <c r="E70" s="2">
        <v>72.400000000000006</v>
      </c>
      <c r="F70" s="2">
        <v>66.5</v>
      </c>
      <c r="G70" s="2">
        <v>68.8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 t="s">
        <v>71</v>
      </c>
      <c r="O70" s="2">
        <v>0.3</v>
      </c>
      <c r="P70" s="15">
        <v>0</v>
      </c>
      <c r="Q70" s="15" t="s">
        <v>73</v>
      </c>
    </row>
    <row r="71" spans="1:17" x14ac:dyDescent="0.25">
      <c r="A71" s="8" t="s">
        <v>36</v>
      </c>
      <c r="B71" s="28">
        <f>B48+1</f>
        <v>12</v>
      </c>
      <c r="C71" s="10" t="s">
        <v>8</v>
      </c>
      <c r="D71" s="15">
        <v>1</v>
      </c>
      <c r="E71" s="2">
        <v>7.6</v>
      </c>
      <c r="F71" s="2">
        <v>3.5</v>
      </c>
      <c r="G71" s="2">
        <v>9.4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 t="s">
        <v>71</v>
      </c>
      <c r="O71" s="2">
        <v>0</v>
      </c>
      <c r="P71" s="15">
        <v>0</v>
      </c>
      <c r="Q71" s="15" t="s">
        <v>73</v>
      </c>
    </row>
    <row r="72" spans="1:17" x14ac:dyDescent="0.25">
      <c r="A72" s="8" t="s">
        <v>36</v>
      </c>
      <c r="B72" s="28">
        <f t="shared" ref="B72:B135" si="3">B49+1</f>
        <v>12</v>
      </c>
      <c r="C72" s="10" t="s">
        <v>9</v>
      </c>
      <c r="D72" s="15">
        <f t="shared" ref="D72" si="4">D71+1</f>
        <v>2</v>
      </c>
      <c r="E72" s="2">
        <v>7.6</v>
      </c>
      <c r="F72" s="2">
        <v>3.5</v>
      </c>
      <c r="G72" s="2">
        <v>9.4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 t="s">
        <v>71</v>
      </c>
      <c r="O72" s="2">
        <v>0</v>
      </c>
      <c r="P72" s="15">
        <v>0</v>
      </c>
      <c r="Q72" s="15" t="s">
        <v>73</v>
      </c>
    </row>
    <row r="73" spans="1:17" x14ac:dyDescent="0.25">
      <c r="A73" s="8" t="s">
        <v>36</v>
      </c>
      <c r="B73" s="28">
        <f t="shared" si="3"/>
        <v>12</v>
      </c>
      <c r="C73" s="10" t="s">
        <v>10</v>
      </c>
      <c r="D73" s="15">
        <f t="shared" si="2"/>
        <v>3</v>
      </c>
      <c r="E73" s="2">
        <v>7.6</v>
      </c>
      <c r="F73" s="2">
        <v>3.5</v>
      </c>
      <c r="G73" s="2">
        <v>9.4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 t="s">
        <v>71</v>
      </c>
      <c r="O73" s="2">
        <v>0</v>
      </c>
      <c r="P73" s="15">
        <v>0</v>
      </c>
      <c r="Q73" s="15" t="s">
        <v>73</v>
      </c>
    </row>
    <row r="74" spans="1:17" x14ac:dyDescent="0.25">
      <c r="A74" s="8" t="s">
        <v>36</v>
      </c>
      <c r="B74" s="28">
        <f t="shared" si="3"/>
        <v>12</v>
      </c>
      <c r="C74" s="10" t="s">
        <v>11</v>
      </c>
      <c r="D74" s="15">
        <f t="shared" si="2"/>
        <v>4</v>
      </c>
      <c r="E74" s="2">
        <v>40</v>
      </c>
      <c r="F74" s="2">
        <v>35</v>
      </c>
      <c r="G74" s="2">
        <v>39.1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 t="s">
        <v>71</v>
      </c>
      <c r="O74" s="2">
        <v>0.2</v>
      </c>
      <c r="P74" s="15">
        <v>0</v>
      </c>
      <c r="Q74" s="15" t="s">
        <v>73</v>
      </c>
    </row>
    <row r="75" spans="1:17" x14ac:dyDescent="0.25">
      <c r="A75" s="8" t="s">
        <v>36</v>
      </c>
      <c r="B75" s="28">
        <f t="shared" si="3"/>
        <v>12</v>
      </c>
      <c r="C75" s="10" t="s">
        <v>12</v>
      </c>
      <c r="D75" s="15">
        <f t="shared" si="2"/>
        <v>5</v>
      </c>
      <c r="E75" s="2">
        <v>40</v>
      </c>
      <c r="F75" s="2">
        <v>35</v>
      </c>
      <c r="G75" s="2">
        <v>39.1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 t="s">
        <v>71</v>
      </c>
      <c r="O75" s="2">
        <v>0.2</v>
      </c>
      <c r="P75" s="15">
        <v>0</v>
      </c>
      <c r="Q75" s="15" t="s">
        <v>73</v>
      </c>
    </row>
    <row r="76" spans="1:17" x14ac:dyDescent="0.25">
      <c r="A76" s="8" t="s">
        <v>36</v>
      </c>
      <c r="B76" s="28">
        <f t="shared" si="3"/>
        <v>12</v>
      </c>
      <c r="C76" s="10" t="s">
        <v>13</v>
      </c>
      <c r="D76" s="15">
        <f t="shared" si="2"/>
        <v>6</v>
      </c>
      <c r="E76" s="2">
        <v>40</v>
      </c>
      <c r="F76" s="2">
        <v>35</v>
      </c>
      <c r="G76" s="2">
        <v>39.1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 t="s">
        <v>71</v>
      </c>
      <c r="O76" s="2">
        <v>0.2</v>
      </c>
      <c r="P76" s="15">
        <v>0</v>
      </c>
      <c r="Q76" s="15" t="s">
        <v>73</v>
      </c>
    </row>
    <row r="77" spans="1:17" x14ac:dyDescent="0.25">
      <c r="A77" s="8" t="s">
        <v>36</v>
      </c>
      <c r="B77" s="28">
        <f t="shared" si="3"/>
        <v>12</v>
      </c>
      <c r="C77" s="10" t="s">
        <v>14</v>
      </c>
      <c r="D77" s="15">
        <f t="shared" si="2"/>
        <v>7</v>
      </c>
      <c r="E77" s="2">
        <v>40</v>
      </c>
      <c r="F77" s="2">
        <v>35</v>
      </c>
      <c r="G77" s="2">
        <v>39.1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 t="s">
        <v>71</v>
      </c>
      <c r="O77" s="2">
        <v>0.2</v>
      </c>
      <c r="P77" s="15">
        <v>0</v>
      </c>
      <c r="Q77" s="15" t="s">
        <v>73</v>
      </c>
    </row>
    <row r="78" spans="1:17" x14ac:dyDescent="0.25">
      <c r="A78" s="8" t="s">
        <v>36</v>
      </c>
      <c r="B78" s="28">
        <f t="shared" si="3"/>
        <v>12</v>
      </c>
      <c r="C78" s="10" t="s">
        <v>15</v>
      </c>
      <c r="D78" s="15">
        <f t="shared" si="2"/>
        <v>8</v>
      </c>
      <c r="E78" s="2">
        <v>7.6</v>
      </c>
      <c r="F78" s="2">
        <v>3.5</v>
      </c>
      <c r="G78" s="2">
        <v>9.4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 t="s">
        <v>71</v>
      </c>
      <c r="O78" s="2">
        <v>0</v>
      </c>
      <c r="P78" s="15">
        <v>0</v>
      </c>
      <c r="Q78" s="15" t="s">
        <v>73</v>
      </c>
    </row>
    <row r="79" spans="1:17" x14ac:dyDescent="0.25">
      <c r="A79" s="8" t="s">
        <v>36</v>
      </c>
      <c r="B79" s="28">
        <f t="shared" si="3"/>
        <v>12</v>
      </c>
      <c r="C79" s="10" t="s">
        <v>16</v>
      </c>
      <c r="D79" s="15">
        <f t="shared" si="2"/>
        <v>9</v>
      </c>
      <c r="E79" s="2">
        <v>40</v>
      </c>
      <c r="F79" s="2">
        <v>35</v>
      </c>
      <c r="G79" s="2">
        <v>39.1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 t="s">
        <v>71</v>
      </c>
      <c r="O79" s="2">
        <v>0.2</v>
      </c>
      <c r="P79" s="15">
        <v>0</v>
      </c>
      <c r="Q79" s="15" t="s">
        <v>73</v>
      </c>
    </row>
    <row r="80" spans="1:17" x14ac:dyDescent="0.25">
      <c r="A80" s="8" t="s">
        <v>36</v>
      </c>
      <c r="B80" s="28">
        <f t="shared" si="3"/>
        <v>12</v>
      </c>
      <c r="C80" s="10" t="s">
        <v>17</v>
      </c>
      <c r="D80" s="15">
        <f t="shared" si="2"/>
        <v>10</v>
      </c>
      <c r="E80" s="2">
        <v>7.6</v>
      </c>
      <c r="F80" s="2">
        <v>3.5</v>
      </c>
      <c r="G80" s="2">
        <v>9.4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 t="s">
        <v>71</v>
      </c>
      <c r="O80" s="2">
        <v>0</v>
      </c>
      <c r="P80" s="15">
        <v>0</v>
      </c>
      <c r="Q80" s="15" t="s">
        <v>73</v>
      </c>
    </row>
    <row r="81" spans="1:17" x14ac:dyDescent="0.25">
      <c r="A81" s="8" t="s">
        <v>36</v>
      </c>
      <c r="B81" s="28">
        <f t="shared" si="3"/>
        <v>12</v>
      </c>
      <c r="C81" s="10" t="s">
        <v>18</v>
      </c>
      <c r="D81" s="15">
        <f t="shared" si="2"/>
        <v>11</v>
      </c>
      <c r="E81" s="2">
        <v>7.6</v>
      </c>
      <c r="F81" s="2">
        <v>3.5</v>
      </c>
      <c r="G81" s="2">
        <v>9.4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 t="s">
        <v>71</v>
      </c>
      <c r="O81" s="2">
        <v>0</v>
      </c>
      <c r="P81" s="15">
        <v>0</v>
      </c>
      <c r="Q81" s="15" t="s">
        <v>73</v>
      </c>
    </row>
    <row r="82" spans="1:17" x14ac:dyDescent="0.25">
      <c r="A82" s="8" t="s">
        <v>36</v>
      </c>
      <c r="B82" s="28">
        <f t="shared" si="3"/>
        <v>12</v>
      </c>
      <c r="C82" s="10" t="s">
        <v>19</v>
      </c>
      <c r="D82" s="15">
        <f t="shared" si="2"/>
        <v>12</v>
      </c>
      <c r="E82" s="2">
        <v>72.400000000000006</v>
      </c>
      <c r="F82" s="2">
        <v>66.5</v>
      </c>
      <c r="G82" s="2">
        <v>68.8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 t="s">
        <v>71</v>
      </c>
      <c r="O82" s="2">
        <v>0.3</v>
      </c>
      <c r="P82" s="15">
        <v>0</v>
      </c>
      <c r="Q82" s="15" t="s">
        <v>73</v>
      </c>
    </row>
    <row r="83" spans="1:17" x14ac:dyDescent="0.25">
      <c r="A83" s="8" t="s">
        <v>36</v>
      </c>
      <c r="B83" s="28">
        <f t="shared" si="3"/>
        <v>12</v>
      </c>
      <c r="C83" s="10" t="s">
        <v>20</v>
      </c>
      <c r="D83" s="15">
        <f t="shared" si="2"/>
        <v>13</v>
      </c>
      <c r="E83" s="2">
        <v>72.400000000000006</v>
      </c>
      <c r="F83" s="2">
        <v>66.5</v>
      </c>
      <c r="G83" s="2">
        <v>68.8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 t="s">
        <v>71</v>
      </c>
      <c r="O83" s="2">
        <v>0.3</v>
      </c>
      <c r="P83" s="15">
        <v>0</v>
      </c>
      <c r="Q83" s="15" t="s">
        <v>73</v>
      </c>
    </row>
    <row r="84" spans="1:17" x14ac:dyDescent="0.25">
      <c r="A84" s="8" t="s">
        <v>36</v>
      </c>
      <c r="B84" s="28">
        <f t="shared" si="3"/>
        <v>12</v>
      </c>
      <c r="C84" s="10" t="s">
        <v>21</v>
      </c>
      <c r="D84" s="15">
        <f t="shared" si="2"/>
        <v>14</v>
      </c>
      <c r="E84" s="2">
        <v>7.6</v>
      </c>
      <c r="F84" s="2">
        <v>3.5</v>
      </c>
      <c r="G84" s="2">
        <v>9.4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 t="s">
        <v>71</v>
      </c>
      <c r="O84" s="2">
        <v>0</v>
      </c>
      <c r="P84" s="15">
        <v>0</v>
      </c>
      <c r="Q84" s="15" t="s">
        <v>73</v>
      </c>
    </row>
    <row r="85" spans="1:17" x14ac:dyDescent="0.25">
      <c r="A85" s="8" t="s">
        <v>36</v>
      </c>
      <c r="B85" s="28">
        <f t="shared" si="3"/>
        <v>12</v>
      </c>
      <c r="C85" s="10" t="s">
        <v>22</v>
      </c>
      <c r="D85" s="15">
        <f t="shared" si="2"/>
        <v>15</v>
      </c>
      <c r="E85" s="2">
        <v>7.6</v>
      </c>
      <c r="F85" s="2">
        <v>3.5</v>
      </c>
      <c r="G85" s="2">
        <v>9.4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 t="s">
        <v>71</v>
      </c>
      <c r="O85" s="2">
        <v>0</v>
      </c>
      <c r="P85" s="15">
        <v>0</v>
      </c>
      <c r="Q85" s="15" t="s">
        <v>73</v>
      </c>
    </row>
    <row r="86" spans="1:17" x14ac:dyDescent="0.25">
      <c r="A86" s="8" t="s">
        <v>36</v>
      </c>
      <c r="B86" s="28">
        <f t="shared" si="3"/>
        <v>12</v>
      </c>
      <c r="C86" s="10" t="s">
        <v>23</v>
      </c>
      <c r="D86" s="15">
        <f t="shared" si="2"/>
        <v>16</v>
      </c>
      <c r="E86" s="2">
        <v>72.400000000000006</v>
      </c>
      <c r="F86" s="2">
        <v>66.5</v>
      </c>
      <c r="G86" s="2">
        <v>68.8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 t="s">
        <v>71</v>
      </c>
      <c r="O86" s="2">
        <v>0.3</v>
      </c>
      <c r="P86" s="15">
        <v>0</v>
      </c>
      <c r="Q86" s="15" t="s">
        <v>73</v>
      </c>
    </row>
    <row r="87" spans="1:17" x14ac:dyDescent="0.25">
      <c r="A87" s="8" t="s">
        <v>36</v>
      </c>
      <c r="B87" s="28">
        <f t="shared" si="3"/>
        <v>12</v>
      </c>
      <c r="C87" s="10" t="s">
        <v>24</v>
      </c>
      <c r="D87" s="15">
        <f t="shared" si="2"/>
        <v>17</v>
      </c>
      <c r="E87" s="2">
        <v>72.400000000000006</v>
      </c>
      <c r="F87" s="2">
        <v>66.5</v>
      </c>
      <c r="G87" s="2">
        <v>68.8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 t="s">
        <v>71</v>
      </c>
      <c r="O87" s="2">
        <v>0.3</v>
      </c>
      <c r="P87" s="15">
        <v>0</v>
      </c>
      <c r="Q87" s="15" t="s">
        <v>73</v>
      </c>
    </row>
    <row r="88" spans="1:17" x14ac:dyDescent="0.25">
      <c r="A88" s="8" t="s">
        <v>36</v>
      </c>
      <c r="B88" s="28">
        <f t="shared" si="3"/>
        <v>12</v>
      </c>
      <c r="C88" s="10" t="s">
        <v>25</v>
      </c>
      <c r="D88" s="15">
        <f t="shared" si="2"/>
        <v>18</v>
      </c>
      <c r="E88" s="2">
        <v>7.6</v>
      </c>
      <c r="F88" s="2">
        <v>3.5</v>
      </c>
      <c r="G88" s="2">
        <v>9.4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 t="s">
        <v>71</v>
      </c>
      <c r="O88" s="2">
        <v>0</v>
      </c>
      <c r="P88" s="15">
        <v>0</v>
      </c>
      <c r="Q88" s="15" t="s">
        <v>73</v>
      </c>
    </row>
    <row r="89" spans="1:17" x14ac:dyDescent="0.25">
      <c r="A89" s="8" t="s">
        <v>36</v>
      </c>
      <c r="B89" s="28">
        <f t="shared" si="3"/>
        <v>12</v>
      </c>
      <c r="C89" s="10" t="s">
        <v>26</v>
      </c>
      <c r="D89" s="15">
        <f t="shared" si="2"/>
        <v>19</v>
      </c>
      <c r="E89" s="2">
        <v>4</v>
      </c>
      <c r="F89" s="2">
        <v>0</v>
      </c>
      <c r="G89" s="2">
        <v>6.1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 t="s">
        <v>71</v>
      </c>
      <c r="O89" s="2">
        <v>0</v>
      </c>
      <c r="P89" s="15">
        <v>0</v>
      </c>
      <c r="Q89" s="15" t="s">
        <v>73</v>
      </c>
    </row>
    <row r="90" spans="1:17" x14ac:dyDescent="0.25">
      <c r="A90" s="8" t="s">
        <v>36</v>
      </c>
      <c r="B90" s="28">
        <f t="shared" si="3"/>
        <v>12</v>
      </c>
      <c r="C90" s="10" t="s">
        <v>27</v>
      </c>
      <c r="D90" s="15">
        <f t="shared" si="2"/>
        <v>20</v>
      </c>
      <c r="E90" s="2">
        <v>4</v>
      </c>
      <c r="F90" s="2">
        <v>0</v>
      </c>
      <c r="G90" s="2">
        <v>6.1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 t="s">
        <v>71</v>
      </c>
      <c r="O90" s="2">
        <v>0</v>
      </c>
      <c r="P90" s="15">
        <v>0</v>
      </c>
      <c r="Q90" s="15" t="s">
        <v>73</v>
      </c>
    </row>
    <row r="91" spans="1:17" x14ac:dyDescent="0.25">
      <c r="A91" s="8" t="s">
        <v>36</v>
      </c>
      <c r="B91" s="28">
        <f t="shared" si="3"/>
        <v>12</v>
      </c>
      <c r="C91" s="10" t="s">
        <v>28</v>
      </c>
      <c r="D91" s="15">
        <f t="shared" si="2"/>
        <v>21</v>
      </c>
      <c r="E91" s="2">
        <v>7.6</v>
      </c>
      <c r="F91" s="2">
        <v>3.5</v>
      </c>
      <c r="G91" s="2">
        <v>9.4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 t="s">
        <v>71</v>
      </c>
      <c r="O91" s="2">
        <v>0</v>
      </c>
      <c r="P91" s="15">
        <v>0</v>
      </c>
      <c r="Q91" s="15" t="s">
        <v>73</v>
      </c>
    </row>
    <row r="92" spans="1:17" x14ac:dyDescent="0.25">
      <c r="A92" s="8" t="s">
        <v>36</v>
      </c>
      <c r="B92" s="28">
        <f t="shared" si="3"/>
        <v>12</v>
      </c>
      <c r="C92" s="10" t="s">
        <v>29</v>
      </c>
      <c r="D92" s="15">
        <f t="shared" si="2"/>
        <v>22</v>
      </c>
      <c r="E92" s="2">
        <v>7.6</v>
      </c>
      <c r="F92" s="2">
        <v>3.5</v>
      </c>
      <c r="G92" s="2">
        <v>9.4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 t="s">
        <v>71</v>
      </c>
      <c r="O92" s="2">
        <v>0</v>
      </c>
      <c r="P92" s="15">
        <v>0</v>
      </c>
      <c r="Q92" s="15" t="s">
        <v>73</v>
      </c>
    </row>
    <row r="93" spans="1:17" x14ac:dyDescent="0.25">
      <c r="A93" s="8" t="s">
        <v>36</v>
      </c>
      <c r="B93" s="28">
        <f t="shared" si="3"/>
        <v>12</v>
      </c>
      <c r="C93" s="10" t="s">
        <v>30</v>
      </c>
      <c r="D93" s="15">
        <f t="shared" si="2"/>
        <v>23</v>
      </c>
      <c r="E93" s="2">
        <v>72.400000000000006</v>
      </c>
      <c r="F93" s="2">
        <v>66.5</v>
      </c>
      <c r="G93" s="2">
        <v>68.8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 t="s">
        <v>71</v>
      </c>
      <c r="O93" s="2">
        <v>0.3</v>
      </c>
      <c r="P93" s="15">
        <v>0</v>
      </c>
      <c r="Q93" s="15" t="s">
        <v>73</v>
      </c>
    </row>
    <row r="94" spans="1:17" x14ac:dyDescent="0.25">
      <c r="A94" s="9" t="s">
        <v>37</v>
      </c>
      <c r="B94" s="28">
        <f t="shared" si="3"/>
        <v>13</v>
      </c>
      <c r="C94" s="10" t="s">
        <v>8</v>
      </c>
      <c r="D94" s="15">
        <v>1</v>
      </c>
      <c r="E94" s="2">
        <v>7.6</v>
      </c>
      <c r="F94" s="2">
        <v>3.5</v>
      </c>
      <c r="G94" s="2">
        <v>9.4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 t="s">
        <v>71</v>
      </c>
      <c r="O94" s="2">
        <v>0</v>
      </c>
      <c r="P94" s="15">
        <v>0</v>
      </c>
      <c r="Q94" s="15" t="s">
        <v>73</v>
      </c>
    </row>
    <row r="95" spans="1:17" x14ac:dyDescent="0.25">
      <c r="A95" s="9" t="s">
        <v>37</v>
      </c>
      <c r="B95" s="28">
        <f t="shared" si="3"/>
        <v>13</v>
      </c>
      <c r="C95" s="10" t="s">
        <v>9</v>
      </c>
      <c r="D95" s="15">
        <f t="shared" ref="D95" si="5">D94+1</f>
        <v>2</v>
      </c>
      <c r="E95" s="2">
        <v>7.6</v>
      </c>
      <c r="F95" s="2">
        <v>3.5</v>
      </c>
      <c r="G95" s="2">
        <v>9.4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 t="s">
        <v>71</v>
      </c>
      <c r="O95" s="2">
        <v>0</v>
      </c>
      <c r="P95" s="15">
        <v>0</v>
      </c>
      <c r="Q95" s="15" t="s">
        <v>73</v>
      </c>
    </row>
    <row r="96" spans="1:17" x14ac:dyDescent="0.25">
      <c r="A96" s="9" t="s">
        <v>37</v>
      </c>
      <c r="B96" s="28">
        <f t="shared" si="3"/>
        <v>13</v>
      </c>
      <c r="C96" s="10" t="s">
        <v>10</v>
      </c>
      <c r="D96" s="15">
        <f t="shared" si="2"/>
        <v>3</v>
      </c>
      <c r="E96" s="2">
        <v>7.6</v>
      </c>
      <c r="F96" s="2">
        <v>3.5</v>
      </c>
      <c r="G96" s="2">
        <v>9.4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 t="s">
        <v>71</v>
      </c>
      <c r="O96" s="2">
        <v>0</v>
      </c>
      <c r="P96" s="15">
        <v>0</v>
      </c>
      <c r="Q96" s="15" t="s">
        <v>73</v>
      </c>
    </row>
    <row r="97" spans="1:17" x14ac:dyDescent="0.25">
      <c r="A97" s="9" t="s">
        <v>37</v>
      </c>
      <c r="B97" s="28">
        <f t="shared" si="3"/>
        <v>13</v>
      </c>
      <c r="C97" s="10" t="s">
        <v>11</v>
      </c>
      <c r="D97" s="15">
        <f t="shared" si="2"/>
        <v>4</v>
      </c>
      <c r="E97" s="2">
        <v>40</v>
      </c>
      <c r="F97" s="2">
        <v>35</v>
      </c>
      <c r="G97" s="2">
        <v>39.1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 t="s">
        <v>71</v>
      </c>
      <c r="O97" s="2">
        <v>0.2</v>
      </c>
      <c r="P97" s="15">
        <v>0</v>
      </c>
      <c r="Q97" s="15" t="s">
        <v>73</v>
      </c>
    </row>
    <row r="98" spans="1:17" x14ac:dyDescent="0.25">
      <c r="A98" s="9" t="s">
        <v>37</v>
      </c>
      <c r="B98" s="28">
        <f t="shared" si="3"/>
        <v>13</v>
      </c>
      <c r="C98" s="10" t="s">
        <v>12</v>
      </c>
      <c r="D98" s="15">
        <f t="shared" si="2"/>
        <v>5</v>
      </c>
      <c r="E98" s="2">
        <v>40</v>
      </c>
      <c r="F98" s="2">
        <v>35</v>
      </c>
      <c r="G98" s="2">
        <v>39.1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 t="s">
        <v>71</v>
      </c>
      <c r="O98" s="2">
        <v>0.2</v>
      </c>
      <c r="P98" s="15">
        <v>0</v>
      </c>
      <c r="Q98" s="15" t="s">
        <v>73</v>
      </c>
    </row>
    <row r="99" spans="1:17" x14ac:dyDescent="0.25">
      <c r="A99" s="9" t="s">
        <v>37</v>
      </c>
      <c r="B99" s="28">
        <f t="shared" si="3"/>
        <v>13</v>
      </c>
      <c r="C99" s="10" t="s">
        <v>13</v>
      </c>
      <c r="D99" s="15">
        <f t="shared" si="2"/>
        <v>6</v>
      </c>
      <c r="E99" s="2">
        <v>40</v>
      </c>
      <c r="F99" s="2">
        <v>35</v>
      </c>
      <c r="G99" s="2">
        <v>39.1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 t="s">
        <v>71</v>
      </c>
      <c r="O99" s="2">
        <v>0.2</v>
      </c>
      <c r="P99" s="15">
        <v>0</v>
      </c>
      <c r="Q99" s="15" t="s">
        <v>73</v>
      </c>
    </row>
    <row r="100" spans="1:17" x14ac:dyDescent="0.25">
      <c r="A100" s="9" t="s">
        <v>37</v>
      </c>
      <c r="B100" s="28">
        <f t="shared" si="3"/>
        <v>13</v>
      </c>
      <c r="C100" s="10" t="s">
        <v>14</v>
      </c>
      <c r="D100" s="15">
        <f t="shared" si="2"/>
        <v>7</v>
      </c>
      <c r="E100" s="2">
        <v>40</v>
      </c>
      <c r="F100" s="2">
        <v>35</v>
      </c>
      <c r="G100" s="2">
        <v>39.1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 t="s">
        <v>71</v>
      </c>
      <c r="O100" s="2">
        <v>0.2</v>
      </c>
      <c r="P100" s="15">
        <v>0</v>
      </c>
      <c r="Q100" s="15" t="s">
        <v>73</v>
      </c>
    </row>
    <row r="101" spans="1:17" x14ac:dyDescent="0.25">
      <c r="A101" s="9" t="s">
        <v>37</v>
      </c>
      <c r="B101" s="28">
        <f t="shared" si="3"/>
        <v>13</v>
      </c>
      <c r="C101" s="10" t="s">
        <v>15</v>
      </c>
      <c r="D101" s="15">
        <f t="shared" si="2"/>
        <v>8</v>
      </c>
      <c r="E101" s="2">
        <v>7.6</v>
      </c>
      <c r="F101" s="2">
        <v>3.5</v>
      </c>
      <c r="G101" s="2">
        <v>9.4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 t="s">
        <v>71</v>
      </c>
      <c r="O101" s="2">
        <v>0</v>
      </c>
      <c r="P101" s="15">
        <v>0</v>
      </c>
      <c r="Q101" s="15" t="s">
        <v>73</v>
      </c>
    </row>
    <row r="102" spans="1:17" x14ac:dyDescent="0.25">
      <c r="A102" s="9" t="s">
        <v>37</v>
      </c>
      <c r="B102" s="28">
        <f t="shared" si="3"/>
        <v>13</v>
      </c>
      <c r="C102" s="10" t="s">
        <v>16</v>
      </c>
      <c r="D102" s="15">
        <f t="shared" si="2"/>
        <v>9</v>
      </c>
      <c r="E102" s="2">
        <v>40</v>
      </c>
      <c r="F102" s="2">
        <v>35</v>
      </c>
      <c r="G102" s="2">
        <v>39.1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 t="s">
        <v>71</v>
      </c>
      <c r="O102" s="2">
        <v>0.2</v>
      </c>
      <c r="P102" s="15">
        <v>0</v>
      </c>
      <c r="Q102" s="15" t="s">
        <v>73</v>
      </c>
    </row>
    <row r="103" spans="1:17" x14ac:dyDescent="0.25">
      <c r="A103" s="9" t="s">
        <v>37</v>
      </c>
      <c r="B103" s="28">
        <f t="shared" si="3"/>
        <v>13</v>
      </c>
      <c r="C103" s="10" t="s">
        <v>17</v>
      </c>
      <c r="D103" s="15">
        <f t="shared" si="2"/>
        <v>10</v>
      </c>
      <c r="E103" s="2">
        <v>7.6</v>
      </c>
      <c r="F103" s="2">
        <v>3.5</v>
      </c>
      <c r="G103" s="2">
        <v>9.4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 t="s">
        <v>71</v>
      </c>
      <c r="O103" s="2">
        <v>0</v>
      </c>
      <c r="P103" s="15">
        <v>0</v>
      </c>
      <c r="Q103" s="15" t="s">
        <v>73</v>
      </c>
    </row>
    <row r="104" spans="1:17" x14ac:dyDescent="0.25">
      <c r="A104" s="9" t="s">
        <v>37</v>
      </c>
      <c r="B104" s="28">
        <f t="shared" si="3"/>
        <v>13</v>
      </c>
      <c r="C104" s="10" t="s">
        <v>18</v>
      </c>
      <c r="D104" s="15">
        <f t="shared" si="2"/>
        <v>11</v>
      </c>
      <c r="E104" s="2">
        <v>7.6</v>
      </c>
      <c r="F104" s="2">
        <v>3.5</v>
      </c>
      <c r="G104" s="2">
        <v>9.4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71</v>
      </c>
      <c r="O104" s="2">
        <v>0</v>
      </c>
      <c r="P104" s="15">
        <v>0</v>
      </c>
      <c r="Q104" s="15" t="s">
        <v>73</v>
      </c>
    </row>
    <row r="105" spans="1:17" x14ac:dyDescent="0.25">
      <c r="A105" s="9" t="s">
        <v>37</v>
      </c>
      <c r="B105" s="28">
        <f t="shared" si="3"/>
        <v>13</v>
      </c>
      <c r="C105" s="10" t="s">
        <v>19</v>
      </c>
      <c r="D105" s="15">
        <f t="shared" si="2"/>
        <v>12</v>
      </c>
      <c r="E105" s="2">
        <v>72.400000000000006</v>
      </c>
      <c r="F105" s="2">
        <v>66.5</v>
      </c>
      <c r="G105" s="2">
        <v>68.8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71</v>
      </c>
      <c r="O105" s="2">
        <v>0.3</v>
      </c>
      <c r="P105" s="15">
        <v>0</v>
      </c>
      <c r="Q105" s="15" t="s">
        <v>73</v>
      </c>
    </row>
    <row r="106" spans="1:17" x14ac:dyDescent="0.25">
      <c r="A106" s="9" t="s">
        <v>37</v>
      </c>
      <c r="B106" s="28">
        <f t="shared" si="3"/>
        <v>13</v>
      </c>
      <c r="C106" s="10" t="s">
        <v>20</v>
      </c>
      <c r="D106" s="15">
        <f t="shared" si="2"/>
        <v>13</v>
      </c>
      <c r="E106" s="2">
        <v>72.400000000000006</v>
      </c>
      <c r="F106" s="2">
        <v>66.5</v>
      </c>
      <c r="G106" s="2">
        <v>68.8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 t="s">
        <v>71</v>
      </c>
      <c r="O106" s="2">
        <v>0.3</v>
      </c>
      <c r="P106" s="15">
        <v>0</v>
      </c>
      <c r="Q106" s="15" t="s">
        <v>73</v>
      </c>
    </row>
    <row r="107" spans="1:17" x14ac:dyDescent="0.25">
      <c r="A107" s="9" t="s">
        <v>37</v>
      </c>
      <c r="B107" s="28">
        <f t="shared" si="3"/>
        <v>13</v>
      </c>
      <c r="C107" s="10" t="s">
        <v>21</v>
      </c>
      <c r="D107" s="15">
        <f t="shared" si="2"/>
        <v>14</v>
      </c>
      <c r="E107" s="2">
        <v>7.6</v>
      </c>
      <c r="F107" s="2">
        <v>3.5</v>
      </c>
      <c r="G107" s="2">
        <v>9.4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71</v>
      </c>
      <c r="O107" s="2">
        <v>0</v>
      </c>
      <c r="P107" s="15">
        <v>0</v>
      </c>
      <c r="Q107" s="15" t="s">
        <v>73</v>
      </c>
    </row>
    <row r="108" spans="1:17" x14ac:dyDescent="0.25">
      <c r="A108" s="9" t="s">
        <v>37</v>
      </c>
      <c r="B108" s="28">
        <f t="shared" si="3"/>
        <v>13</v>
      </c>
      <c r="C108" s="10" t="s">
        <v>22</v>
      </c>
      <c r="D108" s="15">
        <f t="shared" si="2"/>
        <v>15</v>
      </c>
      <c r="E108" s="2">
        <v>7.6</v>
      </c>
      <c r="F108" s="2">
        <v>3.5</v>
      </c>
      <c r="G108" s="2">
        <v>9.4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71</v>
      </c>
      <c r="O108" s="2">
        <v>0</v>
      </c>
      <c r="P108" s="15">
        <v>0</v>
      </c>
      <c r="Q108" s="15" t="s">
        <v>73</v>
      </c>
    </row>
    <row r="109" spans="1:17" x14ac:dyDescent="0.25">
      <c r="A109" s="9" t="s">
        <v>37</v>
      </c>
      <c r="B109" s="28">
        <f t="shared" si="3"/>
        <v>13</v>
      </c>
      <c r="C109" s="10" t="s">
        <v>23</v>
      </c>
      <c r="D109" s="15">
        <f t="shared" si="2"/>
        <v>16</v>
      </c>
      <c r="E109" s="2">
        <v>72.400000000000006</v>
      </c>
      <c r="F109" s="2">
        <v>66.5</v>
      </c>
      <c r="G109" s="2">
        <v>68.8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71</v>
      </c>
      <c r="O109" s="2">
        <v>0.3</v>
      </c>
      <c r="P109" s="15">
        <v>0</v>
      </c>
      <c r="Q109" s="15" t="s">
        <v>73</v>
      </c>
    </row>
    <row r="110" spans="1:17" x14ac:dyDescent="0.25">
      <c r="A110" s="9" t="s">
        <v>37</v>
      </c>
      <c r="B110" s="28">
        <f t="shared" si="3"/>
        <v>13</v>
      </c>
      <c r="C110" s="10" t="s">
        <v>24</v>
      </c>
      <c r="D110" s="15">
        <f t="shared" si="2"/>
        <v>17</v>
      </c>
      <c r="E110" s="2">
        <v>72.400000000000006</v>
      </c>
      <c r="F110" s="2">
        <v>66.5</v>
      </c>
      <c r="G110" s="2">
        <v>68.8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 t="s">
        <v>71</v>
      </c>
      <c r="O110" s="2">
        <v>0.3</v>
      </c>
      <c r="P110" s="15">
        <v>0</v>
      </c>
      <c r="Q110" s="15" t="s">
        <v>73</v>
      </c>
    </row>
    <row r="111" spans="1:17" x14ac:dyDescent="0.25">
      <c r="A111" s="9" t="s">
        <v>37</v>
      </c>
      <c r="B111" s="28">
        <f t="shared" si="3"/>
        <v>13</v>
      </c>
      <c r="C111" s="10" t="s">
        <v>25</v>
      </c>
      <c r="D111" s="15">
        <f t="shared" si="2"/>
        <v>18</v>
      </c>
      <c r="E111" s="2">
        <v>7.6</v>
      </c>
      <c r="F111" s="2">
        <v>3.5</v>
      </c>
      <c r="G111" s="2">
        <v>9.4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 t="s">
        <v>71</v>
      </c>
      <c r="O111" s="2">
        <v>0</v>
      </c>
      <c r="P111" s="15">
        <v>0</v>
      </c>
      <c r="Q111" s="15" t="s">
        <v>73</v>
      </c>
    </row>
    <row r="112" spans="1:17" x14ac:dyDescent="0.25">
      <c r="A112" s="9" t="s">
        <v>37</v>
      </c>
      <c r="B112" s="28">
        <f t="shared" si="3"/>
        <v>13</v>
      </c>
      <c r="C112" s="10" t="s">
        <v>26</v>
      </c>
      <c r="D112" s="15">
        <f t="shared" si="2"/>
        <v>19</v>
      </c>
      <c r="E112" s="2">
        <v>4</v>
      </c>
      <c r="F112" s="2">
        <v>0</v>
      </c>
      <c r="G112" s="2">
        <v>6.1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 t="s">
        <v>71</v>
      </c>
      <c r="O112" s="2">
        <v>0</v>
      </c>
      <c r="P112" s="15">
        <v>0</v>
      </c>
      <c r="Q112" s="15" t="s">
        <v>73</v>
      </c>
    </row>
    <row r="113" spans="1:17" x14ac:dyDescent="0.25">
      <c r="A113" s="9" t="s">
        <v>37</v>
      </c>
      <c r="B113" s="28">
        <f t="shared" si="3"/>
        <v>13</v>
      </c>
      <c r="C113" s="10" t="s">
        <v>27</v>
      </c>
      <c r="D113" s="15">
        <f t="shared" ref="D113:D176" si="6">D112+1</f>
        <v>20</v>
      </c>
      <c r="E113" s="2">
        <v>4</v>
      </c>
      <c r="F113" s="2">
        <v>0</v>
      </c>
      <c r="G113" s="2">
        <v>6.1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 t="s">
        <v>71</v>
      </c>
      <c r="O113" s="2">
        <v>0</v>
      </c>
      <c r="P113" s="15">
        <v>0</v>
      </c>
      <c r="Q113" s="15" t="s">
        <v>73</v>
      </c>
    </row>
    <row r="114" spans="1:17" x14ac:dyDescent="0.25">
      <c r="A114" s="9" t="s">
        <v>37</v>
      </c>
      <c r="B114" s="28">
        <f t="shared" si="3"/>
        <v>13</v>
      </c>
      <c r="C114" s="10" t="s">
        <v>28</v>
      </c>
      <c r="D114" s="15">
        <f t="shared" si="6"/>
        <v>21</v>
      </c>
      <c r="E114" s="2">
        <v>7.6</v>
      </c>
      <c r="F114" s="2">
        <v>3.5</v>
      </c>
      <c r="G114" s="2">
        <v>9.4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 t="s">
        <v>71</v>
      </c>
      <c r="O114" s="2">
        <v>0</v>
      </c>
      <c r="P114" s="15">
        <v>0</v>
      </c>
      <c r="Q114" s="15" t="s">
        <v>73</v>
      </c>
    </row>
    <row r="115" spans="1:17" x14ac:dyDescent="0.25">
      <c r="A115" s="9" t="s">
        <v>37</v>
      </c>
      <c r="B115" s="28">
        <f t="shared" si="3"/>
        <v>13</v>
      </c>
      <c r="C115" s="10" t="s">
        <v>29</v>
      </c>
      <c r="D115" s="15">
        <f t="shared" si="6"/>
        <v>22</v>
      </c>
      <c r="E115" s="2">
        <v>7.6</v>
      </c>
      <c r="F115" s="2">
        <v>3.5</v>
      </c>
      <c r="G115" s="2">
        <v>9.4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 t="s">
        <v>71</v>
      </c>
      <c r="O115" s="2">
        <v>0</v>
      </c>
      <c r="P115" s="15">
        <v>0</v>
      </c>
      <c r="Q115" s="15" t="s">
        <v>73</v>
      </c>
    </row>
    <row r="116" spans="1:17" x14ac:dyDescent="0.25">
      <c r="A116" s="9" t="s">
        <v>37</v>
      </c>
      <c r="B116" s="28">
        <f t="shared" si="3"/>
        <v>13</v>
      </c>
      <c r="C116" s="10" t="s">
        <v>30</v>
      </c>
      <c r="D116" s="15">
        <f t="shared" si="6"/>
        <v>23</v>
      </c>
      <c r="E116" s="2">
        <v>72.400000000000006</v>
      </c>
      <c r="F116" s="2">
        <v>66.5</v>
      </c>
      <c r="G116" s="2">
        <v>68.8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 t="s">
        <v>71</v>
      </c>
      <c r="O116" s="2">
        <v>0.3</v>
      </c>
      <c r="P116" s="15">
        <v>0</v>
      </c>
      <c r="Q116" s="15" t="s">
        <v>73</v>
      </c>
    </row>
    <row r="117" spans="1:17" x14ac:dyDescent="0.25">
      <c r="A117" s="11" t="s">
        <v>38</v>
      </c>
      <c r="B117" s="28">
        <f t="shared" si="3"/>
        <v>14</v>
      </c>
      <c r="C117" s="10" t="s">
        <v>8</v>
      </c>
      <c r="D117" s="15">
        <v>1</v>
      </c>
      <c r="E117" s="2">
        <v>7.6</v>
      </c>
      <c r="F117" s="2">
        <v>3.5</v>
      </c>
      <c r="G117" s="2">
        <v>9.4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 t="s">
        <v>71</v>
      </c>
      <c r="O117" s="2">
        <v>0</v>
      </c>
      <c r="P117" s="15">
        <v>0</v>
      </c>
      <c r="Q117" s="15" t="s">
        <v>73</v>
      </c>
    </row>
    <row r="118" spans="1:17" x14ac:dyDescent="0.25">
      <c r="A118" s="11" t="s">
        <v>38</v>
      </c>
      <c r="B118" s="28">
        <f t="shared" si="3"/>
        <v>14</v>
      </c>
      <c r="C118" s="10" t="s">
        <v>9</v>
      </c>
      <c r="D118" s="15">
        <f t="shared" ref="D118" si="7">D117+1</f>
        <v>2</v>
      </c>
      <c r="E118" s="2">
        <v>7.6</v>
      </c>
      <c r="F118" s="2">
        <v>3.5</v>
      </c>
      <c r="G118" s="2">
        <v>9.4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 t="s">
        <v>71</v>
      </c>
      <c r="O118" s="2">
        <v>0</v>
      </c>
      <c r="P118" s="15">
        <v>0</v>
      </c>
      <c r="Q118" s="15" t="s">
        <v>73</v>
      </c>
    </row>
    <row r="119" spans="1:17" x14ac:dyDescent="0.25">
      <c r="A119" s="11" t="s">
        <v>38</v>
      </c>
      <c r="B119" s="28">
        <f t="shared" si="3"/>
        <v>14</v>
      </c>
      <c r="C119" s="10" t="s">
        <v>10</v>
      </c>
      <c r="D119" s="15">
        <f t="shared" si="6"/>
        <v>3</v>
      </c>
      <c r="E119" s="2">
        <v>7.6</v>
      </c>
      <c r="F119" s="2">
        <v>3.5</v>
      </c>
      <c r="G119" s="2">
        <v>9.4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 t="s">
        <v>71</v>
      </c>
      <c r="O119" s="2">
        <v>0</v>
      </c>
      <c r="P119" s="15">
        <v>0</v>
      </c>
      <c r="Q119" s="15" t="s">
        <v>73</v>
      </c>
    </row>
    <row r="120" spans="1:17" x14ac:dyDescent="0.25">
      <c r="A120" s="11" t="s">
        <v>38</v>
      </c>
      <c r="B120" s="28">
        <f t="shared" si="3"/>
        <v>14</v>
      </c>
      <c r="C120" s="10" t="s">
        <v>11</v>
      </c>
      <c r="D120" s="15">
        <f t="shared" si="6"/>
        <v>4</v>
      </c>
      <c r="E120" s="2">
        <v>40</v>
      </c>
      <c r="F120" s="2">
        <v>35</v>
      </c>
      <c r="G120" s="2">
        <v>39.1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 t="s">
        <v>71</v>
      </c>
      <c r="O120" s="2">
        <v>0.2</v>
      </c>
      <c r="P120" s="15">
        <v>0</v>
      </c>
      <c r="Q120" s="15" t="s">
        <v>73</v>
      </c>
    </row>
    <row r="121" spans="1:17" x14ac:dyDescent="0.25">
      <c r="A121" s="11" t="s">
        <v>38</v>
      </c>
      <c r="B121" s="28">
        <f t="shared" si="3"/>
        <v>14</v>
      </c>
      <c r="C121" s="10" t="s">
        <v>12</v>
      </c>
      <c r="D121" s="15">
        <f t="shared" si="6"/>
        <v>5</v>
      </c>
      <c r="E121" s="2">
        <v>40</v>
      </c>
      <c r="F121" s="2">
        <v>35</v>
      </c>
      <c r="G121" s="2">
        <v>39.1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 t="s">
        <v>71</v>
      </c>
      <c r="O121" s="2">
        <v>0.2</v>
      </c>
      <c r="P121" s="15">
        <v>0</v>
      </c>
      <c r="Q121" s="15" t="s">
        <v>73</v>
      </c>
    </row>
    <row r="122" spans="1:17" x14ac:dyDescent="0.25">
      <c r="A122" s="11" t="s">
        <v>38</v>
      </c>
      <c r="B122" s="28">
        <f t="shared" si="3"/>
        <v>14</v>
      </c>
      <c r="C122" s="10" t="s">
        <v>13</v>
      </c>
      <c r="D122" s="15">
        <f t="shared" si="6"/>
        <v>6</v>
      </c>
      <c r="E122" s="2">
        <v>40</v>
      </c>
      <c r="F122" s="2">
        <v>35</v>
      </c>
      <c r="G122" s="2">
        <v>39.1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 t="s">
        <v>71</v>
      </c>
      <c r="O122" s="2">
        <v>0.2</v>
      </c>
      <c r="P122" s="15">
        <v>0</v>
      </c>
      <c r="Q122" s="15" t="s">
        <v>73</v>
      </c>
    </row>
    <row r="123" spans="1:17" x14ac:dyDescent="0.25">
      <c r="A123" s="11" t="s">
        <v>38</v>
      </c>
      <c r="B123" s="28">
        <f t="shared" si="3"/>
        <v>14</v>
      </c>
      <c r="C123" s="10" t="s">
        <v>14</v>
      </c>
      <c r="D123" s="15">
        <f t="shared" si="6"/>
        <v>7</v>
      </c>
      <c r="E123" s="2">
        <v>40</v>
      </c>
      <c r="F123" s="2">
        <v>35</v>
      </c>
      <c r="G123" s="2">
        <v>39.1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 t="s">
        <v>71</v>
      </c>
      <c r="O123" s="2">
        <v>0.2</v>
      </c>
      <c r="P123" s="15">
        <v>0</v>
      </c>
      <c r="Q123" s="15" t="s">
        <v>73</v>
      </c>
    </row>
    <row r="124" spans="1:17" x14ac:dyDescent="0.25">
      <c r="A124" s="11" t="s">
        <v>38</v>
      </c>
      <c r="B124" s="28">
        <f t="shared" si="3"/>
        <v>14</v>
      </c>
      <c r="C124" s="10" t="s">
        <v>15</v>
      </c>
      <c r="D124" s="15">
        <f t="shared" si="6"/>
        <v>8</v>
      </c>
      <c r="E124" s="2">
        <v>7.6</v>
      </c>
      <c r="F124" s="2">
        <v>3.5</v>
      </c>
      <c r="G124" s="2">
        <v>9.4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 t="s">
        <v>71</v>
      </c>
      <c r="O124" s="2">
        <v>0</v>
      </c>
      <c r="P124" s="15">
        <v>0</v>
      </c>
      <c r="Q124" s="15" t="s">
        <v>73</v>
      </c>
    </row>
    <row r="125" spans="1:17" x14ac:dyDescent="0.25">
      <c r="A125" s="11" t="s">
        <v>38</v>
      </c>
      <c r="B125" s="28">
        <f t="shared" si="3"/>
        <v>14</v>
      </c>
      <c r="C125" s="10" t="s">
        <v>16</v>
      </c>
      <c r="D125" s="15">
        <f t="shared" si="6"/>
        <v>9</v>
      </c>
      <c r="E125" s="2">
        <v>40</v>
      </c>
      <c r="F125" s="2">
        <v>35</v>
      </c>
      <c r="G125" s="2">
        <v>39.1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 t="s">
        <v>71</v>
      </c>
      <c r="O125" s="2">
        <v>0.2</v>
      </c>
      <c r="P125" s="15">
        <v>0</v>
      </c>
      <c r="Q125" s="15" t="s">
        <v>73</v>
      </c>
    </row>
    <row r="126" spans="1:17" x14ac:dyDescent="0.25">
      <c r="A126" s="11" t="s">
        <v>38</v>
      </c>
      <c r="B126" s="28">
        <f t="shared" si="3"/>
        <v>14</v>
      </c>
      <c r="C126" s="10" t="s">
        <v>17</v>
      </c>
      <c r="D126" s="15">
        <f t="shared" si="6"/>
        <v>10</v>
      </c>
      <c r="E126" s="2">
        <v>7.6</v>
      </c>
      <c r="F126" s="2">
        <v>3.5</v>
      </c>
      <c r="G126" s="2">
        <v>9.4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 t="s">
        <v>71</v>
      </c>
      <c r="O126" s="2">
        <v>0</v>
      </c>
      <c r="P126" s="15">
        <v>0</v>
      </c>
      <c r="Q126" s="15" t="s">
        <v>73</v>
      </c>
    </row>
    <row r="127" spans="1:17" x14ac:dyDescent="0.25">
      <c r="A127" s="11" t="s">
        <v>38</v>
      </c>
      <c r="B127" s="28">
        <f t="shared" si="3"/>
        <v>14</v>
      </c>
      <c r="C127" s="10" t="s">
        <v>18</v>
      </c>
      <c r="D127" s="15">
        <f t="shared" si="6"/>
        <v>11</v>
      </c>
      <c r="E127" s="2">
        <v>7.6</v>
      </c>
      <c r="F127" s="2">
        <v>3.5</v>
      </c>
      <c r="G127" s="2">
        <v>9.4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71</v>
      </c>
      <c r="O127" s="2">
        <v>0</v>
      </c>
      <c r="P127" s="15">
        <v>0</v>
      </c>
      <c r="Q127" s="15" t="s">
        <v>73</v>
      </c>
    </row>
    <row r="128" spans="1:17" x14ac:dyDescent="0.25">
      <c r="A128" s="11" t="s">
        <v>38</v>
      </c>
      <c r="B128" s="28">
        <f t="shared" si="3"/>
        <v>14</v>
      </c>
      <c r="C128" s="10" t="s">
        <v>19</v>
      </c>
      <c r="D128" s="15">
        <f t="shared" si="6"/>
        <v>12</v>
      </c>
      <c r="E128" s="2">
        <v>72.400000000000006</v>
      </c>
      <c r="F128" s="2">
        <v>66.5</v>
      </c>
      <c r="G128" s="2">
        <v>68.8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71</v>
      </c>
      <c r="O128" s="2">
        <v>0.3</v>
      </c>
      <c r="P128" s="15">
        <v>0</v>
      </c>
      <c r="Q128" s="15" t="s">
        <v>73</v>
      </c>
    </row>
    <row r="129" spans="1:17" x14ac:dyDescent="0.25">
      <c r="A129" s="11" t="s">
        <v>38</v>
      </c>
      <c r="B129" s="28">
        <f t="shared" si="3"/>
        <v>14</v>
      </c>
      <c r="C129" s="10" t="s">
        <v>20</v>
      </c>
      <c r="D129" s="15">
        <f t="shared" si="6"/>
        <v>13</v>
      </c>
      <c r="E129" s="2">
        <v>72.400000000000006</v>
      </c>
      <c r="F129" s="2">
        <v>66.5</v>
      </c>
      <c r="G129" s="2">
        <v>68.8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71</v>
      </c>
      <c r="O129" s="2">
        <v>0.3</v>
      </c>
      <c r="P129" s="15">
        <v>0</v>
      </c>
      <c r="Q129" s="15" t="s">
        <v>73</v>
      </c>
    </row>
    <row r="130" spans="1:17" x14ac:dyDescent="0.25">
      <c r="A130" s="11" t="s">
        <v>38</v>
      </c>
      <c r="B130" s="28">
        <f t="shared" si="3"/>
        <v>14</v>
      </c>
      <c r="C130" s="10" t="s">
        <v>21</v>
      </c>
      <c r="D130" s="15">
        <f t="shared" si="6"/>
        <v>14</v>
      </c>
      <c r="E130" s="2">
        <v>7.6</v>
      </c>
      <c r="F130" s="2">
        <v>3.5</v>
      </c>
      <c r="G130" s="2">
        <v>9.4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71</v>
      </c>
      <c r="O130" s="2">
        <v>0</v>
      </c>
      <c r="P130" s="15">
        <v>0</v>
      </c>
      <c r="Q130" s="15" t="s">
        <v>73</v>
      </c>
    </row>
    <row r="131" spans="1:17" x14ac:dyDescent="0.25">
      <c r="A131" s="11" t="s">
        <v>38</v>
      </c>
      <c r="B131" s="28">
        <f t="shared" si="3"/>
        <v>14</v>
      </c>
      <c r="C131" s="10" t="s">
        <v>22</v>
      </c>
      <c r="D131" s="15">
        <f t="shared" si="6"/>
        <v>15</v>
      </c>
      <c r="E131" s="2">
        <v>7.6</v>
      </c>
      <c r="F131" s="2">
        <v>3.5</v>
      </c>
      <c r="G131" s="2">
        <v>9.4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71</v>
      </c>
      <c r="O131" s="2">
        <v>0</v>
      </c>
      <c r="P131" s="15">
        <v>0</v>
      </c>
      <c r="Q131" s="15" t="s">
        <v>73</v>
      </c>
    </row>
    <row r="132" spans="1:17" x14ac:dyDescent="0.25">
      <c r="A132" s="11" t="s">
        <v>38</v>
      </c>
      <c r="B132" s="28">
        <f t="shared" si="3"/>
        <v>14</v>
      </c>
      <c r="C132" s="10" t="s">
        <v>23</v>
      </c>
      <c r="D132" s="15">
        <f t="shared" si="6"/>
        <v>16</v>
      </c>
      <c r="E132" s="2">
        <v>72.400000000000006</v>
      </c>
      <c r="F132" s="2">
        <v>66.5</v>
      </c>
      <c r="G132" s="2">
        <v>68.8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71</v>
      </c>
      <c r="O132" s="2">
        <v>0.3</v>
      </c>
      <c r="P132" s="15">
        <v>0</v>
      </c>
      <c r="Q132" s="15" t="s">
        <v>73</v>
      </c>
    </row>
    <row r="133" spans="1:17" x14ac:dyDescent="0.25">
      <c r="A133" s="11" t="s">
        <v>38</v>
      </c>
      <c r="B133" s="28">
        <f t="shared" si="3"/>
        <v>14</v>
      </c>
      <c r="C133" s="10" t="s">
        <v>24</v>
      </c>
      <c r="D133" s="15">
        <f t="shared" si="6"/>
        <v>17</v>
      </c>
      <c r="E133" s="2">
        <v>72.400000000000006</v>
      </c>
      <c r="F133" s="2">
        <v>66.5</v>
      </c>
      <c r="G133" s="2">
        <v>68.8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71</v>
      </c>
      <c r="O133" s="2">
        <v>0.3</v>
      </c>
      <c r="P133" s="15">
        <v>0</v>
      </c>
      <c r="Q133" s="15" t="s">
        <v>73</v>
      </c>
    </row>
    <row r="134" spans="1:17" x14ac:dyDescent="0.25">
      <c r="A134" s="11" t="s">
        <v>38</v>
      </c>
      <c r="B134" s="28">
        <f t="shared" si="3"/>
        <v>14</v>
      </c>
      <c r="C134" s="10" t="s">
        <v>25</v>
      </c>
      <c r="D134" s="15">
        <f t="shared" si="6"/>
        <v>18</v>
      </c>
      <c r="E134" s="2">
        <v>7.6</v>
      </c>
      <c r="F134" s="2">
        <v>3.5</v>
      </c>
      <c r="G134" s="2">
        <v>9.4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71</v>
      </c>
      <c r="O134" s="2">
        <v>0</v>
      </c>
      <c r="P134" s="15">
        <v>0</v>
      </c>
      <c r="Q134" s="15" t="s">
        <v>73</v>
      </c>
    </row>
    <row r="135" spans="1:17" x14ac:dyDescent="0.25">
      <c r="A135" s="11" t="s">
        <v>38</v>
      </c>
      <c r="B135" s="28">
        <f t="shared" si="3"/>
        <v>14</v>
      </c>
      <c r="C135" s="10" t="s">
        <v>26</v>
      </c>
      <c r="D135" s="15">
        <f t="shared" si="6"/>
        <v>19</v>
      </c>
      <c r="E135" s="2">
        <v>4</v>
      </c>
      <c r="F135" s="2">
        <v>0</v>
      </c>
      <c r="G135" s="2">
        <v>6.1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71</v>
      </c>
      <c r="O135" s="2">
        <v>0</v>
      </c>
      <c r="P135" s="15">
        <v>0</v>
      </c>
      <c r="Q135" s="15" t="s">
        <v>73</v>
      </c>
    </row>
    <row r="136" spans="1:17" x14ac:dyDescent="0.25">
      <c r="A136" s="11" t="s">
        <v>38</v>
      </c>
      <c r="B136" s="28">
        <f t="shared" ref="B136:B199" si="8">B113+1</f>
        <v>14</v>
      </c>
      <c r="C136" s="10" t="s">
        <v>27</v>
      </c>
      <c r="D136" s="15">
        <f t="shared" si="6"/>
        <v>20</v>
      </c>
      <c r="E136" s="2">
        <v>4</v>
      </c>
      <c r="F136" s="2">
        <v>0</v>
      </c>
      <c r="G136" s="2">
        <v>6.1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71</v>
      </c>
      <c r="O136" s="2">
        <v>0</v>
      </c>
      <c r="P136" s="15">
        <v>0</v>
      </c>
      <c r="Q136" s="15" t="s">
        <v>73</v>
      </c>
    </row>
    <row r="137" spans="1:17" x14ac:dyDescent="0.25">
      <c r="A137" s="11" t="s">
        <v>38</v>
      </c>
      <c r="B137" s="28">
        <f t="shared" si="8"/>
        <v>14</v>
      </c>
      <c r="C137" s="10" t="s">
        <v>28</v>
      </c>
      <c r="D137" s="15">
        <f t="shared" si="6"/>
        <v>21</v>
      </c>
      <c r="E137" s="2">
        <v>7.6</v>
      </c>
      <c r="F137" s="2">
        <v>3.5</v>
      </c>
      <c r="G137" s="2">
        <v>9.4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71</v>
      </c>
      <c r="O137" s="2">
        <v>0</v>
      </c>
      <c r="P137" s="15">
        <v>0</v>
      </c>
      <c r="Q137" s="15" t="s">
        <v>73</v>
      </c>
    </row>
    <row r="138" spans="1:17" x14ac:dyDescent="0.25">
      <c r="A138" s="11" t="s">
        <v>38</v>
      </c>
      <c r="B138" s="28">
        <f t="shared" si="8"/>
        <v>14</v>
      </c>
      <c r="C138" s="10" t="s">
        <v>29</v>
      </c>
      <c r="D138" s="15">
        <f t="shared" si="6"/>
        <v>22</v>
      </c>
      <c r="E138" s="2">
        <v>7.6</v>
      </c>
      <c r="F138" s="2">
        <v>3.5</v>
      </c>
      <c r="G138" s="2">
        <v>9.4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71</v>
      </c>
      <c r="O138" s="2">
        <v>0</v>
      </c>
      <c r="P138" s="15">
        <v>0</v>
      </c>
      <c r="Q138" s="15" t="s">
        <v>73</v>
      </c>
    </row>
    <row r="139" spans="1:17" x14ac:dyDescent="0.25">
      <c r="A139" s="11" t="s">
        <v>38</v>
      </c>
      <c r="B139" s="28">
        <f t="shared" si="8"/>
        <v>14</v>
      </c>
      <c r="C139" s="10" t="s">
        <v>30</v>
      </c>
      <c r="D139" s="15">
        <f t="shared" si="6"/>
        <v>23</v>
      </c>
      <c r="E139" s="2">
        <v>72.400000000000006</v>
      </c>
      <c r="F139" s="2">
        <v>66.5</v>
      </c>
      <c r="G139" s="2">
        <v>68.8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71</v>
      </c>
      <c r="O139" s="2">
        <v>0.3</v>
      </c>
      <c r="P139" s="15">
        <v>0</v>
      </c>
      <c r="Q139" s="15" t="s">
        <v>73</v>
      </c>
    </row>
    <row r="140" spans="1:17" x14ac:dyDescent="0.25">
      <c r="A140" s="5" t="s">
        <v>33</v>
      </c>
      <c r="B140" s="28">
        <f t="shared" si="8"/>
        <v>15</v>
      </c>
      <c r="C140" t="s">
        <v>8</v>
      </c>
      <c r="D140" s="15">
        <v>1</v>
      </c>
      <c r="E140" s="2">
        <v>7.7</v>
      </c>
      <c r="F140" s="2">
        <v>4.0999999999999996</v>
      </c>
      <c r="G140" s="2">
        <v>11.6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71</v>
      </c>
      <c r="O140" s="2">
        <v>0.1</v>
      </c>
      <c r="P140" s="15">
        <v>0</v>
      </c>
      <c r="Q140" s="15" t="s">
        <v>73</v>
      </c>
    </row>
    <row r="141" spans="1:17" x14ac:dyDescent="0.25">
      <c r="A141" s="5" t="s">
        <v>33</v>
      </c>
      <c r="B141" s="28">
        <f t="shared" si="8"/>
        <v>15</v>
      </c>
      <c r="C141" t="s">
        <v>9</v>
      </c>
      <c r="D141" s="15">
        <f t="shared" ref="D141" si="9">D140+1</f>
        <v>2</v>
      </c>
      <c r="E141" s="2">
        <v>7.7</v>
      </c>
      <c r="F141" s="2">
        <v>4.0999999999999996</v>
      </c>
      <c r="G141" s="2">
        <v>11.6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71</v>
      </c>
      <c r="O141" s="2">
        <v>0.1</v>
      </c>
      <c r="P141" s="15">
        <v>0</v>
      </c>
      <c r="Q141" s="15" t="s">
        <v>73</v>
      </c>
    </row>
    <row r="142" spans="1:17" x14ac:dyDescent="0.25">
      <c r="A142" s="5" t="s">
        <v>33</v>
      </c>
      <c r="B142" s="28">
        <f t="shared" si="8"/>
        <v>15</v>
      </c>
      <c r="C142" t="s">
        <v>10</v>
      </c>
      <c r="D142" s="15">
        <f t="shared" si="6"/>
        <v>3</v>
      </c>
      <c r="E142" s="2">
        <v>7.7</v>
      </c>
      <c r="F142" s="2">
        <v>4.0999999999999996</v>
      </c>
      <c r="G142" s="2">
        <v>11.6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71</v>
      </c>
      <c r="O142" s="2">
        <v>0.1</v>
      </c>
      <c r="P142" s="15">
        <v>0</v>
      </c>
      <c r="Q142" s="15" t="s">
        <v>73</v>
      </c>
    </row>
    <row r="143" spans="1:17" x14ac:dyDescent="0.25">
      <c r="A143" s="5" t="s">
        <v>33</v>
      </c>
      <c r="B143" s="28">
        <f t="shared" si="8"/>
        <v>15</v>
      </c>
      <c r="C143" t="s">
        <v>11</v>
      </c>
      <c r="D143" s="15">
        <f t="shared" si="6"/>
        <v>4</v>
      </c>
      <c r="E143" s="2">
        <v>41.1</v>
      </c>
      <c r="F143" s="2">
        <v>40.6</v>
      </c>
      <c r="G143" s="2">
        <v>61.1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71</v>
      </c>
      <c r="O143" s="2">
        <v>0.5</v>
      </c>
      <c r="P143" s="15">
        <v>0</v>
      </c>
      <c r="Q143" s="15" t="s">
        <v>73</v>
      </c>
    </row>
    <row r="144" spans="1:17" x14ac:dyDescent="0.25">
      <c r="A144" s="5" t="s">
        <v>33</v>
      </c>
      <c r="B144" s="28">
        <f t="shared" si="8"/>
        <v>15</v>
      </c>
      <c r="C144" t="s">
        <v>12</v>
      </c>
      <c r="D144" s="15">
        <f t="shared" si="6"/>
        <v>5</v>
      </c>
      <c r="E144" s="2">
        <v>41.1</v>
      </c>
      <c r="F144" s="2">
        <v>40.6</v>
      </c>
      <c r="G144" s="2">
        <v>61.1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71</v>
      </c>
      <c r="O144" s="2">
        <v>0.5</v>
      </c>
      <c r="P144" s="15">
        <v>0</v>
      </c>
      <c r="Q144" s="15" t="s">
        <v>73</v>
      </c>
    </row>
    <row r="145" spans="1:17" x14ac:dyDescent="0.25">
      <c r="A145" s="5" t="s">
        <v>33</v>
      </c>
      <c r="B145" s="28">
        <f t="shared" si="8"/>
        <v>15</v>
      </c>
      <c r="C145" t="s">
        <v>13</v>
      </c>
      <c r="D145" s="15">
        <f t="shared" si="6"/>
        <v>6</v>
      </c>
      <c r="E145" s="2">
        <v>41.1</v>
      </c>
      <c r="F145" s="2">
        <v>40.6</v>
      </c>
      <c r="G145" s="2">
        <v>61.1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71</v>
      </c>
      <c r="O145" s="2">
        <v>0.5</v>
      </c>
      <c r="P145" s="15">
        <v>0</v>
      </c>
      <c r="Q145" s="15" t="s">
        <v>73</v>
      </c>
    </row>
    <row r="146" spans="1:17" x14ac:dyDescent="0.25">
      <c r="A146" s="5" t="s">
        <v>33</v>
      </c>
      <c r="B146" s="28">
        <f t="shared" si="8"/>
        <v>15</v>
      </c>
      <c r="C146" t="s">
        <v>14</v>
      </c>
      <c r="D146" s="15">
        <f t="shared" si="6"/>
        <v>7</v>
      </c>
      <c r="E146" s="2">
        <v>41.1</v>
      </c>
      <c r="F146" s="2">
        <v>40.6</v>
      </c>
      <c r="G146" s="2">
        <v>61.1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71</v>
      </c>
      <c r="O146" s="2">
        <v>0.5</v>
      </c>
      <c r="P146" s="15">
        <v>0</v>
      </c>
      <c r="Q146" s="15" t="s">
        <v>73</v>
      </c>
    </row>
    <row r="147" spans="1:17" x14ac:dyDescent="0.25">
      <c r="A147" s="5" t="s">
        <v>33</v>
      </c>
      <c r="B147" s="28">
        <f t="shared" si="8"/>
        <v>15</v>
      </c>
      <c r="C147" t="s">
        <v>15</v>
      </c>
      <c r="D147" s="15">
        <f t="shared" si="6"/>
        <v>8</v>
      </c>
      <c r="E147" s="2">
        <v>7.7</v>
      </c>
      <c r="F147" s="2">
        <v>4.0999999999999996</v>
      </c>
      <c r="G147" s="2">
        <v>11.6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71</v>
      </c>
      <c r="O147" s="2">
        <v>0.1</v>
      </c>
      <c r="P147" s="15">
        <v>0</v>
      </c>
      <c r="Q147" s="15" t="s">
        <v>73</v>
      </c>
    </row>
    <row r="148" spans="1:17" x14ac:dyDescent="0.25">
      <c r="A148" s="5" t="s">
        <v>33</v>
      </c>
      <c r="B148" s="28">
        <f t="shared" si="8"/>
        <v>15</v>
      </c>
      <c r="C148" t="s">
        <v>16</v>
      </c>
      <c r="D148" s="15">
        <f t="shared" si="6"/>
        <v>9</v>
      </c>
      <c r="E148" s="2">
        <v>41.1</v>
      </c>
      <c r="F148" s="2">
        <v>40.6</v>
      </c>
      <c r="G148" s="2">
        <v>61.1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71</v>
      </c>
      <c r="O148" s="2">
        <v>0.5</v>
      </c>
      <c r="P148" s="15">
        <v>0</v>
      </c>
      <c r="Q148" s="15" t="s">
        <v>73</v>
      </c>
    </row>
    <row r="149" spans="1:17" x14ac:dyDescent="0.25">
      <c r="A149" s="5" t="s">
        <v>33</v>
      </c>
      <c r="B149" s="28">
        <f t="shared" si="8"/>
        <v>15</v>
      </c>
      <c r="C149" t="s">
        <v>17</v>
      </c>
      <c r="D149" s="15">
        <f t="shared" si="6"/>
        <v>10</v>
      </c>
      <c r="E149" s="2">
        <v>7.7</v>
      </c>
      <c r="F149" s="2">
        <v>4.0999999999999996</v>
      </c>
      <c r="G149" s="2">
        <v>11.6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 t="s">
        <v>71</v>
      </c>
      <c r="O149" s="2">
        <v>0.1</v>
      </c>
      <c r="P149" s="15">
        <v>0</v>
      </c>
      <c r="Q149" s="15" t="s">
        <v>73</v>
      </c>
    </row>
    <row r="150" spans="1:17" x14ac:dyDescent="0.25">
      <c r="A150" s="5" t="s">
        <v>33</v>
      </c>
      <c r="B150" s="28">
        <f t="shared" si="8"/>
        <v>15</v>
      </c>
      <c r="C150" t="s">
        <v>18</v>
      </c>
      <c r="D150" s="15">
        <f t="shared" si="6"/>
        <v>11</v>
      </c>
      <c r="E150" s="2">
        <v>7.7</v>
      </c>
      <c r="F150" s="2">
        <v>4.0999999999999996</v>
      </c>
      <c r="G150" s="2">
        <v>11.6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 t="s">
        <v>71</v>
      </c>
      <c r="O150" s="2">
        <v>0.1</v>
      </c>
      <c r="P150" s="15">
        <v>0</v>
      </c>
      <c r="Q150" s="15" t="s">
        <v>73</v>
      </c>
    </row>
    <row r="151" spans="1:17" x14ac:dyDescent="0.25">
      <c r="A151" s="5" t="s">
        <v>33</v>
      </c>
      <c r="B151" s="28">
        <f t="shared" si="8"/>
        <v>15</v>
      </c>
      <c r="C151" t="s">
        <v>19</v>
      </c>
      <c r="D151" s="15">
        <f t="shared" si="6"/>
        <v>12</v>
      </c>
      <c r="E151" s="2">
        <v>72.3</v>
      </c>
      <c r="F151" s="2">
        <v>74.7</v>
      </c>
      <c r="G151" s="2">
        <v>107.3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 t="s">
        <v>71</v>
      </c>
      <c r="O151" s="2">
        <v>0.9</v>
      </c>
      <c r="P151" s="15">
        <v>0</v>
      </c>
      <c r="Q151" s="15" t="s">
        <v>73</v>
      </c>
    </row>
    <row r="152" spans="1:17" x14ac:dyDescent="0.25">
      <c r="A152" s="5" t="s">
        <v>33</v>
      </c>
      <c r="B152" s="28">
        <f t="shared" si="8"/>
        <v>15</v>
      </c>
      <c r="C152" t="s">
        <v>20</v>
      </c>
      <c r="D152" s="15">
        <f t="shared" si="6"/>
        <v>13</v>
      </c>
      <c r="E152" s="2">
        <v>41.1</v>
      </c>
      <c r="F152" s="2">
        <v>40.6</v>
      </c>
      <c r="G152" s="2">
        <v>61.1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 t="s">
        <v>71</v>
      </c>
      <c r="O152" s="2">
        <v>0.9</v>
      </c>
      <c r="P152" s="15">
        <v>0</v>
      </c>
      <c r="Q152" s="15" t="s">
        <v>73</v>
      </c>
    </row>
    <row r="153" spans="1:17" x14ac:dyDescent="0.25">
      <c r="A153" s="5" t="s">
        <v>33</v>
      </c>
      <c r="B153" s="28">
        <f t="shared" si="8"/>
        <v>15</v>
      </c>
      <c r="C153" t="s">
        <v>21</v>
      </c>
      <c r="D153" s="15">
        <f t="shared" si="6"/>
        <v>14</v>
      </c>
      <c r="E153" s="2">
        <v>7.7</v>
      </c>
      <c r="F153" s="2">
        <v>4.0999999999999996</v>
      </c>
      <c r="G153" s="2">
        <v>11.6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 t="s">
        <v>71</v>
      </c>
      <c r="O153" s="2">
        <v>0.1</v>
      </c>
      <c r="P153" s="15">
        <v>0</v>
      </c>
      <c r="Q153" s="15" t="s">
        <v>73</v>
      </c>
    </row>
    <row r="154" spans="1:17" x14ac:dyDescent="0.25">
      <c r="A154" s="5" t="s">
        <v>33</v>
      </c>
      <c r="B154" s="28">
        <f t="shared" si="8"/>
        <v>15</v>
      </c>
      <c r="C154" t="s">
        <v>22</v>
      </c>
      <c r="D154" s="15">
        <f t="shared" si="6"/>
        <v>15</v>
      </c>
      <c r="E154" s="2">
        <v>7.7</v>
      </c>
      <c r="F154" s="2">
        <v>4.0999999999999996</v>
      </c>
      <c r="G154" s="2">
        <v>11.6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 t="s">
        <v>71</v>
      </c>
      <c r="O154" s="2">
        <v>0.1</v>
      </c>
      <c r="P154" s="15">
        <v>0</v>
      </c>
      <c r="Q154" s="15" t="s">
        <v>73</v>
      </c>
    </row>
    <row r="155" spans="1:17" x14ac:dyDescent="0.25">
      <c r="A155" s="5" t="s">
        <v>33</v>
      </c>
      <c r="B155" s="28">
        <f t="shared" si="8"/>
        <v>15</v>
      </c>
      <c r="C155" t="s">
        <v>23</v>
      </c>
      <c r="D155" s="15">
        <f t="shared" si="6"/>
        <v>16</v>
      </c>
      <c r="E155" s="2">
        <v>72.3</v>
      </c>
      <c r="F155" s="2">
        <v>74.7</v>
      </c>
      <c r="G155" s="2">
        <v>107.3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 t="s">
        <v>71</v>
      </c>
      <c r="O155" s="2">
        <v>0.9</v>
      </c>
      <c r="P155" s="15">
        <v>0</v>
      </c>
      <c r="Q155" s="15" t="s">
        <v>73</v>
      </c>
    </row>
    <row r="156" spans="1:17" x14ac:dyDescent="0.25">
      <c r="A156" s="5" t="s">
        <v>33</v>
      </c>
      <c r="B156" s="28">
        <f t="shared" si="8"/>
        <v>15</v>
      </c>
      <c r="C156" t="s">
        <v>24</v>
      </c>
      <c r="D156" s="15">
        <f t="shared" si="6"/>
        <v>17</v>
      </c>
      <c r="E156" s="2">
        <v>72.3</v>
      </c>
      <c r="F156" s="2">
        <v>74.7</v>
      </c>
      <c r="G156" s="2">
        <v>107.3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 t="s">
        <v>71</v>
      </c>
      <c r="O156" s="2">
        <v>0.9</v>
      </c>
      <c r="P156" s="15">
        <v>0</v>
      </c>
      <c r="Q156" s="15" t="s">
        <v>73</v>
      </c>
    </row>
    <row r="157" spans="1:17" x14ac:dyDescent="0.25">
      <c r="A157" s="5" t="s">
        <v>33</v>
      </c>
      <c r="B157" s="28">
        <f t="shared" si="8"/>
        <v>15</v>
      </c>
      <c r="C157" t="s">
        <v>25</v>
      </c>
      <c r="D157" s="15">
        <f t="shared" si="6"/>
        <v>18</v>
      </c>
      <c r="E157" s="2">
        <v>7.7</v>
      </c>
      <c r="F157" s="2">
        <v>4.0999999999999996</v>
      </c>
      <c r="G157" s="2">
        <v>11.6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 t="s">
        <v>71</v>
      </c>
      <c r="O157" s="2">
        <v>0.1</v>
      </c>
      <c r="P157" s="15">
        <v>0</v>
      </c>
      <c r="Q157" s="15" t="s">
        <v>73</v>
      </c>
    </row>
    <row r="158" spans="1:17" x14ac:dyDescent="0.25">
      <c r="A158" s="5" t="s">
        <v>33</v>
      </c>
      <c r="B158" s="28">
        <f t="shared" si="8"/>
        <v>15</v>
      </c>
      <c r="C158" t="s">
        <v>26</v>
      </c>
      <c r="D158" s="15">
        <f t="shared" si="6"/>
        <v>19</v>
      </c>
      <c r="E158" s="2">
        <v>4</v>
      </c>
      <c r="F158" s="2">
        <v>0</v>
      </c>
      <c r="G158" s="2">
        <v>6.1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 t="s">
        <v>71</v>
      </c>
      <c r="O158" s="2">
        <v>0.1</v>
      </c>
      <c r="P158" s="15">
        <v>0</v>
      </c>
      <c r="Q158" s="15" t="s">
        <v>73</v>
      </c>
    </row>
    <row r="159" spans="1:17" x14ac:dyDescent="0.25">
      <c r="A159" s="5" t="s">
        <v>33</v>
      </c>
      <c r="B159" s="28">
        <f t="shared" si="8"/>
        <v>15</v>
      </c>
      <c r="C159" t="s">
        <v>27</v>
      </c>
      <c r="D159" s="15">
        <f t="shared" si="6"/>
        <v>20</v>
      </c>
      <c r="E159" s="2">
        <v>4</v>
      </c>
      <c r="F159" s="2">
        <v>0</v>
      </c>
      <c r="G159" s="2">
        <v>6.1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 t="s">
        <v>71</v>
      </c>
      <c r="O159" s="2">
        <v>0.1</v>
      </c>
      <c r="P159" s="15">
        <v>0</v>
      </c>
      <c r="Q159" s="15" t="s">
        <v>73</v>
      </c>
    </row>
    <row r="160" spans="1:17" x14ac:dyDescent="0.25">
      <c r="A160" s="5" t="s">
        <v>33</v>
      </c>
      <c r="B160" s="28">
        <f t="shared" si="8"/>
        <v>15</v>
      </c>
      <c r="C160" t="s">
        <v>28</v>
      </c>
      <c r="D160" s="15">
        <f t="shared" si="6"/>
        <v>21</v>
      </c>
      <c r="E160" s="2">
        <v>7.7</v>
      </c>
      <c r="F160" s="2">
        <v>4.0999999999999996</v>
      </c>
      <c r="G160" s="2">
        <v>11.6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 t="s">
        <v>71</v>
      </c>
      <c r="O160" s="2">
        <v>0.1</v>
      </c>
      <c r="P160" s="15">
        <v>0</v>
      </c>
      <c r="Q160" s="15" t="s">
        <v>73</v>
      </c>
    </row>
    <row r="161" spans="1:17" x14ac:dyDescent="0.25">
      <c r="A161" s="5" t="s">
        <v>33</v>
      </c>
      <c r="B161" s="28">
        <f t="shared" si="8"/>
        <v>15</v>
      </c>
      <c r="C161" t="s">
        <v>29</v>
      </c>
      <c r="D161" s="15">
        <f t="shared" si="6"/>
        <v>22</v>
      </c>
      <c r="E161" s="2">
        <v>7.7</v>
      </c>
      <c r="F161" s="2">
        <v>4.0999999999999996</v>
      </c>
      <c r="G161" s="2">
        <v>11.6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 t="s">
        <v>71</v>
      </c>
      <c r="O161" s="2">
        <v>0.1</v>
      </c>
      <c r="P161" s="15">
        <v>0</v>
      </c>
      <c r="Q161" s="15" t="s">
        <v>73</v>
      </c>
    </row>
    <row r="162" spans="1:17" x14ac:dyDescent="0.25">
      <c r="A162" s="5" t="s">
        <v>33</v>
      </c>
      <c r="B162" s="28">
        <f t="shared" si="8"/>
        <v>15</v>
      </c>
      <c r="C162" t="s">
        <v>30</v>
      </c>
      <c r="D162" s="15">
        <f t="shared" si="6"/>
        <v>23</v>
      </c>
      <c r="E162" s="2">
        <v>41.1</v>
      </c>
      <c r="F162" s="2">
        <v>40.6</v>
      </c>
      <c r="G162" s="2">
        <v>61.1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 t="s">
        <v>71</v>
      </c>
      <c r="O162" s="2">
        <v>0.9</v>
      </c>
      <c r="P162" s="15">
        <v>0</v>
      </c>
      <c r="Q162" s="15" t="s">
        <v>73</v>
      </c>
    </row>
    <row r="163" spans="1:17" x14ac:dyDescent="0.25">
      <c r="A163" s="6" t="s">
        <v>34</v>
      </c>
      <c r="B163" s="28">
        <f t="shared" si="8"/>
        <v>16</v>
      </c>
      <c r="C163" t="s">
        <v>8</v>
      </c>
      <c r="D163" s="15">
        <v>1</v>
      </c>
      <c r="E163" s="2">
        <v>6.7</v>
      </c>
      <c r="F163" s="2">
        <f>70*0.05</f>
        <v>3.5</v>
      </c>
      <c r="G163" s="2">
        <v>8.6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 t="s">
        <v>71</v>
      </c>
      <c r="O163" s="2">
        <v>0</v>
      </c>
      <c r="P163" s="15">
        <v>0</v>
      </c>
      <c r="Q163" s="15" t="s">
        <v>73</v>
      </c>
    </row>
    <row r="164" spans="1:17" x14ac:dyDescent="0.25">
      <c r="A164" s="6" t="s">
        <v>34</v>
      </c>
      <c r="B164" s="28">
        <f t="shared" si="8"/>
        <v>16</v>
      </c>
      <c r="C164" t="s">
        <v>9</v>
      </c>
      <c r="D164" s="15">
        <f t="shared" ref="D164" si="10">D163+1</f>
        <v>2</v>
      </c>
      <c r="E164" s="2">
        <v>6.7</v>
      </c>
      <c r="F164" s="2">
        <f t="shared" ref="F164:F165" si="11">70*0.05</f>
        <v>3.5</v>
      </c>
      <c r="G164" s="2">
        <v>8.6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 t="s">
        <v>71</v>
      </c>
      <c r="O164" s="2">
        <v>0</v>
      </c>
      <c r="P164" s="15">
        <v>0</v>
      </c>
      <c r="Q164" s="15" t="s">
        <v>73</v>
      </c>
    </row>
    <row r="165" spans="1:17" x14ac:dyDescent="0.25">
      <c r="A165" s="6" t="s">
        <v>34</v>
      </c>
      <c r="B165" s="28">
        <f t="shared" si="8"/>
        <v>16</v>
      </c>
      <c r="C165" t="s">
        <v>10</v>
      </c>
      <c r="D165" s="15">
        <f t="shared" si="6"/>
        <v>3</v>
      </c>
      <c r="E165" s="2">
        <v>6.7</v>
      </c>
      <c r="F165" s="2">
        <f t="shared" si="11"/>
        <v>3.5</v>
      </c>
      <c r="G165" s="2">
        <v>8.6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 t="s">
        <v>71</v>
      </c>
      <c r="O165" s="2">
        <v>0</v>
      </c>
      <c r="P165" s="15">
        <v>0</v>
      </c>
      <c r="Q165" s="15" t="s">
        <v>73</v>
      </c>
    </row>
    <row r="166" spans="1:17" x14ac:dyDescent="0.25">
      <c r="A166" s="6" t="s">
        <v>34</v>
      </c>
      <c r="B166" s="28">
        <f t="shared" si="8"/>
        <v>16</v>
      </c>
      <c r="C166" t="s">
        <v>11</v>
      </c>
      <c r="D166" s="15">
        <f t="shared" si="6"/>
        <v>4</v>
      </c>
      <c r="E166" s="2">
        <v>31</v>
      </c>
      <c r="F166" s="2">
        <v>35</v>
      </c>
      <c r="G166" s="2">
        <v>31.5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 t="s">
        <v>71</v>
      </c>
      <c r="O166" s="2">
        <v>0.2</v>
      </c>
      <c r="P166" s="15">
        <v>0</v>
      </c>
      <c r="Q166" s="15" t="s">
        <v>73</v>
      </c>
    </row>
    <row r="167" spans="1:17" x14ac:dyDescent="0.25">
      <c r="A167" s="6" t="s">
        <v>34</v>
      </c>
      <c r="B167" s="28">
        <f t="shared" si="8"/>
        <v>16</v>
      </c>
      <c r="C167" t="s">
        <v>12</v>
      </c>
      <c r="D167" s="15">
        <f t="shared" si="6"/>
        <v>5</v>
      </c>
      <c r="E167" s="2">
        <v>31</v>
      </c>
      <c r="F167" s="2">
        <v>35</v>
      </c>
      <c r="G167" s="2">
        <v>31.5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 t="s">
        <v>71</v>
      </c>
      <c r="O167" s="2">
        <v>0.2</v>
      </c>
      <c r="P167" s="15">
        <v>0</v>
      </c>
      <c r="Q167" s="15" t="s">
        <v>73</v>
      </c>
    </row>
    <row r="168" spans="1:17" x14ac:dyDescent="0.25">
      <c r="A168" s="6" t="s">
        <v>34</v>
      </c>
      <c r="B168" s="28">
        <f t="shared" si="8"/>
        <v>16</v>
      </c>
      <c r="C168" t="s">
        <v>13</v>
      </c>
      <c r="D168" s="15">
        <f t="shared" si="6"/>
        <v>6</v>
      </c>
      <c r="E168" s="2">
        <v>31</v>
      </c>
      <c r="F168" s="2">
        <v>35</v>
      </c>
      <c r="G168" s="2">
        <v>31.5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 t="s">
        <v>71</v>
      </c>
      <c r="O168" s="2">
        <v>0.2</v>
      </c>
      <c r="P168" s="15">
        <v>0</v>
      </c>
      <c r="Q168" s="15" t="s">
        <v>73</v>
      </c>
    </row>
    <row r="169" spans="1:17" x14ac:dyDescent="0.25">
      <c r="A169" s="6" t="s">
        <v>34</v>
      </c>
      <c r="B169" s="28">
        <f t="shared" si="8"/>
        <v>16</v>
      </c>
      <c r="C169" t="s">
        <v>14</v>
      </c>
      <c r="D169" s="15">
        <f t="shared" si="6"/>
        <v>7</v>
      </c>
      <c r="E169" s="2">
        <v>31</v>
      </c>
      <c r="F169" s="2">
        <v>35</v>
      </c>
      <c r="G169" s="2">
        <v>31.5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 t="s">
        <v>71</v>
      </c>
      <c r="O169" s="2">
        <v>0.2</v>
      </c>
      <c r="P169" s="15">
        <v>0</v>
      </c>
      <c r="Q169" s="15" t="s">
        <v>73</v>
      </c>
    </row>
    <row r="170" spans="1:17" x14ac:dyDescent="0.25">
      <c r="A170" s="6" t="s">
        <v>34</v>
      </c>
      <c r="B170" s="28">
        <f t="shared" si="8"/>
        <v>16</v>
      </c>
      <c r="C170" t="s">
        <v>15</v>
      </c>
      <c r="D170" s="15">
        <f t="shared" si="6"/>
        <v>8</v>
      </c>
      <c r="E170" s="2">
        <v>6.7</v>
      </c>
      <c r="F170" s="2">
        <f>70*0.05</f>
        <v>3.5</v>
      </c>
      <c r="G170" s="2">
        <v>8.6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 t="s">
        <v>71</v>
      </c>
      <c r="O170" s="2">
        <v>0</v>
      </c>
      <c r="P170" s="15">
        <v>0</v>
      </c>
      <c r="Q170" s="15" t="s">
        <v>73</v>
      </c>
    </row>
    <row r="171" spans="1:17" x14ac:dyDescent="0.25">
      <c r="A171" s="6" t="s">
        <v>34</v>
      </c>
      <c r="B171" s="28">
        <f t="shared" si="8"/>
        <v>16</v>
      </c>
      <c r="C171" t="s">
        <v>16</v>
      </c>
      <c r="D171" s="15">
        <f t="shared" si="6"/>
        <v>9</v>
      </c>
      <c r="E171" s="2">
        <v>31</v>
      </c>
      <c r="F171" s="2">
        <v>35</v>
      </c>
      <c r="G171" s="2">
        <v>31.5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 t="s">
        <v>71</v>
      </c>
      <c r="O171" s="2">
        <v>0.2</v>
      </c>
      <c r="P171" s="15">
        <v>0</v>
      </c>
      <c r="Q171" s="15" t="s">
        <v>73</v>
      </c>
    </row>
    <row r="172" spans="1:17" x14ac:dyDescent="0.25">
      <c r="A172" s="6" t="s">
        <v>34</v>
      </c>
      <c r="B172" s="28">
        <f t="shared" si="8"/>
        <v>16</v>
      </c>
      <c r="C172" t="s">
        <v>17</v>
      </c>
      <c r="D172" s="15">
        <f t="shared" si="6"/>
        <v>10</v>
      </c>
      <c r="E172" s="2">
        <v>6.7</v>
      </c>
      <c r="F172" s="2">
        <f t="shared" ref="F172:F173" si="12">70*0.05</f>
        <v>3.5</v>
      </c>
      <c r="G172" s="2">
        <v>8.6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 t="s">
        <v>71</v>
      </c>
      <c r="O172" s="2">
        <v>0</v>
      </c>
      <c r="P172" s="15">
        <v>0</v>
      </c>
      <c r="Q172" s="15" t="s">
        <v>73</v>
      </c>
    </row>
    <row r="173" spans="1:17" x14ac:dyDescent="0.25">
      <c r="A173" s="6" t="s">
        <v>34</v>
      </c>
      <c r="B173" s="28">
        <f t="shared" si="8"/>
        <v>16</v>
      </c>
      <c r="C173" t="s">
        <v>18</v>
      </c>
      <c r="D173" s="15">
        <f t="shared" si="6"/>
        <v>11</v>
      </c>
      <c r="E173" s="2">
        <v>6.7</v>
      </c>
      <c r="F173" s="2">
        <f t="shared" si="12"/>
        <v>3.5</v>
      </c>
      <c r="G173" s="2">
        <v>8.6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 t="s">
        <v>71</v>
      </c>
      <c r="O173" s="2">
        <v>0</v>
      </c>
      <c r="P173" s="15">
        <v>0</v>
      </c>
      <c r="Q173" s="15" t="s">
        <v>73</v>
      </c>
    </row>
    <row r="174" spans="1:17" x14ac:dyDescent="0.25">
      <c r="A174" s="6" t="s">
        <v>34</v>
      </c>
      <c r="B174" s="28">
        <f t="shared" si="8"/>
        <v>16</v>
      </c>
      <c r="C174" t="s">
        <v>19</v>
      </c>
      <c r="D174" s="15">
        <f t="shared" si="6"/>
        <v>12</v>
      </c>
      <c r="E174" s="2">
        <v>55.3</v>
      </c>
      <c r="F174" s="2">
        <f>70*0.95</f>
        <v>66.5</v>
      </c>
      <c r="G174" s="2">
        <v>54.3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 t="s">
        <v>71</v>
      </c>
      <c r="O174" s="2">
        <v>0.3</v>
      </c>
      <c r="P174" s="15">
        <v>0</v>
      </c>
      <c r="Q174" s="15" t="s">
        <v>73</v>
      </c>
    </row>
    <row r="175" spans="1:17" x14ac:dyDescent="0.25">
      <c r="A175" s="6" t="s">
        <v>34</v>
      </c>
      <c r="B175" s="28">
        <f t="shared" si="8"/>
        <v>16</v>
      </c>
      <c r="C175" t="s">
        <v>20</v>
      </c>
      <c r="D175" s="15">
        <f t="shared" si="6"/>
        <v>13</v>
      </c>
      <c r="E175" s="2">
        <v>31</v>
      </c>
      <c r="F175" s="2">
        <v>35</v>
      </c>
      <c r="G175" s="2">
        <v>31.5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 t="s">
        <v>71</v>
      </c>
      <c r="O175" s="2">
        <v>0.3</v>
      </c>
      <c r="P175" s="15">
        <v>0</v>
      </c>
      <c r="Q175" s="15" t="s">
        <v>73</v>
      </c>
    </row>
    <row r="176" spans="1:17" x14ac:dyDescent="0.25">
      <c r="A176" s="6" t="s">
        <v>34</v>
      </c>
      <c r="B176" s="28">
        <f t="shared" si="8"/>
        <v>16</v>
      </c>
      <c r="C176" t="s">
        <v>21</v>
      </c>
      <c r="D176" s="15">
        <f t="shared" si="6"/>
        <v>14</v>
      </c>
      <c r="E176" s="2">
        <v>6.7</v>
      </c>
      <c r="F176" s="2">
        <f t="shared" ref="F176:F177" si="13">70*0.05</f>
        <v>3.5</v>
      </c>
      <c r="G176" s="2">
        <v>8.6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 t="s">
        <v>71</v>
      </c>
      <c r="O176" s="2">
        <v>0</v>
      </c>
      <c r="P176" s="15">
        <v>0</v>
      </c>
      <c r="Q176" s="15" t="s">
        <v>73</v>
      </c>
    </row>
    <row r="177" spans="1:17" x14ac:dyDescent="0.25">
      <c r="A177" s="6" t="s">
        <v>34</v>
      </c>
      <c r="B177" s="28">
        <f t="shared" si="8"/>
        <v>16</v>
      </c>
      <c r="C177" t="s">
        <v>22</v>
      </c>
      <c r="D177" s="15">
        <f t="shared" ref="D177:D240" si="14">D176+1</f>
        <v>15</v>
      </c>
      <c r="E177" s="2">
        <v>6.7</v>
      </c>
      <c r="F177" s="2">
        <f t="shared" si="13"/>
        <v>3.5</v>
      </c>
      <c r="G177" s="2">
        <v>8.6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 t="s">
        <v>71</v>
      </c>
      <c r="O177" s="2">
        <v>0</v>
      </c>
      <c r="P177" s="15">
        <v>0</v>
      </c>
      <c r="Q177" s="15" t="s">
        <v>73</v>
      </c>
    </row>
    <row r="178" spans="1:17" x14ac:dyDescent="0.25">
      <c r="A178" s="6" t="s">
        <v>34</v>
      </c>
      <c r="B178" s="28">
        <f t="shared" si="8"/>
        <v>16</v>
      </c>
      <c r="C178" t="s">
        <v>23</v>
      </c>
      <c r="D178" s="15">
        <f t="shared" si="14"/>
        <v>16</v>
      </c>
      <c r="E178" s="2">
        <v>55.3</v>
      </c>
      <c r="F178" s="2">
        <f>70*0.95</f>
        <v>66.5</v>
      </c>
      <c r="G178" s="2">
        <v>54.3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 t="s">
        <v>71</v>
      </c>
      <c r="O178" s="2">
        <v>0.3</v>
      </c>
      <c r="P178" s="15">
        <v>0</v>
      </c>
      <c r="Q178" s="15" t="s">
        <v>73</v>
      </c>
    </row>
    <row r="179" spans="1:17" x14ac:dyDescent="0.25">
      <c r="A179" s="6" t="s">
        <v>34</v>
      </c>
      <c r="B179" s="28">
        <f t="shared" si="8"/>
        <v>16</v>
      </c>
      <c r="C179" t="s">
        <v>24</v>
      </c>
      <c r="D179" s="15">
        <f t="shared" si="14"/>
        <v>17</v>
      </c>
      <c r="E179" s="2">
        <v>55.3</v>
      </c>
      <c r="F179" s="2">
        <f>70*0.95</f>
        <v>66.5</v>
      </c>
      <c r="G179" s="2">
        <v>54.3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 t="s">
        <v>71</v>
      </c>
      <c r="O179" s="2">
        <v>0.3</v>
      </c>
      <c r="P179" s="15">
        <v>0</v>
      </c>
      <c r="Q179" s="15" t="s">
        <v>73</v>
      </c>
    </row>
    <row r="180" spans="1:17" x14ac:dyDescent="0.25">
      <c r="A180" s="6" t="s">
        <v>34</v>
      </c>
      <c r="B180" s="28">
        <f t="shared" si="8"/>
        <v>16</v>
      </c>
      <c r="C180" t="s">
        <v>25</v>
      </c>
      <c r="D180" s="15">
        <f t="shared" si="14"/>
        <v>18</v>
      </c>
      <c r="E180" s="2">
        <v>6.7</v>
      </c>
      <c r="F180" s="2">
        <f>70*0.05</f>
        <v>3.5</v>
      </c>
      <c r="G180" s="2">
        <v>8.6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 t="s">
        <v>71</v>
      </c>
      <c r="O180" s="2">
        <v>0</v>
      </c>
      <c r="P180" s="15">
        <v>0</v>
      </c>
      <c r="Q180" s="15" t="s">
        <v>73</v>
      </c>
    </row>
    <row r="181" spans="1:17" x14ac:dyDescent="0.25">
      <c r="A181" s="6" t="s">
        <v>34</v>
      </c>
      <c r="B181" s="28">
        <f t="shared" si="8"/>
        <v>16</v>
      </c>
      <c r="C181" t="s">
        <v>26</v>
      </c>
      <c r="D181" s="15">
        <f t="shared" si="14"/>
        <v>19</v>
      </c>
      <c r="E181" s="2">
        <v>4</v>
      </c>
      <c r="F181" s="2">
        <v>0</v>
      </c>
      <c r="G181" s="2">
        <v>6.1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 t="s">
        <v>71</v>
      </c>
      <c r="O181" s="2">
        <v>0</v>
      </c>
      <c r="P181" s="15">
        <v>0</v>
      </c>
      <c r="Q181" s="15" t="s">
        <v>73</v>
      </c>
    </row>
    <row r="182" spans="1:17" x14ac:dyDescent="0.25">
      <c r="A182" s="6" t="s">
        <v>34</v>
      </c>
      <c r="B182" s="28">
        <f t="shared" si="8"/>
        <v>16</v>
      </c>
      <c r="C182" t="s">
        <v>27</v>
      </c>
      <c r="D182" s="15">
        <f t="shared" si="14"/>
        <v>20</v>
      </c>
      <c r="E182" s="2">
        <v>4</v>
      </c>
      <c r="F182" s="2">
        <v>0</v>
      </c>
      <c r="G182" s="2">
        <v>6.1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 t="s">
        <v>71</v>
      </c>
      <c r="O182" s="2">
        <v>0</v>
      </c>
      <c r="P182" s="15">
        <v>0</v>
      </c>
      <c r="Q182" s="15" t="s">
        <v>73</v>
      </c>
    </row>
    <row r="183" spans="1:17" x14ac:dyDescent="0.25">
      <c r="A183" s="6" t="s">
        <v>34</v>
      </c>
      <c r="B183" s="28">
        <f t="shared" si="8"/>
        <v>16</v>
      </c>
      <c r="C183" t="s">
        <v>28</v>
      </c>
      <c r="D183" s="15">
        <f t="shared" si="14"/>
        <v>21</v>
      </c>
      <c r="E183" s="2">
        <v>6.7</v>
      </c>
      <c r="F183" s="2">
        <f t="shared" ref="F183:F184" si="15">70*0.05</f>
        <v>3.5</v>
      </c>
      <c r="G183" s="2">
        <v>8.6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 t="s">
        <v>71</v>
      </c>
      <c r="O183" s="2">
        <v>0</v>
      </c>
      <c r="P183" s="15">
        <v>0</v>
      </c>
      <c r="Q183" s="15" t="s">
        <v>73</v>
      </c>
    </row>
    <row r="184" spans="1:17" x14ac:dyDescent="0.25">
      <c r="A184" s="6" t="s">
        <v>34</v>
      </c>
      <c r="B184" s="28">
        <f t="shared" si="8"/>
        <v>16</v>
      </c>
      <c r="C184" t="s">
        <v>29</v>
      </c>
      <c r="D184" s="15">
        <f t="shared" si="14"/>
        <v>22</v>
      </c>
      <c r="E184" s="2">
        <v>6.7</v>
      </c>
      <c r="F184" s="2">
        <f t="shared" si="15"/>
        <v>3.5</v>
      </c>
      <c r="G184" s="2">
        <v>8.6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 t="s">
        <v>71</v>
      </c>
      <c r="O184" s="2">
        <v>0</v>
      </c>
      <c r="P184" s="15">
        <v>0</v>
      </c>
      <c r="Q184" s="15" t="s">
        <v>73</v>
      </c>
    </row>
    <row r="185" spans="1:17" x14ac:dyDescent="0.25">
      <c r="A185" s="6" t="s">
        <v>34</v>
      </c>
      <c r="B185" s="28">
        <f t="shared" si="8"/>
        <v>16</v>
      </c>
      <c r="C185" t="s">
        <v>30</v>
      </c>
      <c r="D185" s="15">
        <f t="shared" si="14"/>
        <v>23</v>
      </c>
      <c r="E185" s="2">
        <v>31</v>
      </c>
      <c r="F185" s="2">
        <v>35</v>
      </c>
      <c r="G185" s="2">
        <v>31.5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 t="s">
        <v>71</v>
      </c>
      <c r="O185" s="2">
        <v>0.3</v>
      </c>
      <c r="P185" s="15">
        <v>0</v>
      </c>
      <c r="Q185" s="15" t="s">
        <v>73</v>
      </c>
    </row>
    <row r="186" spans="1:17" x14ac:dyDescent="0.25">
      <c r="A186" s="12" t="s">
        <v>39</v>
      </c>
      <c r="B186" s="28">
        <f t="shared" si="8"/>
        <v>17</v>
      </c>
      <c r="C186" s="10" t="s">
        <v>8</v>
      </c>
      <c r="D186" s="15">
        <v>1</v>
      </c>
      <c r="E186" s="2">
        <v>6.7</v>
      </c>
      <c r="F186" s="2">
        <v>0.4</v>
      </c>
      <c r="G186" s="2">
        <v>8.6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 t="s">
        <v>71</v>
      </c>
      <c r="O186" s="2">
        <v>0</v>
      </c>
      <c r="P186" s="15">
        <v>0</v>
      </c>
      <c r="Q186" s="15" t="s">
        <v>73</v>
      </c>
    </row>
    <row r="187" spans="1:17" x14ac:dyDescent="0.25">
      <c r="A187" s="12" t="s">
        <v>39</v>
      </c>
      <c r="B187" s="28">
        <f t="shared" si="8"/>
        <v>17</v>
      </c>
      <c r="C187" s="10" t="s">
        <v>9</v>
      </c>
      <c r="D187" s="15">
        <f t="shared" ref="D187" si="16">D186+1</f>
        <v>2</v>
      </c>
      <c r="E187" s="2">
        <v>6.7</v>
      </c>
      <c r="F187" s="2">
        <v>0.4</v>
      </c>
      <c r="G187" s="2">
        <v>8.6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 t="s">
        <v>71</v>
      </c>
      <c r="O187" s="2">
        <v>0</v>
      </c>
      <c r="P187" s="15">
        <v>0</v>
      </c>
      <c r="Q187" s="15" t="s">
        <v>73</v>
      </c>
    </row>
    <row r="188" spans="1:17" x14ac:dyDescent="0.25">
      <c r="A188" s="12" t="s">
        <v>39</v>
      </c>
      <c r="B188" s="28">
        <f t="shared" si="8"/>
        <v>17</v>
      </c>
      <c r="C188" s="10" t="s">
        <v>10</v>
      </c>
      <c r="D188" s="15">
        <f t="shared" si="14"/>
        <v>3</v>
      </c>
      <c r="E188" s="2">
        <v>6.7</v>
      </c>
      <c r="F188" s="2">
        <v>0.4</v>
      </c>
      <c r="G188" s="2">
        <v>8.6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 t="s">
        <v>71</v>
      </c>
      <c r="O188" s="2">
        <v>0</v>
      </c>
      <c r="P188" s="15">
        <v>0</v>
      </c>
      <c r="Q188" s="15" t="s">
        <v>73</v>
      </c>
    </row>
    <row r="189" spans="1:17" x14ac:dyDescent="0.25">
      <c r="A189" s="12" t="s">
        <v>39</v>
      </c>
      <c r="B189" s="28">
        <f t="shared" si="8"/>
        <v>17</v>
      </c>
      <c r="C189" s="10" t="s">
        <v>11</v>
      </c>
      <c r="D189" s="15">
        <f t="shared" si="14"/>
        <v>4</v>
      </c>
      <c r="E189" s="2">
        <v>31</v>
      </c>
      <c r="F189" s="2">
        <v>3.5</v>
      </c>
      <c r="G189" s="2">
        <v>31.5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 t="s">
        <v>71</v>
      </c>
      <c r="O189" s="2">
        <v>0.2</v>
      </c>
      <c r="P189" s="15">
        <v>0</v>
      </c>
      <c r="Q189" s="15" t="s">
        <v>73</v>
      </c>
    </row>
    <row r="190" spans="1:17" x14ac:dyDescent="0.25">
      <c r="A190" s="12" t="s">
        <v>39</v>
      </c>
      <c r="B190" s="28">
        <f t="shared" si="8"/>
        <v>17</v>
      </c>
      <c r="C190" s="10" t="s">
        <v>12</v>
      </c>
      <c r="D190" s="15">
        <f t="shared" si="14"/>
        <v>5</v>
      </c>
      <c r="E190" s="2">
        <v>31</v>
      </c>
      <c r="F190" s="2">
        <v>3.5</v>
      </c>
      <c r="G190" s="2">
        <v>31.5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 t="s">
        <v>71</v>
      </c>
      <c r="O190" s="2">
        <v>0.2</v>
      </c>
      <c r="P190" s="15">
        <v>0</v>
      </c>
      <c r="Q190" s="15" t="s">
        <v>73</v>
      </c>
    </row>
    <row r="191" spans="1:17" x14ac:dyDescent="0.25">
      <c r="A191" s="12" t="s">
        <v>39</v>
      </c>
      <c r="B191" s="28">
        <f t="shared" si="8"/>
        <v>17</v>
      </c>
      <c r="C191" s="10" t="s">
        <v>13</v>
      </c>
      <c r="D191" s="15">
        <f t="shared" si="14"/>
        <v>6</v>
      </c>
      <c r="E191" s="2">
        <v>31</v>
      </c>
      <c r="F191" s="2">
        <v>3.5</v>
      </c>
      <c r="G191" s="2">
        <v>31.5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 t="s">
        <v>71</v>
      </c>
      <c r="O191" s="2">
        <v>0.2</v>
      </c>
      <c r="P191" s="15">
        <v>0</v>
      </c>
      <c r="Q191" s="15" t="s">
        <v>73</v>
      </c>
    </row>
    <row r="192" spans="1:17" x14ac:dyDescent="0.25">
      <c r="A192" s="12" t="s">
        <v>39</v>
      </c>
      <c r="B192" s="28">
        <f t="shared" si="8"/>
        <v>17</v>
      </c>
      <c r="C192" s="10" t="s">
        <v>14</v>
      </c>
      <c r="D192" s="15">
        <f t="shared" si="14"/>
        <v>7</v>
      </c>
      <c r="E192" s="2">
        <v>31</v>
      </c>
      <c r="F192" s="2">
        <v>3.5</v>
      </c>
      <c r="G192" s="2">
        <v>31.5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 t="s">
        <v>71</v>
      </c>
      <c r="O192" s="2">
        <v>0.2</v>
      </c>
      <c r="P192" s="15">
        <v>0</v>
      </c>
      <c r="Q192" s="15" t="s">
        <v>73</v>
      </c>
    </row>
    <row r="193" spans="1:17" x14ac:dyDescent="0.25">
      <c r="A193" s="12" t="s">
        <v>39</v>
      </c>
      <c r="B193" s="28">
        <f t="shared" si="8"/>
        <v>17</v>
      </c>
      <c r="C193" s="10" t="s">
        <v>15</v>
      </c>
      <c r="D193" s="15">
        <f t="shared" si="14"/>
        <v>8</v>
      </c>
      <c r="E193" s="2">
        <v>6.7</v>
      </c>
      <c r="F193" s="2">
        <v>0.4</v>
      </c>
      <c r="G193" s="2">
        <v>8.6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 t="s">
        <v>71</v>
      </c>
      <c r="O193" s="2">
        <v>0</v>
      </c>
      <c r="P193" s="15">
        <v>0</v>
      </c>
      <c r="Q193" s="15" t="s">
        <v>73</v>
      </c>
    </row>
    <row r="194" spans="1:17" x14ac:dyDescent="0.25">
      <c r="A194" s="12" t="s">
        <v>39</v>
      </c>
      <c r="B194" s="28">
        <f t="shared" si="8"/>
        <v>17</v>
      </c>
      <c r="C194" s="10" t="s">
        <v>16</v>
      </c>
      <c r="D194" s="15">
        <f t="shared" si="14"/>
        <v>9</v>
      </c>
      <c r="E194" s="2">
        <v>31</v>
      </c>
      <c r="F194" s="2">
        <v>3.5</v>
      </c>
      <c r="G194" s="2">
        <v>31.5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 t="s">
        <v>71</v>
      </c>
      <c r="O194" s="2">
        <v>0.2</v>
      </c>
      <c r="P194" s="15">
        <v>0</v>
      </c>
      <c r="Q194" s="15" t="s">
        <v>73</v>
      </c>
    </row>
    <row r="195" spans="1:17" x14ac:dyDescent="0.25">
      <c r="A195" s="12" t="s">
        <v>39</v>
      </c>
      <c r="B195" s="28">
        <f t="shared" si="8"/>
        <v>17</v>
      </c>
      <c r="C195" s="10" t="s">
        <v>17</v>
      </c>
      <c r="D195" s="15">
        <f t="shared" si="14"/>
        <v>10</v>
      </c>
      <c r="E195" s="2">
        <v>6.7</v>
      </c>
      <c r="F195" s="2">
        <v>0.4</v>
      </c>
      <c r="G195" s="2">
        <v>8.6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 t="s">
        <v>71</v>
      </c>
      <c r="O195" s="2">
        <v>0</v>
      </c>
      <c r="P195" s="15">
        <v>0</v>
      </c>
      <c r="Q195" s="15" t="s">
        <v>73</v>
      </c>
    </row>
    <row r="196" spans="1:17" x14ac:dyDescent="0.25">
      <c r="A196" s="12" t="s">
        <v>39</v>
      </c>
      <c r="B196" s="28">
        <f t="shared" si="8"/>
        <v>17</v>
      </c>
      <c r="C196" s="10" t="s">
        <v>18</v>
      </c>
      <c r="D196" s="15">
        <f t="shared" si="14"/>
        <v>11</v>
      </c>
      <c r="E196" s="2">
        <v>6.7</v>
      </c>
      <c r="F196" s="2">
        <v>0.4</v>
      </c>
      <c r="G196" s="2">
        <v>8.6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 t="s">
        <v>71</v>
      </c>
      <c r="O196" s="2">
        <v>0</v>
      </c>
      <c r="P196" s="15">
        <v>0</v>
      </c>
      <c r="Q196" s="15" t="s">
        <v>73</v>
      </c>
    </row>
    <row r="197" spans="1:17" x14ac:dyDescent="0.25">
      <c r="A197" s="12" t="s">
        <v>39</v>
      </c>
      <c r="B197" s="28">
        <f t="shared" si="8"/>
        <v>17</v>
      </c>
      <c r="C197" s="10" t="s">
        <v>19</v>
      </c>
      <c r="D197" s="15">
        <f t="shared" si="14"/>
        <v>12</v>
      </c>
      <c r="E197" s="2">
        <v>55.3</v>
      </c>
      <c r="F197" s="2">
        <v>6.7</v>
      </c>
      <c r="G197" s="2">
        <v>54.4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 t="s">
        <v>71</v>
      </c>
      <c r="O197" s="2">
        <v>0.3</v>
      </c>
      <c r="P197" s="15">
        <v>0</v>
      </c>
      <c r="Q197" s="15" t="s">
        <v>73</v>
      </c>
    </row>
    <row r="198" spans="1:17" x14ac:dyDescent="0.25">
      <c r="A198" s="12" t="s">
        <v>39</v>
      </c>
      <c r="B198" s="28">
        <f t="shared" si="8"/>
        <v>17</v>
      </c>
      <c r="C198" s="10" t="s">
        <v>20</v>
      </c>
      <c r="D198" s="15">
        <f t="shared" si="14"/>
        <v>13</v>
      </c>
      <c r="E198" s="2">
        <v>31</v>
      </c>
      <c r="F198" s="2">
        <v>3.5</v>
      </c>
      <c r="G198" s="2">
        <v>31.5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 t="s">
        <v>71</v>
      </c>
      <c r="O198" s="2">
        <v>0.3</v>
      </c>
      <c r="P198" s="15">
        <v>0</v>
      </c>
      <c r="Q198" s="15" t="s">
        <v>73</v>
      </c>
    </row>
    <row r="199" spans="1:17" x14ac:dyDescent="0.25">
      <c r="A199" s="12" t="s">
        <v>39</v>
      </c>
      <c r="B199" s="28">
        <f t="shared" si="8"/>
        <v>17</v>
      </c>
      <c r="C199" s="10" t="s">
        <v>21</v>
      </c>
      <c r="D199" s="15">
        <f t="shared" si="14"/>
        <v>14</v>
      </c>
      <c r="E199" s="2">
        <v>6.7</v>
      </c>
      <c r="F199" s="2">
        <v>0.4</v>
      </c>
      <c r="G199" s="2">
        <v>8.6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 t="s">
        <v>71</v>
      </c>
      <c r="O199" s="2">
        <v>0</v>
      </c>
      <c r="P199" s="15">
        <v>0</v>
      </c>
      <c r="Q199" s="15" t="s">
        <v>73</v>
      </c>
    </row>
    <row r="200" spans="1:17" x14ac:dyDescent="0.25">
      <c r="A200" s="12" t="s">
        <v>39</v>
      </c>
      <c r="B200" s="28">
        <f t="shared" ref="B200:B263" si="17">B177+1</f>
        <v>17</v>
      </c>
      <c r="C200" s="10" t="s">
        <v>22</v>
      </c>
      <c r="D200" s="15">
        <f t="shared" si="14"/>
        <v>15</v>
      </c>
      <c r="E200" s="2">
        <v>6.7</v>
      </c>
      <c r="F200" s="2">
        <v>0.4</v>
      </c>
      <c r="G200" s="2">
        <v>8.6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 t="s">
        <v>71</v>
      </c>
      <c r="O200" s="2">
        <v>0</v>
      </c>
      <c r="P200" s="15">
        <v>0</v>
      </c>
      <c r="Q200" s="15" t="s">
        <v>73</v>
      </c>
    </row>
    <row r="201" spans="1:17" x14ac:dyDescent="0.25">
      <c r="A201" s="12" t="s">
        <v>39</v>
      </c>
      <c r="B201" s="28">
        <f t="shared" si="17"/>
        <v>17</v>
      </c>
      <c r="C201" s="10" t="s">
        <v>23</v>
      </c>
      <c r="D201" s="15">
        <f t="shared" si="14"/>
        <v>16</v>
      </c>
      <c r="E201" s="2">
        <v>55.3</v>
      </c>
      <c r="F201" s="2">
        <v>6.7</v>
      </c>
      <c r="G201" s="2">
        <v>54.4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 t="s">
        <v>71</v>
      </c>
      <c r="O201" s="2">
        <v>0.3</v>
      </c>
      <c r="P201" s="15">
        <v>0</v>
      </c>
      <c r="Q201" s="15" t="s">
        <v>73</v>
      </c>
    </row>
    <row r="202" spans="1:17" x14ac:dyDescent="0.25">
      <c r="A202" s="12" t="s">
        <v>39</v>
      </c>
      <c r="B202" s="28">
        <f t="shared" si="17"/>
        <v>17</v>
      </c>
      <c r="C202" s="10" t="s">
        <v>24</v>
      </c>
      <c r="D202" s="15">
        <f t="shared" si="14"/>
        <v>17</v>
      </c>
      <c r="E202" s="2">
        <v>55.3</v>
      </c>
      <c r="F202" s="2">
        <v>6.7</v>
      </c>
      <c r="G202" s="2">
        <v>54.4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 t="s">
        <v>71</v>
      </c>
      <c r="O202" s="2">
        <v>0.3</v>
      </c>
      <c r="P202" s="15">
        <v>0</v>
      </c>
      <c r="Q202" s="15" t="s">
        <v>73</v>
      </c>
    </row>
    <row r="203" spans="1:17" x14ac:dyDescent="0.25">
      <c r="A203" s="12" t="s">
        <v>39</v>
      </c>
      <c r="B203" s="28">
        <f t="shared" si="17"/>
        <v>17</v>
      </c>
      <c r="C203" s="10" t="s">
        <v>25</v>
      </c>
      <c r="D203" s="15">
        <f t="shared" si="14"/>
        <v>18</v>
      </c>
      <c r="E203" s="2">
        <v>6.7</v>
      </c>
      <c r="F203" s="2">
        <v>0.4</v>
      </c>
      <c r="G203" s="2">
        <v>8.6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 t="s">
        <v>71</v>
      </c>
      <c r="O203" s="2">
        <v>0</v>
      </c>
      <c r="P203" s="15">
        <v>0</v>
      </c>
      <c r="Q203" s="15" t="s">
        <v>73</v>
      </c>
    </row>
    <row r="204" spans="1:17" x14ac:dyDescent="0.25">
      <c r="A204" s="12" t="s">
        <v>39</v>
      </c>
      <c r="B204" s="28">
        <f t="shared" si="17"/>
        <v>17</v>
      </c>
      <c r="C204" s="10" t="s">
        <v>26</v>
      </c>
      <c r="D204" s="15">
        <f t="shared" si="14"/>
        <v>19</v>
      </c>
      <c r="E204" s="2">
        <v>4</v>
      </c>
      <c r="F204" s="2">
        <v>0</v>
      </c>
      <c r="G204" s="2">
        <v>6.1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 t="s">
        <v>71</v>
      </c>
      <c r="O204" s="2">
        <v>0</v>
      </c>
      <c r="P204" s="15">
        <v>0</v>
      </c>
      <c r="Q204" s="15" t="s">
        <v>73</v>
      </c>
    </row>
    <row r="205" spans="1:17" x14ac:dyDescent="0.25">
      <c r="A205" s="12" t="s">
        <v>39</v>
      </c>
      <c r="B205" s="28">
        <f t="shared" si="17"/>
        <v>17</v>
      </c>
      <c r="C205" s="10" t="s">
        <v>27</v>
      </c>
      <c r="D205" s="15">
        <f t="shared" si="14"/>
        <v>20</v>
      </c>
      <c r="E205" s="2">
        <v>4</v>
      </c>
      <c r="F205" s="2">
        <v>0</v>
      </c>
      <c r="G205" s="2">
        <v>6.1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 t="s">
        <v>71</v>
      </c>
      <c r="O205" s="2">
        <v>0</v>
      </c>
      <c r="P205" s="15">
        <v>0</v>
      </c>
      <c r="Q205" s="15" t="s">
        <v>73</v>
      </c>
    </row>
    <row r="206" spans="1:17" x14ac:dyDescent="0.25">
      <c r="A206" s="12" t="s">
        <v>39</v>
      </c>
      <c r="B206" s="28">
        <f t="shared" si="17"/>
        <v>17</v>
      </c>
      <c r="C206" s="10" t="s">
        <v>28</v>
      </c>
      <c r="D206" s="15">
        <f t="shared" si="14"/>
        <v>21</v>
      </c>
      <c r="E206" s="2">
        <v>6.7</v>
      </c>
      <c r="F206" s="2">
        <v>0.4</v>
      </c>
      <c r="G206" s="2">
        <v>8.6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 t="s">
        <v>71</v>
      </c>
      <c r="O206" s="2">
        <v>0</v>
      </c>
      <c r="P206" s="15">
        <v>0</v>
      </c>
      <c r="Q206" s="15" t="s">
        <v>73</v>
      </c>
    </row>
    <row r="207" spans="1:17" x14ac:dyDescent="0.25">
      <c r="A207" s="12" t="s">
        <v>39</v>
      </c>
      <c r="B207" s="28">
        <f t="shared" si="17"/>
        <v>17</v>
      </c>
      <c r="C207" s="10" t="s">
        <v>29</v>
      </c>
      <c r="D207" s="15">
        <f t="shared" si="14"/>
        <v>22</v>
      </c>
      <c r="E207" s="2">
        <v>6.7</v>
      </c>
      <c r="F207" s="2">
        <v>0.4</v>
      </c>
      <c r="G207" s="2">
        <v>8.6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 t="s">
        <v>71</v>
      </c>
      <c r="O207" s="2">
        <v>0</v>
      </c>
      <c r="P207" s="15">
        <v>0</v>
      </c>
      <c r="Q207" s="15" t="s">
        <v>73</v>
      </c>
    </row>
    <row r="208" spans="1:17" x14ac:dyDescent="0.25">
      <c r="A208" s="12" t="s">
        <v>39</v>
      </c>
      <c r="B208" s="28">
        <f t="shared" si="17"/>
        <v>17</v>
      </c>
      <c r="C208" s="10" t="s">
        <v>30</v>
      </c>
      <c r="D208" s="15">
        <f t="shared" si="14"/>
        <v>23</v>
      </c>
      <c r="E208" s="2">
        <v>31</v>
      </c>
      <c r="F208" s="2">
        <v>3.5</v>
      </c>
      <c r="G208" s="2">
        <v>31.5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 t="s">
        <v>71</v>
      </c>
      <c r="O208" s="2">
        <v>0.3</v>
      </c>
      <c r="P208" s="15">
        <v>0</v>
      </c>
      <c r="Q208" s="15" t="s">
        <v>73</v>
      </c>
    </row>
    <row r="209" spans="1:17" x14ac:dyDescent="0.25">
      <c r="A209" s="13" t="s">
        <v>40</v>
      </c>
      <c r="B209" s="28">
        <f t="shared" si="17"/>
        <v>18</v>
      </c>
      <c r="C209" s="10" t="s">
        <v>8</v>
      </c>
      <c r="D209" s="15">
        <v>1</v>
      </c>
      <c r="E209" s="2">
        <v>6.7</v>
      </c>
      <c r="F209" s="2">
        <v>0.4</v>
      </c>
      <c r="G209" s="2">
        <v>8.6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 t="s">
        <v>71</v>
      </c>
      <c r="O209" s="2">
        <v>0</v>
      </c>
      <c r="P209" s="15">
        <v>0</v>
      </c>
      <c r="Q209" s="15" t="s">
        <v>73</v>
      </c>
    </row>
    <row r="210" spans="1:17" x14ac:dyDescent="0.25">
      <c r="A210" s="13" t="s">
        <v>40</v>
      </c>
      <c r="B210" s="28">
        <f t="shared" si="17"/>
        <v>18</v>
      </c>
      <c r="C210" s="10" t="s">
        <v>9</v>
      </c>
      <c r="D210" s="15">
        <f t="shared" ref="D210" si="18">D209+1</f>
        <v>2</v>
      </c>
      <c r="E210" s="2">
        <v>6.7</v>
      </c>
      <c r="F210" s="2">
        <v>0.4</v>
      </c>
      <c r="G210" s="2">
        <v>8.6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 t="s">
        <v>71</v>
      </c>
      <c r="O210" s="2">
        <v>0</v>
      </c>
      <c r="P210" s="15">
        <v>0</v>
      </c>
      <c r="Q210" s="15" t="s">
        <v>73</v>
      </c>
    </row>
    <row r="211" spans="1:17" x14ac:dyDescent="0.25">
      <c r="A211" s="13" t="s">
        <v>40</v>
      </c>
      <c r="B211" s="28">
        <f t="shared" si="17"/>
        <v>18</v>
      </c>
      <c r="C211" s="10" t="s">
        <v>10</v>
      </c>
      <c r="D211" s="15">
        <f t="shared" si="14"/>
        <v>3</v>
      </c>
      <c r="E211" s="2">
        <v>6.7</v>
      </c>
      <c r="F211" s="2">
        <v>0.4</v>
      </c>
      <c r="G211" s="2">
        <v>8.6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 t="s">
        <v>71</v>
      </c>
      <c r="O211" s="2">
        <v>0</v>
      </c>
      <c r="P211" s="15">
        <v>0</v>
      </c>
      <c r="Q211" s="15" t="s">
        <v>73</v>
      </c>
    </row>
    <row r="212" spans="1:17" x14ac:dyDescent="0.25">
      <c r="A212" s="13" t="s">
        <v>40</v>
      </c>
      <c r="B212" s="28">
        <f t="shared" si="17"/>
        <v>18</v>
      </c>
      <c r="C212" s="10" t="s">
        <v>11</v>
      </c>
      <c r="D212" s="15">
        <f t="shared" si="14"/>
        <v>4</v>
      </c>
      <c r="E212" s="2">
        <v>31</v>
      </c>
      <c r="F212" s="2">
        <v>3.5</v>
      </c>
      <c r="G212" s="2">
        <v>31.5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 t="s">
        <v>71</v>
      </c>
      <c r="O212" s="2">
        <v>0.2</v>
      </c>
      <c r="P212" s="15">
        <v>0</v>
      </c>
      <c r="Q212" s="15" t="s">
        <v>73</v>
      </c>
    </row>
    <row r="213" spans="1:17" x14ac:dyDescent="0.25">
      <c r="A213" s="13" t="s">
        <v>40</v>
      </c>
      <c r="B213" s="28">
        <f t="shared" si="17"/>
        <v>18</v>
      </c>
      <c r="C213" s="10" t="s">
        <v>12</v>
      </c>
      <c r="D213" s="15">
        <f t="shared" si="14"/>
        <v>5</v>
      </c>
      <c r="E213" s="2">
        <v>31</v>
      </c>
      <c r="F213" s="2">
        <v>3.5</v>
      </c>
      <c r="G213" s="2">
        <v>31.5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 t="s">
        <v>71</v>
      </c>
      <c r="O213" s="2">
        <v>0.2</v>
      </c>
      <c r="P213" s="15">
        <v>0</v>
      </c>
      <c r="Q213" s="15" t="s">
        <v>73</v>
      </c>
    </row>
    <row r="214" spans="1:17" x14ac:dyDescent="0.25">
      <c r="A214" s="13" t="s">
        <v>40</v>
      </c>
      <c r="B214" s="28">
        <f t="shared" si="17"/>
        <v>18</v>
      </c>
      <c r="C214" s="10" t="s">
        <v>13</v>
      </c>
      <c r="D214" s="15">
        <f t="shared" si="14"/>
        <v>6</v>
      </c>
      <c r="E214" s="2">
        <v>31</v>
      </c>
      <c r="F214" s="2">
        <v>3.5</v>
      </c>
      <c r="G214" s="2">
        <v>31.5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 t="s">
        <v>71</v>
      </c>
      <c r="O214" s="2">
        <v>0.2</v>
      </c>
      <c r="P214" s="15">
        <v>0</v>
      </c>
      <c r="Q214" s="15" t="s">
        <v>73</v>
      </c>
    </row>
    <row r="215" spans="1:17" x14ac:dyDescent="0.25">
      <c r="A215" s="13" t="s">
        <v>40</v>
      </c>
      <c r="B215" s="28">
        <f t="shared" si="17"/>
        <v>18</v>
      </c>
      <c r="C215" s="10" t="s">
        <v>14</v>
      </c>
      <c r="D215" s="15">
        <f t="shared" si="14"/>
        <v>7</v>
      </c>
      <c r="E215" s="2">
        <v>31</v>
      </c>
      <c r="F215" s="2">
        <v>3.5</v>
      </c>
      <c r="G215" s="2">
        <v>31.5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 t="s">
        <v>71</v>
      </c>
      <c r="O215" s="2">
        <v>0.2</v>
      </c>
      <c r="P215" s="15">
        <v>0</v>
      </c>
      <c r="Q215" s="15" t="s">
        <v>73</v>
      </c>
    </row>
    <row r="216" spans="1:17" x14ac:dyDescent="0.25">
      <c r="A216" s="13" t="s">
        <v>40</v>
      </c>
      <c r="B216" s="28">
        <f t="shared" si="17"/>
        <v>18</v>
      </c>
      <c r="C216" s="10" t="s">
        <v>15</v>
      </c>
      <c r="D216" s="15">
        <f t="shared" si="14"/>
        <v>8</v>
      </c>
      <c r="E216" s="2">
        <v>6.7</v>
      </c>
      <c r="F216" s="2">
        <v>0.4</v>
      </c>
      <c r="G216" s="2">
        <v>8.6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 t="s">
        <v>71</v>
      </c>
      <c r="O216" s="2">
        <v>0</v>
      </c>
      <c r="P216" s="15">
        <v>0</v>
      </c>
      <c r="Q216" s="15" t="s">
        <v>73</v>
      </c>
    </row>
    <row r="217" spans="1:17" x14ac:dyDescent="0.25">
      <c r="A217" s="13" t="s">
        <v>40</v>
      </c>
      <c r="B217" s="28">
        <f t="shared" si="17"/>
        <v>18</v>
      </c>
      <c r="C217" s="10" t="s">
        <v>16</v>
      </c>
      <c r="D217" s="15">
        <f t="shared" si="14"/>
        <v>9</v>
      </c>
      <c r="E217" s="2">
        <v>31</v>
      </c>
      <c r="F217" s="2">
        <v>3.5</v>
      </c>
      <c r="G217" s="2">
        <v>31.5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 t="s">
        <v>71</v>
      </c>
      <c r="O217" s="2">
        <v>0.2</v>
      </c>
      <c r="P217" s="15">
        <v>0</v>
      </c>
      <c r="Q217" s="15" t="s">
        <v>73</v>
      </c>
    </row>
    <row r="218" spans="1:17" x14ac:dyDescent="0.25">
      <c r="A218" s="13" t="s">
        <v>40</v>
      </c>
      <c r="B218" s="28">
        <f t="shared" si="17"/>
        <v>18</v>
      </c>
      <c r="C218" s="10" t="s">
        <v>17</v>
      </c>
      <c r="D218" s="15">
        <f t="shared" si="14"/>
        <v>10</v>
      </c>
      <c r="E218" s="2">
        <v>6.7</v>
      </c>
      <c r="F218" s="2">
        <v>0.4</v>
      </c>
      <c r="G218" s="2">
        <v>8.6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 t="s">
        <v>71</v>
      </c>
      <c r="O218" s="2">
        <v>0</v>
      </c>
      <c r="P218" s="15">
        <v>0</v>
      </c>
      <c r="Q218" s="15" t="s">
        <v>73</v>
      </c>
    </row>
    <row r="219" spans="1:17" x14ac:dyDescent="0.25">
      <c r="A219" s="13" t="s">
        <v>40</v>
      </c>
      <c r="B219" s="28">
        <f t="shared" si="17"/>
        <v>18</v>
      </c>
      <c r="C219" s="10" t="s">
        <v>18</v>
      </c>
      <c r="D219" s="15">
        <f t="shared" si="14"/>
        <v>11</v>
      </c>
      <c r="E219" s="2">
        <v>6.7</v>
      </c>
      <c r="F219" s="2">
        <v>0.4</v>
      </c>
      <c r="G219" s="2">
        <v>8.6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 t="s">
        <v>71</v>
      </c>
      <c r="O219" s="2">
        <v>0</v>
      </c>
      <c r="P219" s="15">
        <v>0</v>
      </c>
      <c r="Q219" s="15" t="s">
        <v>73</v>
      </c>
    </row>
    <row r="220" spans="1:17" x14ac:dyDescent="0.25">
      <c r="A220" s="13" t="s">
        <v>40</v>
      </c>
      <c r="B220" s="28">
        <f t="shared" si="17"/>
        <v>18</v>
      </c>
      <c r="C220" s="10" t="s">
        <v>19</v>
      </c>
      <c r="D220" s="15">
        <f t="shared" si="14"/>
        <v>12</v>
      </c>
      <c r="E220" s="2">
        <v>55.3</v>
      </c>
      <c r="F220" s="2">
        <v>6.7</v>
      </c>
      <c r="G220" s="2">
        <v>54.4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71</v>
      </c>
      <c r="O220" s="2">
        <v>0.3</v>
      </c>
      <c r="P220" s="15">
        <v>0</v>
      </c>
      <c r="Q220" s="15" t="s">
        <v>73</v>
      </c>
    </row>
    <row r="221" spans="1:17" x14ac:dyDescent="0.25">
      <c r="A221" s="13" t="s">
        <v>40</v>
      </c>
      <c r="B221" s="28">
        <f t="shared" si="17"/>
        <v>18</v>
      </c>
      <c r="C221" s="10" t="s">
        <v>20</v>
      </c>
      <c r="D221" s="15">
        <f t="shared" si="14"/>
        <v>13</v>
      </c>
      <c r="E221" s="2">
        <v>31</v>
      </c>
      <c r="F221" s="2">
        <v>3.5</v>
      </c>
      <c r="G221" s="2">
        <v>31.5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71</v>
      </c>
      <c r="O221" s="2">
        <v>0.3</v>
      </c>
      <c r="P221" s="15">
        <v>0</v>
      </c>
      <c r="Q221" s="15" t="s">
        <v>73</v>
      </c>
    </row>
    <row r="222" spans="1:17" x14ac:dyDescent="0.25">
      <c r="A222" s="13" t="s">
        <v>40</v>
      </c>
      <c r="B222" s="28">
        <f t="shared" si="17"/>
        <v>18</v>
      </c>
      <c r="C222" s="10" t="s">
        <v>21</v>
      </c>
      <c r="D222" s="15">
        <f t="shared" si="14"/>
        <v>14</v>
      </c>
      <c r="E222" s="2">
        <v>6.7</v>
      </c>
      <c r="F222" s="2">
        <v>0.4</v>
      </c>
      <c r="G222" s="2">
        <v>8.6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71</v>
      </c>
      <c r="O222" s="2">
        <v>0</v>
      </c>
      <c r="P222" s="15">
        <v>0</v>
      </c>
      <c r="Q222" s="15" t="s">
        <v>73</v>
      </c>
    </row>
    <row r="223" spans="1:17" x14ac:dyDescent="0.25">
      <c r="A223" s="13" t="s">
        <v>40</v>
      </c>
      <c r="B223" s="28">
        <f t="shared" si="17"/>
        <v>18</v>
      </c>
      <c r="C223" s="10" t="s">
        <v>22</v>
      </c>
      <c r="D223" s="15">
        <f t="shared" si="14"/>
        <v>15</v>
      </c>
      <c r="E223" s="2">
        <v>6.7</v>
      </c>
      <c r="F223" s="2">
        <v>0.4</v>
      </c>
      <c r="G223" s="2">
        <v>8.6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 t="s">
        <v>71</v>
      </c>
      <c r="O223" s="2">
        <v>0</v>
      </c>
      <c r="P223" s="15">
        <v>0</v>
      </c>
      <c r="Q223" s="15" t="s">
        <v>73</v>
      </c>
    </row>
    <row r="224" spans="1:17" x14ac:dyDescent="0.25">
      <c r="A224" s="13" t="s">
        <v>40</v>
      </c>
      <c r="B224" s="28">
        <f t="shared" si="17"/>
        <v>18</v>
      </c>
      <c r="C224" s="10" t="s">
        <v>23</v>
      </c>
      <c r="D224" s="15">
        <f t="shared" si="14"/>
        <v>16</v>
      </c>
      <c r="E224" s="2">
        <v>55.3</v>
      </c>
      <c r="F224" s="2">
        <v>6.7</v>
      </c>
      <c r="G224" s="2">
        <v>54.4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 t="s">
        <v>71</v>
      </c>
      <c r="O224" s="2">
        <v>0.3</v>
      </c>
      <c r="P224" s="15">
        <v>0</v>
      </c>
      <c r="Q224" s="15" t="s">
        <v>73</v>
      </c>
    </row>
    <row r="225" spans="1:17" x14ac:dyDescent="0.25">
      <c r="A225" s="13" t="s">
        <v>40</v>
      </c>
      <c r="B225" s="28">
        <f t="shared" si="17"/>
        <v>18</v>
      </c>
      <c r="C225" s="10" t="s">
        <v>24</v>
      </c>
      <c r="D225" s="15">
        <f t="shared" si="14"/>
        <v>17</v>
      </c>
      <c r="E225" s="2">
        <v>55.3</v>
      </c>
      <c r="F225" s="2">
        <v>6.7</v>
      </c>
      <c r="G225" s="2">
        <v>54.4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 t="s">
        <v>71</v>
      </c>
      <c r="O225" s="2">
        <v>0.3</v>
      </c>
      <c r="P225" s="15">
        <v>0</v>
      </c>
      <c r="Q225" s="15" t="s">
        <v>73</v>
      </c>
    </row>
    <row r="226" spans="1:17" x14ac:dyDescent="0.25">
      <c r="A226" s="13" t="s">
        <v>40</v>
      </c>
      <c r="B226" s="28">
        <f t="shared" si="17"/>
        <v>18</v>
      </c>
      <c r="C226" s="10" t="s">
        <v>25</v>
      </c>
      <c r="D226" s="15">
        <f t="shared" si="14"/>
        <v>18</v>
      </c>
      <c r="E226" s="2">
        <v>6.7</v>
      </c>
      <c r="F226" s="2">
        <v>0.4</v>
      </c>
      <c r="G226" s="2">
        <v>8.6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 t="s">
        <v>71</v>
      </c>
      <c r="O226" s="2">
        <v>0</v>
      </c>
      <c r="P226" s="15">
        <v>0</v>
      </c>
      <c r="Q226" s="15" t="s">
        <v>73</v>
      </c>
    </row>
    <row r="227" spans="1:17" x14ac:dyDescent="0.25">
      <c r="A227" s="13" t="s">
        <v>40</v>
      </c>
      <c r="B227" s="28">
        <f t="shared" si="17"/>
        <v>18</v>
      </c>
      <c r="C227" s="10" t="s">
        <v>26</v>
      </c>
      <c r="D227" s="15">
        <f t="shared" si="14"/>
        <v>19</v>
      </c>
      <c r="E227" s="2">
        <v>4</v>
      </c>
      <c r="F227" s="2">
        <v>0</v>
      </c>
      <c r="G227" s="2">
        <v>6.1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 t="s">
        <v>71</v>
      </c>
      <c r="O227" s="2">
        <v>0</v>
      </c>
      <c r="P227" s="15">
        <v>0</v>
      </c>
      <c r="Q227" s="15" t="s">
        <v>73</v>
      </c>
    </row>
    <row r="228" spans="1:17" x14ac:dyDescent="0.25">
      <c r="A228" s="13" t="s">
        <v>40</v>
      </c>
      <c r="B228" s="28">
        <f t="shared" si="17"/>
        <v>18</v>
      </c>
      <c r="C228" s="10" t="s">
        <v>27</v>
      </c>
      <c r="D228" s="15">
        <f t="shared" si="14"/>
        <v>20</v>
      </c>
      <c r="E228" s="2">
        <v>4</v>
      </c>
      <c r="F228" s="2">
        <v>0</v>
      </c>
      <c r="G228" s="2">
        <v>6.1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 t="s">
        <v>71</v>
      </c>
      <c r="O228" s="2">
        <v>0</v>
      </c>
      <c r="P228" s="15">
        <v>0</v>
      </c>
      <c r="Q228" s="15" t="s">
        <v>73</v>
      </c>
    </row>
    <row r="229" spans="1:17" x14ac:dyDescent="0.25">
      <c r="A229" s="13" t="s">
        <v>40</v>
      </c>
      <c r="B229" s="28">
        <f t="shared" si="17"/>
        <v>18</v>
      </c>
      <c r="C229" s="10" t="s">
        <v>28</v>
      </c>
      <c r="D229" s="15">
        <f t="shared" si="14"/>
        <v>21</v>
      </c>
      <c r="E229" s="2">
        <v>6.7</v>
      </c>
      <c r="F229" s="2">
        <v>0.4</v>
      </c>
      <c r="G229" s="2">
        <v>8.6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 t="s">
        <v>71</v>
      </c>
      <c r="O229" s="2">
        <v>0</v>
      </c>
      <c r="P229" s="15">
        <v>0</v>
      </c>
      <c r="Q229" s="15" t="s">
        <v>73</v>
      </c>
    </row>
    <row r="230" spans="1:17" x14ac:dyDescent="0.25">
      <c r="A230" s="13" t="s">
        <v>40</v>
      </c>
      <c r="B230" s="28">
        <f t="shared" si="17"/>
        <v>18</v>
      </c>
      <c r="C230" s="10" t="s">
        <v>29</v>
      </c>
      <c r="D230" s="15">
        <f t="shared" si="14"/>
        <v>22</v>
      </c>
      <c r="E230" s="2">
        <v>6.7</v>
      </c>
      <c r="F230" s="2">
        <v>0.4</v>
      </c>
      <c r="G230" s="2">
        <v>8.6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 t="s">
        <v>71</v>
      </c>
      <c r="O230" s="2">
        <v>0</v>
      </c>
      <c r="P230" s="15">
        <v>0</v>
      </c>
      <c r="Q230" s="15" t="s">
        <v>73</v>
      </c>
    </row>
    <row r="231" spans="1:17" x14ac:dyDescent="0.25">
      <c r="A231" s="13" t="s">
        <v>40</v>
      </c>
      <c r="B231" s="28">
        <f t="shared" si="17"/>
        <v>18</v>
      </c>
      <c r="C231" s="10" t="s">
        <v>30</v>
      </c>
      <c r="D231" s="15">
        <f t="shared" si="14"/>
        <v>23</v>
      </c>
      <c r="E231" s="2">
        <v>31</v>
      </c>
      <c r="F231" s="2">
        <v>3.5</v>
      </c>
      <c r="G231" s="2">
        <v>31.5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 t="s">
        <v>71</v>
      </c>
      <c r="O231" s="2">
        <v>0.3</v>
      </c>
      <c r="P231" s="15">
        <v>0</v>
      </c>
      <c r="Q231" s="15" t="s">
        <v>73</v>
      </c>
    </row>
    <row r="232" spans="1:17" x14ac:dyDescent="0.25">
      <c r="A232" s="14" t="s">
        <v>41</v>
      </c>
      <c r="B232" s="28">
        <f t="shared" si="17"/>
        <v>19</v>
      </c>
      <c r="C232" s="10" t="s">
        <v>8</v>
      </c>
      <c r="D232" s="15">
        <v>1</v>
      </c>
      <c r="E232" s="2">
        <v>6.7</v>
      </c>
      <c r="F232" s="2">
        <v>0.4</v>
      </c>
      <c r="G232" s="2">
        <v>8.6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 t="s">
        <v>71</v>
      </c>
      <c r="O232" s="2">
        <v>0</v>
      </c>
      <c r="P232" s="15">
        <v>0</v>
      </c>
      <c r="Q232" s="15" t="s">
        <v>73</v>
      </c>
    </row>
    <row r="233" spans="1:17" x14ac:dyDescent="0.25">
      <c r="A233" s="14" t="s">
        <v>41</v>
      </c>
      <c r="B233" s="28">
        <f t="shared" si="17"/>
        <v>19</v>
      </c>
      <c r="C233" s="10" t="s">
        <v>9</v>
      </c>
      <c r="D233" s="15">
        <f t="shared" ref="D233" si="19">D232+1</f>
        <v>2</v>
      </c>
      <c r="E233" s="2">
        <v>6.7</v>
      </c>
      <c r="F233" s="2">
        <v>0.4</v>
      </c>
      <c r="G233" s="2">
        <v>8.6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 t="s">
        <v>71</v>
      </c>
      <c r="O233" s="2">
        <v>0</v>
      </c>
      <c r="P233" s="15">
        <v>0</v>
      </c>
      <c r="Q233" s="15" t="s">
        <v>73</v>
      </c>
    </row>
    <row r="234" spans="1:17" x14ac:dyDescent="0.25">
      <c r="A234" s="14" t="s">
        <v>41</v>
      </c>
      <c r="B234" s="28">
        <f t="shared" si="17"/>
        <v>19</v>
      </c>
      <c r="C234" s="10" t="s">
        <v>10</v>
      </c>
      <c r="D234" s="15">
        <f t="shared" si="14"/>
        <v>3</v>
      </c>
      <c r="E234" s="2">
        <v>6.7</v>
      </c>
      <c r="F234" s="2">
        <v>0.4</v>
      </c>
      <c r="G234" s="2">
        <v>8.6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 t="s">
        <v>71</v>
      </c>
      <c r="O234" s="2">
        <v>0</v>
      </c>
      <c r="P234" s="15">
        <v>0</v>
      </c>
      <c r="Q234" s="15" t="s">
        <v>73</v>
      </c>
    </row>
    <row r="235" spans="1:17" x14ac:dyDescent="0.25">
      <c r="A235" s="14" t="s">
        <v>41</v>
      </c>
      <c r="B235" s="28">
        <f t="shared" si="17"/>
        <v>19</v>
      </c>
      <c r="C235" s="10" t="s">
        <v>11</v>
      </c>
      <c r="D235" s="15">
        <f t="shared" si="14"/>
        <v>4</v>
      </c>
      <c r="E235" s="2">
        <v>31</v>
      </c>
      <c r="F235" s="2">
        <v>3.5</v>
      </c>
      <c r="G235" s="2">
        <v>31.5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 t="s">
        <v>71</v>
      </c>
      <c r="O235" s="2">
        <v>0.2</v>
      </c>
      <c r="P235" s="15">
        <v>0</v>
      </c>
      <c r="Q235" s="15" t="s">
        <v>73</v>
      </c>
    </row>
    <row r="236" spans="1:17" x14ac:dyDescent="0.25">
      <c r="A236" s="14" t="s">
        <v>41</v>
      </c>
      <c r="B236" s="28">
        <f t="shared" si="17"/>
        <v>19</v>
      </c>
      <c r="C236" s="10" t="s">
        <v>12</v>
      </c>
      <c r="D236" s="15">
        <f t="shared" si="14"/>
        <v>5</v>
      </c>
      <c r="E236" s="2">
        <v>31</v>
      </c>
      <c r="F236" s="2">
        <v>3.5</v>
      </c>
      <c r="G236" s="2">
        <v>31.5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 t="s">
        <v>71</v>
      </c>
      <c r="O236" s="2">
        <v>0.2</v>
      </c>
      <c r="P236" s="15">
        <v>0</v>
      </c>
      <c r="Q236" s="15" t="s">
        <v>73</v>
      </c>
    </row>
    <row r="237" spans="1:17" x14ac:dyDescent="0.25">
      <c r="A237" s="14" t="s">
        <v>41</v>
      </c>
      <c r="B237" s="28">
        <f t="shared" si="17"/>
        <v>19</v>
      </c>
      <c r="C237" s="10" t="s">
        <v>13</v>
      </c>
      <c r="D237" s="15">
        <f t="shared" si="14"/>
        <v>6</v>
      </c>
      <c r="E237" s="2">
        <v>31</v>
      </c>
      <c r="F237" s="2">
        <v>3.5</v>
      </c>
      <c r="G237" s="2">
        <v>31.5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 t="s">
        <v>71</v>
      </c>
      <c r="O237" s="2">
        <v>0.2</v>
      </c>
      <c r="P237" s="15">
        <v>0</v>
      </c>
      <c r="Q237" s="15" t="s">
        <v>73</v>
      </c>
    </row>
    <row r="238" spans="1:17" x14ac:dyDescent="0.25">
      <c r="A238" s="14" t="s">
        <v>41</v>
      </c>
      <c r="B238" s="28">
        <f t="shared" si="17"/>
        <v>19</v>
      </c>
      <c r="C238" s="10" t="s">
        <v>14</v>
      </c>
      <c r="D238" s="15">
        <f t="shared" si="14"/>
        <v>7</v>
      </c>
      <c r="E238" s="2">
        <v>31</v>
      </c>
      <c r="F238" s="2">
        <v>3.5</v>
      </c>
      <c r="G238" s="2">
        <v>31.5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 t="s">
        <v>71</v>
      </c>
      <c r="O238" s="2">
        <v>0.2</v>
      </c>
      <c r="P238" s="15">
        <v>0</v>
      </c>
      <c r="Q238" s="15" t="s">
        <v>73</v>
      </c>
    </row>
    <row r="239" spans="1:17" x14ac:dyDescent="0.25">
      <c r="A239" s="14" t="s">
        <v>41</v>
      </c>
      <c r="B239" s="28">
        <f t="shared" si="17"/>
        <v>19</v>
      </c>
      <c r="C239" s="10" t="s">
        <v>15</v>
      </c>
      <c r="D239" s="15">
        <f t="shared" si="14"/>
        <v>8</v>
      </c>
      <c r="E239" s="2">
        <v>6.7</v>
      </c>
      <c r="F239" s="2">
        <v>0.4</v>
      </c>
      <c r="G239" s="2">
        <v>8.6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 t="s">
        <v>71</v>
      </c>
      <c r="O239" s="2">
        <v>0</v>
      </c>
      <c r="P239" s="15">
        <v>0</v>
      </c>
      <c r="Q239" s="15" t="s">
        <v>73</v>
      </c>
    </row>
    <row r="240" spans="1:17" x14ac:dyDescent="0.25">
      <c r="A240" s="14" t="s">
        <v>41</v>
      </c>
      <c r="B240" s="28">
        <f t="shared" si="17"/>
        <v>19</v>
      </c>
      <c r="C240" s="10" t="s">
        <v>16</v>
      </c>
      <c r="D240" s="15">
        <f t="shared" si="14"/>
        <v>9</v>
      </c>
      <c r="E240" s="2">
        <v>31</v>
      </c>
      <c r="F240" s="2">
        <v>3.5</v>
      </c>
      <c r="G240" s="2">
        <v>31.5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71</v>
      </c>
      <c r="O240" s="2">
        <v>0.2</v>
      </c>
      <c r="P240" s="15">
        <v>0</v>
      </c>
      <c r="Q240" s="15" t="s">
        <v>73</v>
      </c>
    </row>
    <row r="241" spans="1:17" x14ac:dyDescent="0.25">
      <c r="A241" s="14" t="s">
        <v>41</v>
      </c>
      <c r="B241" s="28">
        <f t="shared" si="17"/>
        <v>19</v>
      </c>
      <c r="C241" s="10" t="s">
        <v>17</v>
      </c>
      <c r="D241" s="15">
        <f t="shared" ref="D241:D304" si="20">D240+1</f>
        <v>10</v>
      </c>
      <c r="E241" s="2">
        <v>6.7</v>
      </c>
      <c r="F241" s="2">
        <v>0.4</v>
      </c>
      <c r="G241" s="2">
        <v>8.6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71</v>
      </c>
      <c r="O241" s="2">
        <v>0</v>
      </c>
      <c r="P241" s="15">
        <v>0</v>
      </c>
      <c r="Q241" s="15" t="s">
        <v>73</v>
      </c>
    </row>
    <row r="242" spans="1:17" x14ac:dyDescent="0.25">
      <c r="A242" s="14" t="s">
        <v>41</v>
      </c>
      <c r="B242" s="28">
        <f t="shared" si="17"/>
        <v>19</v>
      </c>
      <c r="C242" s="10" t="s">
        <v>18</v>
      </c>
      <c r="D242" s="15">
        <f t="shared" si="20"/>
        <v>11</v>
      </c>
      <c r="E242" s="2">
        <v>6.7</v>
      </c>
      <c r="F242" s="2">
        <v>0.4</v>
      </c>
      <c r="G242" s="2">
        <v>8.6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71</v>
      </c>
      <c r="O242" s="2">
        <v>0</v>
      </c>
      <c r="P242" s="15">
        <v>0</v>
      </c>
      <c r="Q242" s="15" t="s">
        <v>73</v>
      </c>
    </row>
    <row r="243" spans="1:17" x14ac:dyDescent="0.25">
      <c r="A243" s="14" t="s">
        <v>41</v>
      </c>
      <c r="B243" s="28">
        <f t="shared" si="17"/>
        <v>19</v>
      </c>
      <c r="C243" s="10" t="s">
        <v>19</v>
      </c>
      <c r="D243" s="15">
        <f t="shared" si="20"/>
        <v>12</v>
      </c>
      <c r="E243" s="2">
        <v>55.3</v>
      </c>
      <c r="F243" s="2">
        <v>6.7</v>
      </c>
      <c r="G243" s="2">
        <v>54.4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71</v>
      </c>
      <c r="O243" s="2">
        <v>0.3</v>
      </c>
      <c r="P243" s="15">
        <v>0</v>
      </c>
      <c r="Q243" s="15" t="s">
        <v>73</v>
      </c>
    </row>
    <row r="244" spans="1:17" x14ac:dyDescent="0.25">
      <c r="A244" s="14" t="s">
        <v>41</v>
      </c>
      <c r="B244" s="28">
        <f t="shared" si="17"/>
        <v>19</v>
      </c>
      <c r="C244" s="10" t="s">
        <v>20</v>
      </c>
      <c r="D244" s="15">
        <f t="shared" si="20"/>
        <v>13</v>
      </c>
      <c r="E244" s="2">
        <v>31</v>
      </c>
      <c r="F244" s="2">
        <v>3.5</v>
      </c>
      <c r="G244" s="2">
        <v>31.5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71</v>
      </c>
      <c r="O244" s="2">
        <v>0.3</v>
      </c>
      <c r="P244" s="15">
        <v>0</v>
      </c>
      <c r="Q244" s="15" t="s">
        <v>73</v>
      </c>
    </row>
    <row r="245" spans="1:17" x14ac:dyDescent="0.25">
      <c r="A245" s="14" t="s">
        <v>41</v>
      </c>
      <c r="B245" s="28">
        <f t="shared" si="17"/>
        <v>19</v>
      </c>
      <c r="C245" s="10" t="s">
        <v>21</v>
      </c>
      <c r="D245" s="15">
        <f t="shared" si="20"/>
        <v>14</v>
      </c>
      <c r="E245" s="2">
        <v>6.7</v>
      </c>
      <c r="F245" s="2">
        <v>0.4</v>
      </c>
      <c r="G245" s="2">
        <v>8.6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71</v>
      </c>
      <c r="O245" s="2">
        <v>0</v>
      </c>
      <c r="P245" s="15">
        <v>0</v>
      </c>
      <c r="Q245" s="15" t="s">
        <v>73</v>
      </c>
    </row>
    <row r="246" spans="1:17" x14ac:dyDescent="0.25">
      <c r="A246" s="14" t="s">
        <v>41</v>
      </c>
      <c r="B246" s="28">
        <f t="shared" si="17"/>
        <v>19</v>
      </c>
      <c r="C246" s="10" t="s">
        <v>22</v>
      </c>
      <c r="D246" s="15">
        <f t="shared" si="20"/>
        <v>15</v>
      </c>
      <c r="E246" s="2">
        <v>6.7</v>
      </c>
      <c r="F246" s="2">
        <v>0.4</v>
      </c>
      <c r="G246" s="2">
        <v>8.6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71</v>
      </c>
      <c r="O246" s="2">
        <v>0</v>
      </c>
      <c r="P246" s="15">
        <v>0</v>
      </c>
      <c r="Q246" s="15" t="s">
        <v>73</v>
      </c>
    </row>
    <row r="247" spans="1:17" x14ac:dyDescent="0.25">
      <c r="A247" s="14" t="s">
        <v>41</v>
      </c>
      <c r="B247" s="28">
        <f t="shared" si="17"/>
        <v>19</v>
      </c>
      <c r="C247" s="10" t="s">
        <v>23</v>
      </c>
      <c r="D247" s="15">
        <f t="shared" si="20"/>
        <v>16</v>
      </c>
      <c r="E247" s="2">
        <v>55.3</v>
      </c>
      <c r="F247" s="2">
        <v>6.7</v>
      </c>
      <c r="G247" s="2">
        <v>54.4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71</v>
      </c>
      <c r="O247" s="2">
        <v>0.3</v>
      </c>
      <c r="P247" s="15">
        <v>0</v>
      </c>
      <c r="Q247" s="15" t="s">
        <v>73</v>
      </c>
    </row>
    <row r="248" spans="1:17" x14ac:dyDescent="0.25">
      <c r="A248" s="14" t="s">
        <v>41</v>
      </c>
      <c r="B248" s="28">
        <f t="shared" si="17"/>
        <v>19</v>
      </c>
      <c r="C248" s="10" t="s">
        <v>24</v>
      </c>
      <c r="D248" s="15">
        <f t="shared" si="20"/>
        <v>17</v>
      </c>
      <c r="E248" s="2">
        <v>55.3</v>
      </c>
      <c r="F248" s="2">
        <v>6.7</v>
      </c>
      <c r="G248" s="2">
        <v>54.4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71</v>
      </c>
      <c r="O248" s="2">
        <v>0.3</v>
      </c>
      <c r="P248" s="15">
        <v>0</v>
      </c>
      <c r="Q248" s="15" t="s">
        <v>73</v>
      </c>
    </row>
    <row r="249" spans="1:17" x14ac:dyDescent="0.25">
      <c r="A249" s="14" t="s">
        <v>41</v>
      </c>
      <c r="B249" s="28">
        <f t="shared" si="17"/>
        <v>19</v>
      </c>
      <c r="C249" s="10" t="s">
        <v>25</v>
      </c>
      <c r="D249" s="15">
        <f t="shared" si="20"/>
        <v>18</v>
      </c>
      <c r="E249" s="2">
        <v>6.7</v>
      </c>
      <c r="F249" s="2">
        <v>0.4</v>
      </c>
      <c r="G249" s="2">
        <v>8.6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71</v>
      </c>
      <c r="O249" s="2">
        <v>0</v>
      </c>
      <c r="P249" s="15">
        <v>0</v>
      </c>
      <c r="Q249" s="15" t="s">
        <v>73</v>
      </c>
    </row>
    <row r="250" spans="1:17" x14ac:dyDescent="0.25">
      <c r="A250" s="14" t="s">
        <v>41</v>
      </c>
      <c r="B250" s="28">
        <f t="shared" si="17"/>
        <v>19</v>
      </c>
      <c r="C250" s="10" t="s">
        <v>26</v>
      </c>
      <c r="D250" s="15">
        <f t="shared" si="20"/>
        <v>19</v>
      </c>
      <c r="E250" s="2">
        <v>4</v>
      </c>
      <c r="F250" s="2">
        <v>0</v>
      </c>
      <c r="G250" s="2">
        <v>6.1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71</v>
      </c>
      <c r="O250" s="2">
        <v>0</v>
      </c>
      <c r="P250" s="15">
        <v>0</v>
      </c>
      <c r="Q250" s="15" t="s">
        <v>73</v>
      </c>
    </row>
    <row r="251" spans="1:17" x14ac:dyDescent="0.25">
      <c r="A251" s="14" t="s">
        <v>41</v>
      </c>
      <c r="B251" s="28">
        <f t="shared" si="17"/>
        <v>19</v>
      </c>
      <c r="C251" s="10" t="s">
        <v>27</v>
      </c>
      <c r="D251" s="15">
        <f t="shared" si="20"/>
        <v>20</v>
      </c>
      <c r="E251" s="2">
        <v>4</v>
      </c>
      <c r="F251" s="2">
        <v>0</v>
      </c>
      <c r="G251" s="2">
        <v>6.1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71</v>
      </c>
      <c r="O251" s="2">
        <v>0</v>
      </c>
      <c r="P251" s="15">
        <v>0</v>
      </c>
      <c r="Q251" s="15" t="s">
        <v>73</v>
      </c>
    </row>
    <row r="252" spans="1:17" x14ac:dyDescent="0.25">
      <c r="A252" s="14" t="s">
        <v>41</v>
      </c>
      <c r="B252" s="28">
        <f t="shared" si="17"/>
        <v>19</v>
      </c>
      <c r="C252" s="10" t="s">
        <v>28</v>
      </c>
      <c r="D252" s="15">
        <f t="shared" si="20"/>
        <v>21</v>
      </c>
      <c r="E252" s="2">
        <v>6.7</v>
      </c>
      <c r="F252" s="2">
        <v>0.4</v>
      </c>
      <c r="G252" s="2">
        <v>8.6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71</v>
      </c>
      <c r="O252" s="2">
        <v>0</v>
      </c>
      <c r="P252" s="15">
        <v>0</v>
      </c>
      <c r="Q252" s="15" t="s">
        <v>73</v>
      </c>
    </row>
    <row r="253" spans="1:17" x14ac:dyDescent="0.25">
      <c r="A253" s="14" t="s">
        <v>41</v>
      </c>
      <c r="B253" s="28">
        <f t="shared" si="17"/>
        <v>19</v>
      </c>
      <c r="C253" s="10" t="s">
        <v>29</v>
      </c>
      <c r="D253" s="15">
        <f t="shared" si="20"/>
        <v>22</v>
      </c>
      <c r="E253" s="2">
        <v>6.7</v>
      </c>
      <c r="F253" s="2">
        <v>0.4</v>
      </c>
      <c r="G253" s="2">
        <v>8.6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71</v>
      </c>
      <c r="O253" s="2">
        <v>0</v>
      </c>
      <c r="P253" s="15">
        <v>0</v>
      </c>
      <c r="Q253" s="15" t="s">
        <v>73</v>
      </c>
    </row>
    <row r="254" spans="1:17" x14ac:dyDescent="0.25">
      <c r="A254" s="14" t="s">
        <v>41</v>
      </c>
      <c r="B254" s="28">
        <f t="shared" si="17"/>
        <v>19</v>
      </c>
      <c r="C254" s="10" t="s">
        <v>30</v>
      </c>
      <c r="D254" s="15">
        <f t="shared" si="20"/>
        <v>23</v>
      </c>
      <c r="E254" s="2">
        <v>31</v>
      </c>
      <c r="F254" s="2">
        <v>3.5</v>
      </c>
      <c r="G254" s="2">
        <v>31.5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71</v>
      </c>
      <c r="O254" s="2">
        <v>0.3</v>
      </c>
      <c r="P254" s="15">
        <v>0</v>
      </c>
      <c r="Q254" s="15" t="s">
        <v>73</v>
      </c>
    </row>
    <row r="255" spans="1:17" x14ac:dyDescent="0.25">
      <c r="A255" s="16" t="s">
        <v>42</v>
      </c>
      <c r="B255" s="28">
        <f t="shared" si="17"/>
        <v>20</v>
      </c>
      <c r="C255" s="10" t="s">
        <v>8</v>
      </c>
      <c r="D255" s="15">
        <v>1</v>
      </c>
      <c r="E255" s="2">
        <v>6.7</v>
      </c>
      <c r="F255" s="2">
        <v>0.4</v>
      </c>
      <c r="G255" s="2">
        <v>8.6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71</v>
      </c>
      <c r="O255" s="2">
        <v>0</v>
      </c>
      <c r="P255" s="15">
        <v>0</v>
      </c>
      <c r="Q255" s="15" t="s">
        <v>73</v>
      </c>
    </row>
    <row r="256" spans="1:17" x14ac:dyDescent="0.25">
      <c r="A256" s="16" t="s">
        <v>42</v>
      </c>
      <c r="B256" s="28">
        <f t="shared" si="17"/>
        <v>20</v>
      </c>
      <c r="C256" s="10" t="s">
        <v>9</v>
      </c>
      <c r="D256" s="15">
        <f t="shared" ref="D256" si="21">D255+1</f>
        <v>2</v>
      </c>
      <c r="E256" s="2">
        <v>6.7</v>
      </c>
      <c r="F256" s="2">
        <v>0.4</v>
      </c>
      <c r="G256" s="2">
        <v>8.6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71</v>
      </c>
      <c r="O256" s="2">
        <v>0</v>
      </c>
      <c r="P256" s="15">
        <v>0</v>
      </c>
      <c r="Q256" s="15" t="s">
        <v>73</v>
      </c>
    </row>
    <row r="257" spans="1:17" x14ac:dyDescent="0.25">
      <c r="A257" s="16" t="s">
        <v>42</v>
      </c>
      <c r="B257" s="28">
        <f t="shared" si="17"/>
        <v>20</v>
      </c>
      <c r="C257" s="10" t="s">
        <v>10</v>
      </c>
      <c r="D257" s="15">
        <f t="shared" si="20"/>
        <v>3</v>
      </c>
      <c r="E257" s="2">
        <v>6.7</v>
      </c>
      <c r="F257" s="2">
        <v>0.4</v>
      </c>
      <c r="G257" s="2">
        <v>8.6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 t="s">
        <v>71</v>
      </c>
      <c r="O257" s="2">
        <v>0</v>
      </c>
      <c r="P257" s="15">
        <v>0</v>
      </c>
      <c r="Q257" s="15" t="s">
        <v>73</v>
      </c>
    </row>
    <row r="258" spans="1:17" x14ac:dyDescent="0.25">
      <c r="A258" s="16" t="s">
        <v>42</v>
      </c>
      <c r="B258" s="28">
        <f t="shared" si="17"/>
        <v>20</v>
      </c>
      <c r="C258" s="10" t="s">
        <v>11</v>
      </c>
      <c r="D258" s="15">
        <f t="shared" si="20"/>
        <v>4</v>
      </c>
      <c r="E258" s="2">
        <v>31</v>
      </c>
      <c r="F258" s="2">
        <v>3.5</v>
      </c>
      <c r="G258" s="2">
        <v>31.5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71</v>
      </c>
      <c r="O258" s="2">
        <v>0.2</v>
      </c>
      <c r="P258" s="15">
        <v>0</v>
      </c>
      <c r="Q258" s="15" t="s">
        <v>73</v>
      </c>
    </row>
    <row r="259" spans="1:17" x14ac:dyDescent="0.25">
      <c r="A259" s="16" t="s">
        <v>42</v>
      </c>
      <c r="B259" s="28">
        <f t="shared" si="17"/>
        <v>20</v>
      </c>
      <c r="C259" s="10" t="s">
        <v>12</v>
      </c>
      <c r="D259" s="15">
        <f t="shared" si="20"/>
        <v>5</v>
      </c>
      <c r="E259" s="2">
        <v>31</v>
      </c>
      <c r="F259" s="2">
        <v>3.5</v>
      </c>
      <c r="G259" s="2">
        <v>31.5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71</v>
      </c>
      <c r="O259" s="2">
        <v>0.2</v>
      </c>
      <c r="P259" s="15">
        <v>0</v>
      </c>
      <c r="Q259" s="15" t="s">
        <v>73</v>
      </c>
    </row>
    <row r="260" spans="1:17" x14ac:dyDescent="0.25">
      <c r="A260" s="16" t="s">
        <v>42</v>
      </c>
      <c r="B260" s="28">
        <f t="shared" si="17"/>
        <v>20</v>
      </c>
      <c r="C260" s="10" t="s">
        <v>13</v>
      </c>
      <c r="D260" s="15">
        <f t="shared" si="20"/>
        <v>6</v>
      </c>
      <c r="E260" s="2">
        <v>31</v>
      </c>
      <c r="F260" s="2">
        <v>3.5</v>
      </c>
      <c r="G260" s="2">
        <v>31.5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71</v>
      </c>
      <c r="O260" s="2">
        <v>0.2</v>
      </c>
      <c r="P260" s="15">
        <v>0</v>
      </c>
      <c r="Q260" s="15" t="s">
        <v>73</v>
      </c>
    </row>
    <row r="261" spans="1:17" x14ac:dyDescent="0.25">
      <c r="A261" s="16" t="s">
        <v>42</v>
      </c>
      <c r="B261" s="28">
        <f t="shared" si="17"/>
        <v>20</v>
      </c>
      <c r="C261" s="10" t="s">
        <v>14</v>
      </c>
      <c r="D261" s="15">
        <f t="shared" si="20"/>
        <v>7</v>
      </c>
      <c r="E261" s="2">
        <v>31</v>
      </c>
      <c r="F261" s="2">
        <v>3.5</v>
      </c>
      <c r="G261" s="2">
        <v>31.5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71</v>
      </c>
      <c r="O261" s="2">
        <v>0.2</v>
      </c>
      <c r="P261" s="15">
        <v>0</v>
      </c>
      <c r="Q261" s="15" t="s">
        <v>73</v>
      </c>
    </row>
    <row r="262" spans="1:17" x14ac:dyDescent="0.25">
      <c r="A262" s="16" t="s">
        <v>42</v>
      </c>
      <c r="B262" s="28">
        <f t="shared" si="17"/>
        <v>20</v>
      </c>
      <c r="C262" s="10" t="s">
        <v>15</v>
      </c>
      <c r="D262" s="15">
        <f t="shared" si="20"/>
        <v>8</v>
      </c>
      <c r="E262" s="2">
        <v>6.7</v>
      </c>
      <c r="F262" s="2">
        <v>0.4</v>
      </c>
      <c r="G262" s="2">
        <v>8.6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71</v>
      </c>
      <c r="O262" s="2">
        <v>0</v>
      </c>
      <c r="P262" s="15">
        <v>0</v>
      </c>
      <c r="Q262" s="15" t="s">
        <v>73</v>
      </c>
    </row>
    <row r="263" spans="1:17" x14ac:dyDescent="0.25">
      <c r="A263" s="16" t="s">
        <v>42</v>
      </c>
      <c r="B263" s="28">
        <f t="shared" si="17"/>
        <v>20</v>
      </c>
      <c r="C263" s="10" t="s">
        <v>16</v>
      </c>
      <c r="D263" s="15">
        <f t="shared" si="20"/>
        <v>9</v>
      </c>
      <c r="E263" s="2">
        <v>31</v>
      </c>
      <c r="F263" s="2">
        <v>3.5</v>
      </c>
      <c r="G263" s="2">
        <v>31.5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 t="s">
        <v>71</v>
      </c>
      <c r="O263" s="2">
        <v>0.2</v>
      </c>
      <c r="P263" s="15">
        <v>0</v>
      </c>
      <c r="Q263" s="15" t="s">
        <v>73</v>
      </c>
    </row>
    <row r="264" spans="1:17" x14ac:dyDescent="0.25">
      <c r="A264" s="16" t="s">
        <v>42</v>
      </c>
      <c r="B264" s="28">
        <f t="shared" ref="B264:B327" si="22">B241+1</f>
        <v>20</v>
      </c>
      <c r="C264" s="10" t="s">
        <v>17</v>
      </c>
      <c r="D264" s="15">
        <f t="shared" si="20"/>
        <v>10</v>
      </c>
      <c r="E264" s="2">
        <v>6.7</v>
      </c>
      <c r="F264" s="2">
        <v>0.4</v>
      </c>
      <c r="G264" s="2">
        <v>8.6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 t="s">
        <v>71</v>
      </c>
      <c r="O264" s="2">
        <v>0</v>
      </c>
      <c r="P264" s="15">
        <v>0</v>
      </c>
      <c r="Q264" s="15" t="s">
        <v>73</v>
      </c>
    </row>
    <row r="265" spans="1:17" x14ac:dyDescent="0.25">
      <c r="A265" s="16" t="s">
        <v>42</v>
      </c>
      <c r="B265" s="28">
        <f t="shared" si="22"/>
        <v>20</v>
      </c>
      <c r="C265" s="10" t="s">
        <v>18</v>
      </c>
      <c r="D265" s="15">
        <f t="shared" si="20"/>
        <v>11</v>
      </c>
      <c r="E265" s="2">
        <v>6.7</v>
      </c>
      <c r="F265" s="2">
        <v>0.4</v>
      </c>
      <c r="G265" s="2">
        <v>8.6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 t="s">
        <v>71</v>
      </c>
      <c r="O265" s="2">
        <v>0</v>
      </c>
      <c r="P265" s="15">
        <v>0</v>
      </c>
      <c r="Q265" s="15" t="s">
        <v>73</v>
      </c>
    </row>
    <row r="266" spans="1:17" x14ac:dyDescent="0.25">
      <c r="A266" s="16" t="s">
        <v>42</v>
      </c>
      <c r="B266" s="28">
        <f t="shared" si="22"/>
        <v>20</v>
      </c>
      <c r="C266" s="10" t="s">
        <v>19</v>
      </c>
      <c r="D266" s="15">
        <f t="shared" si="20"/>
        <v>12</v>
      </c>
      <c r="E266" s="2">
        <v>55.3</v>
      </c>
      <c r="F266" s="2">
        <v>6.7</v>
      </c>
      <c r="G266" s="2">
        <v>54.4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 t="s">
        <v>71</v>
      </c>
      <c r="O266" s="2">
        <v>0.3</v>
      </c>
      <c r="P266" s="15">
        <v>0</v>
      </c>
      <c r="Q266" s="15" t="s">
        <v>73</v>
      </c>
    </row>
    <row r="267" spans="1:17" x14ac:dyDescent="0.25">
      <c r="A267" s="16" t="s">
        <v>42</v>
      </c>
      <c r="B267" s="28">
        <f t="shared" si="22"/>
        <v>20</v>
      </c>
      <c r="C267" s="10" t="s">
        <v>20</v>
      </c>
      <c r="D267" s="15">
        <f t="shared" si="20"/>
        <v>13</v>
      </c>
      <c r="E267" s="2">
        <v>31</v>
      </c>
      <c r="F267" s="2">
        <v>3.5</v>
      </c>
      <c r="G267" s="2">
        <v>31.5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 t="s">
        <v>71</v>
      </c>
      <c r="O267" s="2">
        <v>0.3</v>
      </c>
      <c r="P267" s="15">
        <v>0</v>
      </c>
      <c r="Q267" s="15" t="s">
        <v>73</v>
      </c>
    </row>
    <row r="268" spans="1:17" x14ac:dyDescent="0.25">
      <c r="A268" s="16" t="s">
        <v>42</v>
      </c>
      <c r="B268" s="28">
        <f t="shared" si="22"/>
        <v>20</v>
      </c>
      <c r="C268" s="10" t="s">
        <v>21</v>
      </c>
      <c r="D268" s="15">
        <f t="shared" si="20"/>
        <v>14</v>
      </c>
      <c r="E268" s="2">
        <v>6.7</v>
      </c>
      <c r="F268" s="2">
        <v>0.4</v>
      </c>
      <c r="G268" s="2">
        <v>8.6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 t="s">
        <v>71</v>
      </c>
      <c r="O268" s="2">
        <v>0</v>
      </c>
      <c r="P268" s="15">
        <v>0</v>
      </c>
      <c r="Q268" s="15" t="s">
        <v>73</v>
      </c>
    </row>
    <row r="269" spans="1:17" x14ac:dyDescent="0.25">
      <c r="A269" s="16" t="s">
        <v>42</v>
      </c>
      <c r="B269" s="28">
        <f t="shared" si="22"/>
        <v>20</v>
      </c>
      <c r="C269" s="10" t="s">
        <v>22</v>
      </c>
      <c r="D269" s="15">
        <f t="shared" si="20"/>
        <v>15</v>
      </c>
      <c r="E269" s="2">
        <v>6.7</v>
      </c>
      <c r="F269" s="2">
        <v>0.4</v>
      </c>
      <c r="G269" s="2">
        <v>8.6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 t="s">
        <v>71</v>
      </c>
      <c r="O269" s="2">
        <v>0</v>
      </c>
      <c r="P269" s="15">
        <v>0</v>
      </c>
      <c r="Q269" s="15" t="s">
        <v>73</v>
      </c>
    </row>
    <row r="270" spans="1:17" x14ac:dyDescent="0.25">
      <c r="A270" s="16" t="s">
        <v>42</v>
      </c>
      <c r="B270" s="28">
        <f t="shared" si="22"/>
        <v>20</v>
      </c>
      <c r="C270" s="10" t="s">
        <v>23</v>
      </c>
      <c r="D270" s="15">
        <f t="shared" si="20"/>
        <v>16</v>
      </c>
      <c r="E270" s="2">
        <v>55.3</v>
      </c>
      <c r="F270" s="2">
        <v>6.7</v>
      </c>
      <c r="G270" s="2">
        <v>54.4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 t="s">
        <v>71</v>
      </c>
      <c r="O270" s="2">
        <v>0.3</v>
      </c>
      <c r="P270" s="15">
        <v>0</v>
      </c>
      <c r="Q270" s="15" t="s">
        <v>73</v>
      </c>
    </row>
    <row r="271" spans="1:17" x14ac:dyDescent="0.25">
      <c r="A271" s="16" t="s">
        <v>42</v>
      </c>
      <c r="B271" s="28">
        <f t="shared" si="22"/>
        <v>20</v>
      </c>
      <c r="C271" s="10" t="s">
        <v>24</v>
      </c>
      <c r="D271" s="15">
        <f t="shared" si="20"/>
        <v>17</v>
      </c>
      <c r="E271" s="2">
        <v>55.3</v>
      </c>
      <c r="F271" s="2">
        <v>6.7</v>
      </c>
      <c r="G271" s="2">
        <v>54.4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 t="s">
        <v>71</v>
      </c>
      <c r="O271" s="2">
        <v>0.3</v>
      </c>
      <c r="P271" s="15">
        <v>0</v>
      </c>
      <c r="Q271" s="15" t="s">
        <v>73</v>
      </c>
    </row>
    <row r="272" spans="1:17" x14ac:dyDescent="0.25">
      <c r="A272" s="16" t="s">
        <v>42</v>
      </c>
      <c r="B272" s="28">
        <f t="shared" si="22"/>
        <v>20</v>
      </c>
      <c r="C272" s="10" t="s">
        <v>25</v>
      </c>
      <c r="D272" s="15">
        <f t="shared" si="20"/>
        <v>18</v>
      </c>
      <c r="E272" s="2">
        <v>6.7</v>
      </c>
      <c r="F272" s="2">
        <v>0.4</v>
      </c>
      <c r="G272" s="2">
        <v>8.6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 t="s">
        <v>71</v>
      </c>
      <c r="O272" s="2">
        <v>0</v>
      </c>
      <c r="P272" s="15">
        <v>0</v>
      </c>
      <c r="Q272" s="15" t="s">
        <v>73</v>
      </c>
    </row>
    <row r="273" spans="1:17" x14ac:dyDescent="0.25">
      <c r="A273" s="16" t="s">
        <v>42</v>
      </c>
      <c r="B273" s="28">
        <f t="shared" si="22"/>
        <v>20</v>
      </c>
      <c r="C273" s="10" t="s">
        <v>26</v>
      </c>
      <c r="D273" s="15">
        <f t="shared" si="20"/>
        <v>19</v>
      </c>
      <c r="E273" s="2">
        <v>4</v>
      </c>
      <c r="F273" s="2">
        <v>0</v>
      </c>
      <c r="G273" s="2">
        <v>6.1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 t="s">
        <v>71</v>
      </c>
      <c r="O273" s="2">
        <v>0</v>
      </c>
      <c r="P273" s="15">
        <v>0</v>
      </c>
      <c r="Q273" s="15" t="s">
        <v>73</v>
      </c>
    </row>
    <row r="274" spans="1:17" x14ac:dyDescent="0.25">
      <c r="A274" s="16" t="s">
        <v>42</v>
      </c>
      <c r="B274" s="28">
        <f t="shared" si="22"/>
        <v>20</v>
      </c>
      <c r="C274" s="10" t="s">
        <v>27</v>
      </c>
      <c r="D274" s="15">
        <f t="shared" si="20"/>
        <v>20</v>
      </c>
      <c r="E274" s="2">
        <v>4</v>
      </c>
      <c r="F274" s="2">
        <v>0</v>
      </c>
      <c r="G274" s="2">
        <v>6.1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 t="s">
        <v>71</v>
      </c>
      <c r="O274" s="2">
        <v>0</v>
      </c>
      <c r="P274" s="15">
        <v>0</v>
      </c>
      <c r="Q274" s="15" t="s">
        <v>73</v>
      </c>
    </row>
    <row r="275" spans="1:17" x14ac:dyDescent="0.25">
      <c r="A275" s="16" t="s">
        <v>42</v>
      </c>
      <c r="B275" s="28">
        <f t="shared" si="22"/>
        <v>20</v>
      </c>
      <c r="C275" s="10" t="s">
        <v>28</v>
      </c>
      <c r="D275" s="15">
        <f t="shared" si="20"/>
        <v>21</v>
      </c>
      <c r="E275" s="2">
        <v>6.7</v>
      </c>
      <c r="F275" s="2">
        <v>0.4</v>
      </c>
      <c r="G275" s="2">
        <v>8.6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 t="s">
        <v>71</v>
      </c>
      <c r="O275" s="2">
        <v>0</v>
      </c>
      <c r="P275" s="15">
        <v>0</v>
      </c>
      <c r="Q275" s="15" t="s">
        <v>73</v>
      </c>
    </row>
    <row r="276" spans="1:17" x14ac:dyDescent="0.25">
      <c r="A276" s="16" t="s">
        <v>42</v>
      </c>
      <c r="B276" s="28">
        <f t="shared" si="22"/>
        <v>20</v>
      </c>
      <c r="C276" s="10" t="s">
        <v>29</v>
      </c>
      <c r="D276" s="15">
        <f t="shared" si="20"/>
        <v>22</v>
      </c>
      <c r="E276" s="2">
        <v>6.7</v>
      </c>
      <c r="F276" s="2">
        <v>0.4</v>
      </c>
      <c r="G276" s="2">
        <v>8.6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 t="s">
        <v>71</v>
      </c>
      <c r="O276" s="2">
        <v>0</v>
      </c>
      <c r="P276" s="15">
        <v>0</v>
      </c>
      <c r="Q276" s="15" t="s">
        <v>73</v>
      </c>
    </row>
    <row r="277" spans="1:17" x14ac:dyDescent="0.25">
      <c r="A277" s="16" t="s">
        <v>42</v>
      </c>
      <c r="B277" s="28">
        <f t="shared" si="22"/>
        <v>20</v>
      </c>
      <c r="C277" s="10" t="s">
        <v>30</v>
      </c>
      <c r="D277" s="15">
        <f t="shared" si="20"/>
        <v>23</v>
      </c>
      <c r="E277" s="2">
        <v>31</v>
      </c>
      <c r="F277" s="2">
        <v>3.5</v>
      </c>
      <c r="G277" s="2">
        <v>31.5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 t="s">
        <v>71</v>
      </c>
      <c r="O277" s="2">
        <v>0.3</v>
      </c>
      <c r="P277" s="15">
        <v>0</v>
      </c>
      <c r="Q277" s="15" t="s">
        <v>73</v>
      </c>
    </row>
    <row r="278" spans="1:17" x14ac:dyDescent="0.25">
      <c r="A278" s="17" t="s">
        <v>43</v>
      </c>
      <c r="B278" s="28">
        <f t="shared" si="22"/>
        <v>21</v>
      </c>
      <c r="C278" s="15" t="s">
        <v>8</v>
      </c>
      <c r="D278" s="15">
        <v>1</v>
      </c>
      <c r="E278" s="2">
        <v>8</v>
      </c>
      <c r="F278" s="2">
        <v>5.5</v>
      </c>
      <c r="G278" s="2">
        <v>13.7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 t="s">
        <v>71</v>
      </c>
      <c r="O278" s="2">
        <v>0.1</v>
      </c>
      <c r="P278" s="15">
        <v>0</v>
      </c>
      <c r="Q278" s="15" t="s">
        <v>73</v>
      </c>
    </row>
    <row r="279" spans="1:17" x14ac:dyDescent="0.25">
      <c r="A279" s="17" t="s">
        <v>43</v>
      </c>
      <c r="B279" s="28">
        <f t="shared" si="22"/>
        <v>21</v>
      </c>
      <c r="C279" s="15" t="s">
        <v>9</v>
      </c>
      <c r="D279" s="15">
        <f t="shared" ref="D279" si="23">D278+1</f>
        <v>2</v>
      </c>
      <c r="E279" s="2">
        <v>8</v>
      </c>
      <c r="F279" s="2">
        <v>5.5</v>
      </c>
      <c r="G279" s="2">
        <v>13.7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 t="s">
        <v>71</v>
      </c>
      <c r="O279" s="2">
        <v>0.1</v>
      </c>
      <c r="P279" s="15">
        <v>0</v>
      </c>
      <c r="Q279" s="15" t="s">
        <v>73</v>
      </c>
    </row>
    <row r="280" spans="1:17" x14ac:dyDescent="0.25">
      <c r="A280" s="17" t="s">
        <v>43</v>
      </c>
      <c r="B280" s="28">
        <f t="shared" si="22"/>
        <v>21</v>
      </c>
      <c r="C280" s="15" t="s">
        <v>10</v>
      </c>
      <c r="D280" s="15">
        <f t="shared" si="20"/>
        <v>3</v>
      </c>
      <c r="E280" s="2">
        <v>8</v>
      </c>
      <c r="F280" s="2">
        <v>5.5</v>
      </c>
      <c r="G280" s="2">
        <v>13.7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 t="s">
        <v>71</v>
      </c>
      <c r="O280" s="2">
        <v>0.1</v>
      </c>
      <c r="P280" s="15">
        <v>0</v>
      </c>
      <c r="Q280" s="15" t="s">
        <v>73</v>
      </c>
    </row>
    <row r="281" spans="1:17" x14ac:dyDescent="0.25">
      <c r="A281" s="17" t="s">
        <v>43</v>
      </c>
      <c r="B281" s="28">
        <f t="shared" si="22"/>
        <v>21</v>
      </c>
      <c r="C281" s="15" t="s">
        <v>11</v>
      </c>
      <c r="D281" s="15">
        <f t="shared" si="20"/>
        <v>4</v>
      </c>
      <c r="E281" s="2">
        <v>43.6</v>
      </c>
      <c r="F281" s="2">
        <v>55</v>
      </c>
      <c r="G281" s="2">
        <v>82.3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 t="s">
        <v>71</v>
      </c>
      <c r="O281" s="2">
        <v>0.5</v>
      </c>
      <c r="P281" s="15">
        <v>0</v>
      </c>
      <c r="Q281" s="15" t="s">
        <v>73</v>
      </c>
    </row>
    <row r="282" spans="1:17" x14ac:dyDescent="0.25">
      <c r="A282" s="17" t="s">
        <v>43</v>
      </c>
      <c r="B282" s="28">
        <f t="shared" si="22"/>
        <v>21</v>
      </c>
      <c r="C282" s="15" t="s">
        <v>12</v>
      </c>
      <c r="D282" s="15">
        <f t="shared" si="20"/>
        <v>5</v>
      </c>
      <c r="E282" s="2">
        <v>43.6</v>
      </c>
      <c r="F282" s="2">
        <v>55</v>
      </c>
      <c r="G282" s="2">
        <v>82.3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 t="s">
        <v>71</v>
      </c>
      <c r="O282" s="2">
        <v>0.5</v>
      </c>
      <c r="P282" s="15">
        <v>0</v>
      </c>
      <c r="Q282" s="15" t="s">
        <v>73</v>
      </c>
    </row>
    <row r="283" spans="1:17" x14ac:dyDescent="0.25">
      <c r="A283" s="17" t="s">
        <v>43</v>
      </c>
      <c r="B283" s="28">
        <f t="shared" si="22"/>
        <v>21</v>
      </c>
      <c r="C283" s="15" t="s">
        <v>13</v>
      </c>
      <c r="D283" s="15">
        <f t="shared" si="20"/>
        <v>6</v>
      </c>
      <c r="E283" s="2">
        <v>43.6</v>
      </c>
      <c r="F283" s="2">
        <v>55</v>
      </c>
      <c r="G283" s="2">
        <v>82.3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 t="s">
        <v>71</v>
      </c>
      <c r="O283" s="2">
        <v>0.5</v>
      </c>
      <c r="P283" s="15">
        <v>0</v>
      </c>
      <c r="Q283" s="15" t="s">
        <v>73</v>
      </c>
    </row>
    <row r="284" spans="1:17" x14ac:dyDescent="0.25">
      <c r="A284" s="17" t="s">
        <v>43</v>
      </c>
      <c r="B284" s="28">
        <f t="shared" si="22"/>
        <v>21</v>
      </c>
      <c r="C284" s="15" t="s">
        <v>14</v>
      </c>
      <c r="D284" s="15">
        <f t="shared" si="20"/>
        <v>7</v>
      </c>
      <c r="E284" s="2">
        <v>43.6</v>
      </c>
      <c r="F284" s="2">
        <v>55</v>
      </c>
      <c r="G284" s="2">
        <v>82.3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 t="s">
        <v>71</v>
      </c>
      <c r="O284" s="2">
        <v>0.5</v>
      </c>
      <c r="P284" s="15">
        <v>0</v>
      </c>
      <c r="Q284" s="15" t="s">
        <v>73</v>
      </c>
    </row>
    <row r="285" spans="1:17" x14ac:dyDescent="0.25">
      <c r="A285" s="17" t="s">
        <v>43</v>
      </c>
      <c r="B285" s="28">
        <f t="shared" si="22"/>
        <v>21</v>
      </c>
      <c r="C285" s="15" t="s">
        <v>15</v>
      </c>
      <c r="D285" s="15">
        <f t="shared" si="20"/>
        <v>8</v>
      </c>
      <c r="E285" s="2">
        <v>8</v>
      </c>
      <c r="F285" s="2">
        <v>5.5</v>
      </c>
      <c r="G285" s="2">
        <v>13.7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 t="s">
        <v>71</v>
      </c>
      <c r="O285" s="2">
        <v>0.1</v>
      </c>
      <c r="P285" s="15">
        <v>0</v>
      </c>
      <c r="Q285" s="15" t="s">
        <v>73</v>
      </c>
    </row>
    <row r="286" spans="1:17" x14ac:dyDescent="0.25">
      <c r="A286" s="17" t="s">
        <v>43</v>
      </c>
      <c r="B286" s="28">
        <f t="shared" si="22"/>
        <v>21</v>
      </c>
      <c r="C286" s="15" t="s">
        <v>16</v>
      </c>
      <c r="D286" s="15">
        <f t="shared" si="20"/>
        <v>9</v>
      </c>
      <c r="E286" s="2">
        <v>43.6</v>
      </c>
      <c r="F286" s="2">
        <v>55</v>
      </c>
      <c r="G286" s="2">
        <v>82.3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 t="s">
        <v>71</v>
      </c>
      <c r="O286" s="2">
        <v>0.5</v>
      </c>
      <c r="P286" s="15">
        <v>0</v>
      </c>
      <c r="Q286" s="15" t="s">
        <v>73</v>
      </c>
    </row>
    <row r="287" spans="1:17" x14ac:dyDescent="0.25">
      <c r="A287" s="17" t="s">
        <v>43</v>
      </c>
      <c r="B287" s="28">
        <f t="shared" si="22"/>
        <v>21</v>
      </c>
      <c r="C287" s="15" t="s">
        <v>17</v>
      </c>
      <c r="D287" s="15">
        <f t="shared" si="20"/>
        <v>10</v>
      </c>
      <c r="E287" s="2">
        <v>8</v>
      </c>
      <c r="F287" s="2">
        <v>5.5</v>
      </c>
      <c r="G287" s="2">
        <v>13.7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 t="s">
        <v>71</v>
      </c>
      <c r="O287" s="2">
        <v>0.1</v>
      </c>
      <c r="P287" s="15">
        <v>0</v>
      </c>
      <c r="Q287" s="15" t="s">
        <v>73</v>
      </c>
    </row>
    <row r="288" spans="1:17" x14ac:dyDescent="0.25">
      <c r="A288" s="17" t="s">
        <v>43</v>
      </c>
      <c r="B288" s="28">
        <f t="shared" si="22"/>
        <v>21</v>
      </c>
      <c r="C288" s="15" t="s">
        <v>18</v>
      </c>
      <c r="D288" s="15">
        <f t="shared" si="20"/>
        <v>11</v>
      </c>
      <c r="E288" s="2">
        <v>8</v>
      </c>
      <c r="F288" s="2">
        <v>5.5</v>
      </c>
      <c r="G288" s="2">
        <v>13.7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 t="s">
        <v>71</v>
      </c>
      <c r="O288" s="2">
        <v>0.1</v>
      </c>
      <c r="P288" s="15">
        <v>0</v>
      </c>
      <c r="Q288" s="15" t="s">
        <v>73</v>
      </c>
    </row>
    <row r="289" spans="1:17" x14ac:dyDescent="0.25">
      <c r="A289" s="17" t="s">
        <v>43</v>
      </c>
      <c r="B289" s="28">
        <f t="shared" si="22"/>
        <v>21</v>
      </c>
      <c r="C289" s="15" t="s">
        <v>19</v>
      </c>
      <c r="D289" s="15">
        <f t="shared" si="20"/>
        <v>12</v>
      </c>
      <c r="E289" s="2">
        <v>76.900000000000006</v>
      </c>
      <c r="F289" s="2">
        <v>101.2</v>
      </c>
      <c r="G289" s="2">
        <v>146.19999999999999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 t="s">
        <v>71</v>
      </c>
      <c r="O289" s="2">
        <v>0.9</v>
      </c>
      <c r="P289" s="15">
        <v>0</v>
      </c>
      <c r="Q289" s="15" t="s">
        <v>73</v>
      </c>
    </row>
    <row r="290" spans="1:17" x14ac:dyDescent="0.25">
      <c r="A290" s="17" t="s">
        <v>43</v>
      </c>
      <c r="B290" s="28">
        <f t="shared" si="22"/>
        <v>21</v>
      </c>
      <c r="C290" s="15" t="s">
        <v>20</v>
      </c>
      <c r="D290" s="15">
        <f t="shared" si="20"/>
        <v>13</v>
      </c>
      <c r="E290" s="2">
        <v>76.900000000000006</v>
      </c>
      <c r="F290" s="2">
        <v>101.2</v>
      </c>
      <c r="G290" s="2">
        <v>146.19999999999999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 t="s">
        <v>71</v>
      </c>
      <c r="O290" s="2">
        <v>0.9</v>
      </c>
      <c r="P290" s="15">
        <v>0</v>
      </c>
      <c r="Q290" s="15" t="s">
        <v>73</v>
      </c>
    </row>
    <row r="291" spans="1:17" x14ac:dyDescent="0.25">
      <c r="A291" s="17" t="s">
        <v>43</v>
      </c>
      <c r="B291" s="28">
        <f t="shared" si="22"/>
        <v>21</v>
      </c>
      <c r="C291" s="15" t="s">
        <v>21</v>
      </c>
      <c r="D291" s="15">
        <f t="shared" si="20"/>
        <v>14</v>
      </c>
      <c r="E291" s="2">
        <v>8</v>
      </c>
      <c r="F291" s="2">
        <v>5.5</v>
      </c>
      <c r="G291" s="2">
        <v>13.7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 t="s">
        <v>71</v>
      </c>
      <c r="O291" s="2">
        <v>0.1</v>
      </c>
      <c r="P291" s="15">
        <v>0</v>
      </c>
      <c r="Q291" s="15" t="s">
        <v>73</v>
      </c>
    </row>
    <row r="292" spans="1:17" x14ac:dyDescent="0.25">
      <c r="A292" s="17" t="s">
        <v>43</v>
      </c>
      <c r="B292" s="28">
        <f t="shared" si="22"/>
        <v>21</v>
      </c>
      <c r="C292" s="15" t="s">
        <v>22</v>
      </c>
      <c r="D292" s="15">
        <f t="shared" si="20"/>
        <v>15</v>
      </c>
      <c r="E292" s="2">
        <v>8</v>
      </c>
      <c r="F292" s="2">
        <v>5.5</v>
      </c>
      <c r="G292" s="2">
        <v>13.7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 t="s">
        <v>71</v>
      </c>
      <c r="O292" s="2">
        <v>0.1</v>
      </c>
      <c r="P292" s="15">
        <v>0</v>
      </c>
      <c r="Q292" s="15" t="s">
        <v>73</v>
      </c>
    </row>
    <row r="293" spans="1:17" x14ac:dyDescent="0.25">
      <c r="A293" s="17" t="s">
        <v>43</v>
      </c>
      <c r="B293" s="28">
        <f t="shared" si="22"/>
        <v>21</v>
      </c>
      <c r="C293" s="15" t="s">
        <v>23</v>
      </c>
      <c r="D293" s="15">
        <f t="shared" si="20"/>
        <v>16</v>
      </c>
      <c r="E293" s="2">
        <v>76.900000000000006</v>
      </c>
      <c r="F293" s="2">
        <v>101.2</v>
      </c>
      <c r="G293" s="2">
        <v>146.19999999999999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 t="s">
        <v>71</v>
      </c>
      <c r="O293" s="2">
        <v>0.9</v>
      </c>
      <c r="P293" s="15">
        <v>0</v>
      </c>
      <c r="Q293" s="15" t="s">
        <v>73</v>
      </c>
    </row>
    <row r="294" spans="1:17" x14ac:dyDescent="0.25">
      <c r="A294" s="17" t="s">
        <v>43</v>
      </c>
      <c r="B294" s="28">
        <f t="shared" si="22"/>
        <v>21</v>
      </c>
      <c r="C294" s="15" t="s">
        <v>24</v>
      </c>
      <c r="D294" s="15">
        <f t="shared" si="20"/>
        <v>17</v>
      </c>
      <c r="E294" s="2">
        <v>76.900000000000006</v>
      </c>
      <c r="F294" s="2">
        <v>101.2</v>
      </c>
      <c r="G294" s="2">
        <v>146.19999999999999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 t="s">
        <v>71</v>
      </c>
      <c r="O294" s="2">
        <v>0.9</v>
      </c>
      <c r="P294" s="15">
        <v>0</v>
      </c>
      <c r="Q294" s="15" t="s">
        <v>73</v>
      </c>
    </row>
    <row r="295" spans="1:17" x14ac:dyDescent="0.25">
      <c r="A295" s="17" t="s">
        <v>43</v>
      </c>
      <c r="B295" s="28">
        <f t="shared" si="22"/>
        <v>21</v>
      </c>
      <c r="C295" s="15" t="s">
        <v>25</v>
      </c>
      <c r="D295" s="15">
        <f t="shared" si="20"/>
        <v>18</v>
      </c>
      <c r="E295" s="2">
        <v>8</v>
      </c>
      <c r="F295" s="2">
        <v>5.5</v>
      </c>
      <c r="G295" s="2">
        <v>13.7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 t="s">
        <v>71</v>
      </c>
      <c r="O295" s="2">
        <v>0.1</v>
      </c>
      <c r="P295" s="15">
        <v>0</v>
      </c>
      <c r="Q295" s="15" t="s">
        <v>73</v>
      </c>
    </row>
    <row r="296" spans="1:17" x14ac:dyDescent="0.25">
      <c r="A296" s="17" t="s">
        <v>43</v>
      </c>
      <c r="B296" s="28">
        <f t="shared" si="22"/>
        <v>21</v>
      </c>
      <c r="C296" s="15" t="s">
        <v>26</v>
      </c>
      <c r="D296" s="15">
        <f t="shared" si="20"/>
        <v>19</v>
      </c>
      <c r="E296" s="2">
        <v>4</v>
      </c>
      <c r="F296" s="2">
        <v>0</v>
      </c>
      <c r="G296" s="2">
        <v>6.1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 t="s">
        <v>71</v>
      </c>
      <c r="O296" s="2">
        <v>0</v>
      </c>
      <c r="P296" s="15">
        <v>0</v>
      </c>
      <c r="Q296" s="15" t="s">
        <v>73</v>
      </c>
    </row>
    <row r="297" spans="1:17" x14ac:dyDescent="0.25">
      <c r="A297" s="17" t="s">
        <v>43</v>
      </c>
      <c r="B297" s="28">
        <f t="shared" si="22"/>
        <v>21</v>
      </c>
      <c r="C297" s="15" t="s">
        <v>27</v>
      </c>
      <c r="D297" s="15">
        <f t="shared" si="20"/>
        <v>20</v>
      </c>
      <c r="E297" s="2">
        <v>4</v>
      </c>
      <c r="F297" s="2">
        <v>0</v>
      </c>
      <c r="G297" s="2">
        <v>6.1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 t="s">
        <v>71</v>
      </c>
      <c r="O297" s="2">
        <v>0</v>
      </c>
      <c r="P297" s="15">
        <v>0</v>
      </c>
      <c r="Q297" s="15" t="s">
        <v>73</v>
      </c>
    </row>
    <row r="298" spans="1:17" x14ac:dyDescent="0.25">
      <c r="A298" s="17" t="s">
        <v>43</v>
      </c>
      <c r="B298" s="28">
        <f t="shared" si="22"/>
        <v>21</v>
      </c>
      <c r="C298" s="15" t="s">
        <v>28</v>
      </c>
      <c r="D298" s="15">
        <f t="shared" si="20"/>
        <v>21</v>
      </c>
      <c r="E298" s="2">
        <v>8</v>
      </c>
      <c r="F298" s="2">
        <v>5.5</v>
      </c>
      <c r="G298" s="2">
        <v>13.7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 t="s">
        <v>71</v>
      </c>
      <c r="O298" s="2">
        <v>0.1</v>
      </c>
      <c r="P298" s="15">
        <v>0</v>
      </c>
      <c r="Q298" s="15" t="s">
        <v>73</v>
      </c>
    </row>
    <row r="299" spans="1:17" x14ac:dyDescent="0.25">
      <c r="A299" s="17" t="s">
        <v>43</v>
      </c>
      <c r="B299" s="28">
        <f t="shared" si="22"/>
        <v>21</v>
      </c>
      <c r="C299" s="15" t="s">
        <v>29</v>
      </c>
      <c r="D299" s="15">
        <f t="shared" si="20"/>
        <v>22</v>
      </c>
      <c r="E299" s="2">
        <v>8</v>
      </c>
      <c r="F299" s="2">
        <v>5.5</v>
      </c>
      <c r="G299" s="2">
        <v>13.7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 t="s">
        <v>71</v>
      </c>
      <c r="O299" s="2">
        <v>0.1</v>
      </c>
      <c r="P299" s="15">
        <v>0</v>
      </c>
      <c r="Q299" s="15" t="s">
        <v>73</v>
      </c>
    </row>
    <row r="300" spans="1:17" x14ac:dyDescent="0.25">
      <c r="A300" s="17" t="s">
        <v>43</v>
      </c>
      <c r="B300" s="28">
        <f t="shared" si="22"/>
        <v>21</v>
      </c>
      <c r="C300" s="15" t="s">
        <v>30</v>
      </c>
      <c r="D300" s="15">
        <f t="shared" si="20"/>
        <v>23</v>
      </c>
      <c r="E300" s="2">
        <v>76.900000000000006</v>
      </c>
      <c r="F300" s="2">
        <v>101.2</v>
      </c>
      <c r="G300" s="2">
        <v>146.19999999999999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 t="s">
        <v>71</v>
      </c>
      <c r="O300" s="2">
        <v>0.9</v>
      </c>
      <c r="P300" s="15">
        <v>0</v>
      </c>
      <c r="Q300" s="15" t="s">
        <v>73</v>
      </c>
    </row>
    <row r="301" spans="1:17" x14ac:dyDescent="0.25">
      <c r="A301" s="18" t="s">
        <v>44</v>
      </c>
      <c r="B301" s="28">
        <f t="shared" si="22"/>
        <v>22</v>
      </c>
      <c r="C301" s="15" t="s">
        <v>8</v>
      </c>
      <c r="D301" s="15">
        <v>1</v>
      </c>
      <c r="E301" s="2">
        <v>7.6</v>
      </c>
      <c r="F301" s="2">
        <v>3.5</v>
      </c>
      <c r="G301" s="2">
        <v>9.4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 t="s">
        <v>71</v>
      </c>
      <c r="O301" s="2">
        <v>0</v>
      </c>
      <c r="P301" s="15">
        <v>0</v>
      </c>
      <c r="Q301" s="15" t="s">
        <v>73</v>
      </c>
    </row>
    <row r="302" spans="1:17" x14ac:dyDescent="0.25">
      <c r="A302" s="18" t="s">
        <v>44</v>
      </c>
      <c r="B302" s="28">
        <f t="shared" si="22"/>
        <v>22</v>
      </c>
      <c r="C302" s="15" t="s">
        <v>9</v>
      </c>
      <c r="D302" s="15">
        <f t="shared" ref="D302" si="24">D301+1</f>
        <v>2</v>
      </c>
      <c r="E302" s="2">
        <v>7.6</v>
      </c>
      <c r="F302" s="2">
        <v>3.5</v>
      </c>
      <c r="G302" s="2">
        <v>9.4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 t="s">
        <v>71</v>
      </c>
      <c r="O302" s="2">
        <v>0</v>
      </c>
      <c r="P302" s="15">
        <v>0</v>
      </c>
      <c r="Q302" s="15" t="s">
        <v>73</v>
      </c>
    </row>
    <row r="303" spans="1:17" x14ac:dyDescent="0.25">
      <c r="A303" s="18" t="s">
        <v>44</v>
      </c>
      <c r="B303" s="28">
        <f t="shared" si="22"/>
        <v>22</v>
      </c>
      <c r="C303" s="15" t="s">
        <v>10</v>
      </c>
      <c r="D303" s="15">
        <f t="shared" si="20"/>
        <v>3</v>
      </c>
      <c r="E303" s="2">
        <v>7.6</v>
      </c>
      <c r="F303" s="2">
        <v>3.5</v>
      </c>
      <c r="G303" s="2">
        <v>9.4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 t="s">
        <v>71</v>
      </c>
      <c r="O303" s="2">
        <v>0</v>
      </c>
      <c r="P303" s="15">
        <v>0</v>
      </c>
      <c r="Q303" s="15" t="s">
        <v>73</v>
      </c>
    </row>
    <row r="304" spans="1:17" x14ac:dyDescent="0.25">
      <c r="A304" s="18" t="s">
        <v>44</v>
      </c>
      <c r="B304" s="28">
        <f t="shared" si="22"/>
        <v>22</v>
      </c>
      <c r="C304" s="15" t="s">
        <v>11</v>
      </c>
      <c r="D304" s="15">
        <f t="shared" si="20"/>
        <v>4</v>
      </c>
      <c r="E304" s="2">
        <v>40</v>
      </c>
      <c r="F304" s="2">
        <v>35</v>
      </c>
      <c r="G304" s="2">
        <v>39.1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 t="s">
        <v>71</v>
      </c>
      <c r="O304" s="2">
        <v>0.2</v>
      </c>
      <c r="P304" s="15">
        <v>0</v>
      </c>
      <c r="Q304" s="15" t="s">
        <v>73</v>
      </c>
    </row>
    <row r="305" spans="1:17" x14ac:dyDescent="0.25">
      <c r="A305" s="18" t="s">
        <v>44</v>
      </c>
      <c r="B305" s="28">
        <f t="shared" si="22"/>
        <v>22</v>
      </c>
      <c r="C305" s="15" t="s">
        <v>12</v>
      </c>
      <c r="D305" s="15">
        <f t="shared" ref="D305:D368" si="25">D304+1</f>
        <v>5</v>
      </c>
      <c r="E305" s="2">
        <v>40</v>
      </c>
      <c r="F305" s="2">
        <v>35</v>
      </c>
      <c r="G305" s="2">
        <v>39.1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 t="s">
        <v>71</v>
      </c>
      <c r="O305" s="2">
        <v>0.2</v>
      </c>
      <c r="P305" s="15">
        <v>0</v>
      </c>
      <c r="Q305" s="15" t="s">
        <v>73</v>
      </c>
    </row>
    <row r="306" spans="1:17" x14ac:dyDescent="0.25">
      <c r="A306" s="18" t="s">
        <v>44</v>
      </c>
      <c r="B306" s="28">
        <f t="shared" si="22"/>
        <v>22</v>
      </c>
      <c r="C306" s="15" t="s">
        <v>13</v>
      </c>
      <c r="D306" s="15">
        <f t="shared" si="25"/>
        <v>6</v>
      </c>
      <c r="E306" s="2">
        <v>40</v>
      </c>
      <c r="F306" s="2">
        <v>35</v>
      </c>
      <c r="G306" s="2">
        <v>39.1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 t="s">
        <v>71</v>
      </c>
      <c r="O306" s="2">
        <v>0.2</v>
      </c>
      <c r="P306" s="15">
        <v>0</v>
      </c>
      <c r="Q306" s="15" t="s">
        <v>73</v>
      </c>
    </row>
    <row r="307" spans="1:17" x14ac:dyDescent="0.25">
      <c r="A307" s="18" t="s">
        <v>44</v>
      </c>
      <c r="B307" s="28">
        <f t="shared" si="22"/>
        <v>22</v>
      </c>
      <c r="C307" s="15" t="s">
        <v>14</v>
      </c>
      <c r="D307" s="15">
        <f t="shared" si="25"/>
        <v>7</v>
      </c>
      <c r="E307" s="2">
        <v>40</v>
      </c>
      <c r="F307" s="2">
        <v>35</v>
      </c>
      <c r="G307" s="2">
        <v>39.1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 t="s">
        <v>71</v>
      </c>
      <c r="O307" s="2">
        <v>0.2</v>
      </c>
      <c r="P307" s="15">
        <v>0</v>
      </c>
      <c r="Q307" s="15" t="s">
        <v>73</v>
      </c>
    </row>
    <row r="308" spans="1:17" x14ac:dyDescent="0.25">
      <c r="A308" s="18" t="s">
        <v>44</v>
      </c>
      <c r="B308" s="28">
        <f t="shared" si="22"/>
        <v>22</v>
      </c>
      <c r="C308" s="15" t="s">
        <v>15</v>
      </c>
      <c r="D308" s="15">
        <f t="shared" si="25"/>
        <v>8</v>
      </c>
      <c r="E308" s="2">
        <v>7.6</v>
      </c>
      <c r="F308" s="2">
        <v>3.5</v>
      </c>
      <c r="G308" s="2">
        <v>9.4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 t="s">
        <v>71</v>
      </c>
      <c r="O308" s="2">
        <v>0</v>
      </c>
      <c r="P308" s="15">
        <v>0</v>
      </c>
      <c r="Q308" s="15" t="s">
        <v>73</v>
      </c>
    </row>
    <row r="309" spans="1:17" x14ac:dyDescent="0.25">
      <c r="A309" s="18" t="s">
        <v>44</v>
      </c>
      <c r="B309" s="28">
        <f t="shared" si="22"/>
        <v>22</v>
      </c>
      <c r="C309" s="15" t="s">
        <v>16</v>
      </c>
      <c r="D309" s="15">
        <f t="shared" si="25"/>
        <v>9</v>
      </c>
      <c r="E309" s="2">
        <v>40</v>
      </c>
      <c r="F309" s="2">
        <v>35</v>
      </c>
      <c r="G309" s="2">
        <v>39.1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 t="s">
        <v>71</v>
      </c>
      <c r="O309" s="2">
        <v>0.2</v>
      </c>
      <c r="P309" s="15">
        <v>0</v>
      </c>
      <c r="Q309" s="15" t="s">
        <v>73</v>
      </c>
    </row>
    <row r="310" spans="1:17" x14ac:dyDescent="0.25">
      <c r="A310" s="18" t="s">
        <v>44</v>
      </c>
      <c r="B310" s="28">
        <f t="shared" si="22"/>
        <v>22</v>
      </c>
      <c r="C310" s="15" t="s">
        <v>17</v>
      </c>
      <c r="D310" s="15">
        <f t="shared" si="25"/>
        <v>10</v>
      </c>
      <c r="E310" s="2">
        <v>7.6</v>
      </c>
      <c r="F310" s="2">
        <v>3.5</v>
      </c>
      <c r="G310" s="2">
        <v>9.4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 t="s">
        <v>71</v>
      </c>
      <c r="O310" s="2">
        <v>0</v>
      </c>
      <c r="P310" s="15">
        <v>0</v>
      </c>
      <c r="Q310" s="15" t="s">
        <v>73</v>
      </c>
    </row>
    <row r="311" spans="1:17" x14ac:dyDescent="0.25">
      <c r="A311" s="18" t="s">
        <v>44</v>
      </c>
      <c r="B311" s="28">
        <f t="shared" si="22"/>
        <v>22</v>
      </c>
      <c r="C311" s="15" t="s">
        <v>18</v>
      </c>
      <c r="D311" s="15">
        <f t="shared" si="25"/>
        <v>11</v>
      </c>
      <c r="E311" s="2">
        <v>7.6</v>
      </c>
      <c r="F311" s="2">
        <v>3.5</v>
      </c>
      <c r="G311" s="2">
        <v>9.4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 t="s">
        <v>71</v>
      </c>
      <c r="O311" s="2">
        <v>0</v>
      </c>
      <c r="P311" s="15">
        <v>0</v>
      </c>
      <c r="Q311" s="15" t="s">
        <v>73</v>
      </c>
    </row>
    <row r="312" spans="1:17" x14ac:dyDescent="0.25">
      <c r="A312" s="18" t="s">
        <v>44</v>
      </c>
      <c r="B312" s="28">
        <f t="shared" si="22"/>
        <v>22</v>
      </c>
      <c r="C312" s="15" t="s">
        <v>19</v>
      </c>
      <c r="D312" s="15">
        <f t="shared" si="25"/>
        <v>12</v>
      </c>
      <c r="E312" s="2">
        <v>72.400000000000006</v>
      </c>
      <c r="F312" s="2">
        <v>66.5</v>
      </c>
      <c r="G312" s="2">
        <v>68.8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 t="s">
        <v>71</v>
      </c>
      <c r="O312" s="2">
        <v>0.3</v>
      </c>
      <c r="P312" s="15">
        <v>0</v>
      </c>
      <c r="Q312" s="15" t="s">
        <v>73</v>
      </c>
    </row>
    <row r="313" spans="1:17" x14ac:dyDescent="0.25">
      <c r="A313" s="18" t="s">
        <v>44</v>
      </c>
      <c r="B313" s="28">
        <f t="shared" si="22"/>
        <v>22</v>
      </c>
      <c r="C313" s="15" t="s">
        <v>20</v>
      </c>
      <c r="D313" s="15">
        <f t="shared" si="25"/>
        <v>13</v>
      </c>
      <c r="E313" s="2">
        <v>72.400000000000006</v>
      </c>
      <c r="F313" s="2">
        <v>66.5</v>
      </c>
      <c r="G313" s="2">
        <v>68.8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 t="s">
        <v>71</v>
      </c>
      <c r="O313" s="2">
        <v>0.3</v>
      </c>
      <c r="P313" s="15">
        <v>0</v>
      </c>
      <c r="Q313" s="15" t="s">
        <v>73</v>
      </c>
    </row>
    <row r="314" spans="1:17" x14ac:dyDescent="0.25">
      <c r="A314" s="18" t="s">
        <v>44</v>
      </c>
      <c r="B314" s="28">
        <f t="shared" si="22"/>
        <v>22</v>
      </c>
      <c r="C314" s="15" t="s">
        <v>21</v>
      </c>
      <c r="D314" s="15">
        <f t="shared" si="25"/>
        <v>14</v>
      </c>
      <c r="E314" s="2">
        <v>7.6</v>
      </c>
      <c r="F314" s="2">
        <v>3.5</v>
      </c>
      <c r="G314" s="2">
        <v>9.4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 t="s">
        <v>71</v>
      </c>
      <c r="O314" s="2">
        <v>0</v>
      </c>
      <c r="P314" s="15">
        <v>0</v>
      </c>
      <c r="Q314" s="15" t="s">
        <v>73</v>
      </c>
    </row>
    <row r="315" spans="1:17" x14ac:dyDescent="0.25">
      <c r="A315" s="18" t="s">
        <v>44</v>
      </c>
      <c r="B315" s="28">
        <f t="shared" si="22"/>
        <v>22</v>
      </c>
      <c r="C315" s="15" t="s">
        <v>22</v>
      </c>
      <c r="D315" s="15">
        <f t="shared" si="25"/>
        <v>15</v>
      </c>
      <c r="E315" s="2">
        <v>7.6</v>
      </c>
      <c r="F315" s="2">
        <v>3.5</v>
      </c>
      <c r="G315" s="2">
        <v>9.4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 t="s">
        <v>71</v>
      </c>
      <c r="O315" s="2">
        <v>0</v>
      </c>
      <c r="P315" s="15">
        <v>0</v>
      </c>
      <c r="Q315" s="15" t="s">
        <v>73</v>
      </c>
    </row>
    <row r="316" spans="1:17" x14ac:dyDescent="0.25">
      <c r="A316" s="18" t="s">
        <v>44</v>
      </c>
      <c r="B316" s="28">
        <f t="shared" si="22"/>
        <v>22</v>
      </c>
      <c r="C316" s="15" t="s">
        <v>23</v>
      </c>
      <c r="D316" s="15">
        <f t="shared" si="25"/>
        <v>16</v>
      </c>
      <c r="E316" s="2">
        <v>72.400000000000006</v>
      </c>
      <c r="F316" s="2">
        <v>66.5</v>
      </c>
      <c r="G316" s="2">
        <v>68.8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 t="s">
        <v>71</v>
      </c>
      <c r="O316" s="2">
        <v>0.3</v>
      </c>
      <c r="P316" s="15">
        <v>0</v>
      </c>
      <c r="Q316" s="15" t="s">
        <v>73</v>
      </c>
    </row>
    <row r="317" spans="1:17" x14ac:dyDescent="0.25">
      <c r="A317" s="18" t="s">
        <v>44</v>
      </c>
      <c r="B317" s="28">
        <f t="shared" si="22"/>
        <v>22</v>
      </c>
      <c r="C317" s="15" t="s">
        <v>24</v>
      </c>
      <c r="D317" s="15">
        <f t="shared" si="25"/>
        <v>17</v>
      </c>
      <c r="E317" s="2">
        <v>72.400000000000006</v>
      </c>
      <c r="F317" s="2">
        <v>66.5</v>
      </c>
      <c r="G317" s="2">
        <v>68.8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 t="s">
        <v>71</v>
      </c>
      <c r="O317" s="2">
        <v>0.3</v>
      </c>
      <c r="P317" s="15">
        <v>0</v>
      </c>
      <c r="Q317" s="15" t="s">
        <v>73</v>
      </c>
    </row>
    <row r="318" spans="1:17" x14ac:dyDescent="0.25">
      <c r="A318" s="18" t="s">
        <v>44</v>
      </c>
      <c r="B318" s="28">
        <f t="shared" si="22"/>
        <v>22</v>
      </c>
      <c r="C318" s="15" t="s">
        <v>25</v>
      </c>
      <c r="D318" s="15">
        <f t="shared" si="25"/>
        <v>18</v>
      </c>
      <c r="E318" s="2">
        <v>7.6</v>
      </c>
      <c r="F318" s="2">
        <v>3.5</v>
      </c>
      <c r="G318" s="2">
        <v>9.4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 t="s">
        <v>71</v>
      </c>
      <c r="O318" s="2">
        <v>0</v>
      </c>
      <c r="P318" s="15">
        <v>0</v>
      </c>
      <c r="Q318" s="15" t="s">
        <v>73</v>
      </c>
    </row>
    <row r="319" spans="1:17" x14ac:dyDescent="0.25">
      <c r="A319" s="18" t="s">
        <v>44</v>
      </c>
      <c r="B319" s="28">
        <f t="shared" si="22"/>
        <v>22</v>
      </c>
      <c r="C319" s="15" t="s">
        <v>26</v>
      </c>
      <c r="D319" s="15">
        <f t="shared" si="25"/>
        <v>19</v>
      </c>
      <c r="E319" s="2">
        <v>4</v>
      </c>
      <c r="F319" s="2">
        <v>0</v>
      </c>
      <c r="G319" s="2">
        <v>6.1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 t="s">
        <v>71</v>
      </c>
      <c r="O319" s="2">
        <v>0</v>
      </c>
      <c r="P319" s="15">
        <v>0</v>
      </c>
      <c r="Q319" s="15" t="s">
        <v>73</v>
      </c>
    </row>
    <row r="320" spans="1:17" x14ac:dyDescent="0.25">
      <c r="A320" s="18" t="s">
        <v>44</v>
      </c>
      <c r="B320" s="28">
        <f t="shared" si="22"/>
        <v>22</v>
      </c>
      <c r="C320" s="15" t="s">
        <v>27</v>
      </c>
      <c r="D320" s="15">
        <f t="shared" si="25"/>
        <v>20</v>
      </c>
      <c r="E320" s="2">
        <v>4</v>
      </c>
      <c r="F320" s="2">
        <v>0</v>
      </c>
      <c r="G320" s="2">
        <v>6.1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 t="s">
        <v>71</v>
      </c>
      <c r="O320" s="2">
        <v>0</v>
      </c>
      <c r="P320" s="15">
        <v>0</v>
      </c>
      <c r="Q320" s="15" t="s">
        <v>73</v>
      </c>
    </row>
    <row r="321" spans="1:17" x14ac:dyDescent="0.25">
      <c r="A321" s="18" t="s">
        <v>44</v>
      </c>
      <c r="B321" s="28">
        <f t="shared" si="22"/>
        <v>22</v>
      </c>
      <c r="C321" s="15" t="s">
        <v>28</v>
      </c>
      <c r="D321" s="15">
        <f t="shared" si="25"/>
        <v>21</v>
      </c>
      <c r="E321" s="2">
        <v>7.6</v>
      </c>
      <c r="F321" s="2">
        <v>3.5</v>
      </c>
      <c r="G321" s="2">
        <v>9.4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 t="s">
        <v>71</v>
      </c>
      <c r="O321" s="2">
        <v>0</v>
      </c>
      <c r="P321" s="15">
        <v>0</v>
      </c>
      <c r="Q321" s="15" t="s">
        <v>73</v>
      </c>
    </row>
    <row r="322" spans="1:17" x14ac:dyDescent="0.25">
      <c r="A322" s="18" t="s">
        <v>44</v>
      </c>
      <c r="B322" s="28">
        <f t="shared" si="22"/>
        <v>22</v>
      </c>
      <c r="C322" s="15" t="s">
        <v>29</v>
      </c>
      <c r="D322" s="15">
        <f t="shared" si="25"/>
        <v>22</v>
      </c>
      <c r="E322" s="2">
        <v>7.6</v>
      </c>
      <c r="F322" s="2">
        <v>3.5</v>
      </c>
      <c r="G322" s="2">
        <v>9.4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 t="s">
        <v>71</v>
      </c>
      <c r="O322" s="2">
        <v>0</v>
      </c>
      <c r="P322" s="15">
        <v>0</v>
      </c>
      <c r="Q322" s="15" t="s">
        <v>73</v>
      </c>
    </row>
    <row r="323" spans="1:17" x14ac:dyDescent="0.25">
      <c r="A323" s="18" t="s">
        <v>44</v>
      </c>
      <c r="B323" s="28">
        <f t="shared" si="22"/>
        <v>22</v>
      </c>
      <c r="C323" s="15" t="s">
        <v>30</v>
      </c>
      <c r="D323" s="15">
        <f t="shared" si="25"/>
        <v>23</v>
      </c>
      <c r="E323" s="2">
        <v>72.400000000000006</v>
      </c>
      <c r="F323" s="2">
        <v>66.5</v>
      </c>
      <c r="G323" s="2">
        <v>68.8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 t="s">
        <v>71</v>
      </c>
      <c r="O323" s="2">
        <v>0.3</v>
      </c>
      <c r="P323" s="15">
        <v>0</v>
      </c>
      <c r="Q323" s="15" t="s">
        <v>73</v>
      </c>
    </row>
    <row r="324" spans="1:17" x14ac:dyDescent="0.25">
      <c r="A324" s="19" t="s">
        <v>45</v>
      </c>
      <c r="B324" s="28">
        <f t="shared" si="22"/>
        <v>23</v>
      </c>
      <c r="C324" s="15" t="s">
        <v>8</v>
      </c>
      <c r="D324" s="15">
        <v>1</v>
      </c>
      <c r="E324" s="2">
        <v>7.6</v>
      </c>
      <c r="F324" s="2">
        <v>3.5</v>
      </c>
      <c r="G324" s="2">
        <v>9.4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 t="s">
        <v>71</v>
      </c>
      <c r="O324" s="2">
        <v>0</v>
      </c>
      <c r="P324" s="15">
        <v>0</v>
      </c>
      <c r="Q324" s="15" t="s">
        <v>73</v>
      </c>
    </row>
    <row r="325" spans="1:17" x14ac:dyDescent="0.25">
      <c r="A325" s="19" t="s">
        <v>45</v>
      </c>
      <c r="B325" s="28">
        <f t="shared" si="22"/>
        <v>23</v>
      </c>
      <c r="C325" s="15" t="s">
        <v>9</v>
      </c>
      <c r="D325" s="15">
        <f t="shared" ref="D325" si="26">D324+1</f>
        <v>2</v>
      </c>
      <c r="E325" s="2">
        <v>7.6</v>
      </c>
      <c r="F325" s="2">
        <v>3.5</v>
      </c>
      <c r="G325" s="2">
        <v>9.4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 t="s">
        <v>71</v>
      </c>
      <c r="O325" s="2">
        <v>0</v>
      </c>
      <c r="P325" s="15">
        <v>0</v>
      </c>
      <c r="Q325" s="15" t="s">
        <v>73</v>
      </c>
    </row>
    <row r="326" spans="1:17" x14ac:dyDescent="0.25">
      <c r="A326" s="19" t="s">
        <v>45</v>
      </c>
      <c r="B326" s="28">
        <f t="shared" si="22"/>
        <v>23</v>
      </c>
      <c r="C326" s="15" t="s">
        <v>10</v>
      </c>
      <c r="D326" s="15">
        <f t="shared" si="25"/>
        <v>3</v>
      </c>
      <c r="E326" s="2">
        <v>7.6</v>
      </c>
      <c r="F326" s="2">
        <v>3.5</v>
      </c>
      <c r="G326" s="2">
        <v>9.4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 t="s">
        <v>71</v>
      </c>
      <c r="O326" s="2">
        <v>0</v>
      </c>
      <c r="P326" s="15">
        <v>0</v>
      </c>
      <c r="Q326" s="15" t="s">
        <v>73</v>
      </c>
    </row>
    <row r="327" spans="1:17" x14ac:dyDescent="0.25">
      <c r="A327" s="19" t="s">
        <v>45</v>
      </c>
      <c r="B327" s="28">
        <f t="shared" si="22"/>
        <v>23</v>
      </c>
      <c r="C327" s="15" t="s">
        <v>11</v>
      </c>
      <c r="D327" s="15">
        <f t="shared" si="25"/>
        <v>4</v>
      </c>
      <c r="E327" s="2">
        <v>40</v>
      </c>
      <c r="F327" s="2">
        <v>35</v>
      </c>
      <c r="G327" s="2">
        <v>39.1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 t="s">
        <v>71</v>
      </c>
      <c r="O327" s="2">
        <v>0.2</v>
      </c>
      <c r="P327" s="15">
        <v>0</v>
      </c>
      <c r="Q327" s="15" t="s">
        <v>73</v>
      </c>
    </row>
    <row r="328" spans="1:17" x14ac:dyDescent="0.25">
      <c r="A328" s="19" t="s">
        <v>45</v>
      </c>
      <c r="B328" s="28">
        <f t="shared" ref="B328:B391" si="27">B305+1</f>
        <v>23</v>
      </c>
      <c r="C328" s="15" t="s">
        <v>12</v>
      </c>
      <c r="D328" s="15">
        <f t="shared" si="25"/>
        <v>5</v>
      </c>
      <c r="E328" s="2">
        <v>40</v>
      </c>
      <c r="F328" s="2">
        <v>35</v>
      </c>
      <c r="G328" s="2">
        <v>39.1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 t="s">
        <v>71</v>
      </c>
      <c r="O328" s="2">
        <v>0.2</v>
      </c>
      <c r="P328" s="15">
        <v>0</v>
      </c>
      <c r="Q328" s="15" t="s">
        <v>73</v>
      </c>
    </row>
    <row r="329" spans="1:17" x14ac:dyDescent="0.25">
      <c r="A329" s="19" t="s">
        <v>45</v>
      </c>
      <c r="B329" s="28">
        <f t="shared" si="27"/>
        <v>23</v>
      </c>
      <c r="C329" s="15" t="s">
        <v>13</v>
      </c>
      <c r="D329" s="15">
        <f t="shared" si="25"/>
        <v>6</v>
      </c>
      <c r="E329" s="2">
        <v>40</v>
      </c>
      <c r="F329" s="2">
        <v>35</v>
      </c>
      <c r="G329" s="2">
        <v>39.1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 t="s">
        <v>71</v>
      </c>
      <c r="O329" s="2">
        <v>0.2</v>
      </c>
      <c r="P329" s="15">
        <v>0</v>
      </c>
      <c r="Q329" s="15" t="s">
        <v>73</v>
      </c>
    </row>
    <row r="330" spans="1:17" x14ac:dyDescent="0.25">
      <c r="A330" s="19" t="s">
        <v>45</v>
      </c>
      <c r="B330" s="28">
        <f t="shared" si="27"/>
        <v>23</v>
      </c>
      <c r="C330" s="15" t="s">
        <v>14</v>
      </c>
      <c r="D330" s="15">
        <f t="shared" si="25"/>
        <v>7</v>
      </c>
      <c r="E330" s="2">
        <v>40</v>
      </c>
      <c r="F330" s="2">
        <v>35</v>
      </c>
      <c r="G330" s="2">
        <v>39.1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 t="s">
        <v>71</v>
      </c>
      <c r="O330" s="2">
        <v>0.2</v>
      </c>
      <c r="P330" s="15">
        <v>0</v>
      </c>
      <c r="Q330" s="15" t="s">
        <v>73</v>
      </c>
    </row>
    <row r="331" spans="1:17" x14ac:dyDescent="0.25">
      <c r="A331" s="19" t="s">
        <v>45</v>
      </c>
      <c r="B331" s="28">
        <f t="shared" si="27"/>
        <v>23</v>
      </c>
      <c r="C331" s="15" t="s">
        <v>15</v>
      </c>
      <c r="D331" s="15">
        <f t="shared" si="25"/>
        <v>8</v>
      </c>
      <c r="E331" s="2">
        <v>7.6</v>
      </c>
      <c r="F331" s="2">
        <v>3.5</v>
      </c>
      <c r="G331" s="2">
        <v>9.4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71</v>
      </c>
      <c r="O331" s="2">
        <v>0</v>
      </c>
      <c r="P331" s="15">
        <v>0</v>
      </c>
      <c r="Q331" s="15" t="s">
        <v>73</v>
      </c>
    </row>
    <row r="332" spans="1:17" x14ac:dyDescent="0.25">
      <c r="A332" s="19" t="s">
        <v>45</v>
      </c>
      <c r="B332" s="28">
        <f t="shared" si="27"/>
        <v>23</v>
      </c>
      <c r="C332" s="15" t="s">
        <v>16</v>
      </c>
      <c r="D332" s="15">
        <f t="shared" si="25"/>
        <v>9</v>
      </c>
      <c r="E332" s="2">
        <v>40</v>
      </c>
      <c r="F332" s="2">
        <v>35</v>
      </c>
      <c r="G332" s="2">
        <v>39.1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 t="s">
        <v>71</v>
      </c>
      <c r="O332" s="2">
        <v>0.2</v>
      </c>
      <c r="P332" s="15">
        <v>0</v>
      </c>
      <c r="Q332" s="15" t="s">
        <v>73</v>
      </c>
    </row>
    <row r="333" spans="1:17" x14ac:dyDescent="0.25">
      <c r="A333" s="19" t="s">
        <v>45</v>
      </c>
      <c r="B333" s="28">
        <f t="shared" si="27"/>
        <v>23</v>
      </c>
      <c r="C333" s="15" t="s">
        <v>17</v>
      </c>
      <c r="D333" s="15">
        <f t="shared" si="25"/>
        <v>10</v>
      </c>
      <c r="E333" s="2">
        <v>7.6</v>
      </c>
      <c r="F333" s="2">
        <v>3.5</v>
      </c>
      <c r="G333" s="2">
        <v>9.4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 t="s">
        <v>71</v>
      </c>
      <c r="O333" s="2">
        <v>0</v>
      </c>
      <c r="P333" s="15">
        <v>0</v>
      </c>
      <c r="Q333" s="15" t="s">
        <v>73</v>
      </c>
    </row>
    <row r="334" spans="1:17" x14ac:dyDescent="0.25">
      <c r="A334" s="19" t="s">
        <v>45</v>
      </c>
      <c r="B334" s="28">
        <f t="shared" si="27"/>
        <v>23</v>
      </c>
      <c r="C334" s="15" t="s">
        <v>18</v>
      </c>
      <c r="D334" s="15">
        <f t="shared" si="25"/>
        <v>11</v>
      </c>
      <c r="E334" s="2">
        <v>7.6</v>
      </c>
      <c r="F334" s="2">
        <v>3.5</v>
      </c>
      <c r="G334" s="2">
        <v>9.4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 t="s">
        <v>71</v>
      </c>
      <c r="O334" s="2">
        <v>0</v>
      </c>
      <c r="P334" s="15">
        <v>0</v>
      </c>
      <c r="Q334" s="15" t="s">
        <v>73</v>
      </c>
    </row>
    <row r="335" spans="1:17" x14ac:dyDescent="0.25">
      <c r="A335" s="19" t="s">
        <v>45</v>
      </c>
      <c r="B335" s="28">
        <f t="shared" si="27"/>
        <v>23</v>
      </c>
      <c r="C335" s="15" t="s">
        <v>19</v>
      </c>
      <c r="D335" s="15">
        <f t="shared" si="25"/>
        <v>12</v>
      </c>
      <c r="E335" s="2">
        <v>72.400000000000006</v>
      </c>
      <c r="F335" s="2">
        <v>66.5</v>
      </c>
      <c r="G335" s="2">
        <v>68.8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71</v>
      </c>
      <c r="O335" s="2">
        <v>0.3</v>
      </c>
      <c r="P335" s="15">
        <v>0</v>
      </c>
      <c r="Q335" s="15" t="s">
        <v>73</v>
      </c>
    </row>
    <row r="336" spans="1:17" x14ac:dyDescent="0.25">
      <c r="A336" s="19" t="s">
        <v>45</v>
      </c>
      <c r="B336" s="28">
        <f t="shared" si="27"/>
        <v>23</v>
      </c>
      <c r="C336" s="15" t="s">
        <v>20</v>
      </c>
      <c r="D336" s="15">
        <f t="shared" si="25"/>
        <v>13</v>
      </c>
      <c r="E336" s="2">
        <v>72.400000000000006</v>
      </c>
      <c r="F336" s="2">
        <v>66.5</v>
      </c>
      <c r="G336" s="2">
        <v>68.8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 t="s">
        <v>71</v>
      </c>
      <c r="O336" s="2">
        <v>0.3</v>
      </c>
      <c r="P336" s="15">
        <v>0</v>
      </c>
      <c r="Q336" s="15" t="s">
        <v>73</v>
      </c>
    </row>
    <row r="337" spans="1:17" x14ac:dyDescent="0.25">
      <c r="A337" s="19" t="s">
        <v>45</v>
      </c>
      <c r="B337" s="28">
        <f t="shared" si="27"/>
        <v>23</v>
      </c>
      <c r="C337" s="15" t="s">
        <v>21</v>
      </c>
      <c r="D337" s="15">
        <f t="shared" si="25"/>
        <v>14</v>
      </c>
      <c r="E337" s="2">
        <v>7.6</v>
      </c>
      <c r="F337" s="2">
        <v>3.5</v>
      </c>
      <c r="G337" s="2">
        <v>9.4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 t="s">
        <v>71</v>
      </c>
      <c r="O337" s="2">
        <v>0</v>
      </c>
      <c r="P337" s="15">
        <v>0</v>
      </c>
      <c r="Q337" s="15" t="s">
        <v>73</v>
      </c>
    </row>
    <row r="338" spans="1:17" x14ac:dyDescent="0.25">
      <c r="A338" s="19" t="s">
        <v>45</v>
      </c>
      <c r="B338" s="28">
        <f t="shared" si="27"/>
        <v>23</v>
      </c>
      <c r="C338" s="15" t="s">
        <v>22</v>
      </c>
      <c r="D338" s="15">
        <f t="shared" si="25"/>
        <v>15</v>
      </c>
      <c r="E338" s="2">
        <v>7.6</v>
      </c>
      <c r="F338" s="2">
        <v>3.5</v>
      </c>
      <c r="G338" s="2">
        <v>9.4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 t="s">
        <v>71</v>
      </c>
      <c r="O338" s="2">
        <v>0</v>
      </c>
      <c r="P338" s="15">
        <v>0</v>
      </c>
      <c r="Q338" s="15" t="s">
        <v>73</v>
      </c>
    </row>
    <row r="339" spans="1:17" x14ac:dyDescent="0.25">
      <c r="A339" s="19" t="s">
        <v>45</v>
      </c>
      <c r="B339" s="28">
        <f t="shared" si="27"/>
        <v>23</v>
      </c>
      <c r="C339" s="15" t="s">
        <v>23</v>
      </c>
      <c r="D339" s="15">
        <f t="shared" si="25"/>
        <v>16</v>
      </c>
      <c r="E339" s="2">
        <v>72.400000000000006</v>
      </c>
      <c r="F339" s="2">
        <v>66.5</v>
      </c>
      <c r="G339" s="2">
        <v>68.8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 t="s">
        <v>71</v>
      </c>
      <c r="O339" s="2">
        <v>0.3</v>
      </c>
      <c r="P339" s="15">
        <v>0</v>
      </c>
      <c r="Q339" s="15" t="s">
        <v>73</v>
      </c>
    </row>
    <row r="340" spans="1:17" x14ac:dyDescent="0.25">
      <c r="A340" s="19" t="s">
        <v>45</v>
      </c>
      <c r="B340" s="28">
        <f t="shared" si="27"/>
        <v>23</v>
      </c>
      <c r="C340" s="15" t="s">
        <v>24</v>
      </c>
      <c r="D340" s="15">
        <f t="shared" si="25"/>
        <v>17</v>
      </c>
      <c r="E340" s="2">
        <v>72.400000000000006</v>
      </c>
      <c r="F340" s="2">
        <v>66.5</v>
      </c>
      <c r="G340" s="2">
        <v>68.8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 t="s">
        <v>71</v>
      </c>
      <c r="O340" s="2">
        <v>0.3</v>
      </c>
      <c r="P340" s="15">
        <v>0</v>
      </c>
      <c r="Q340" s="15" t="s">
        <v>73</v>
      </c>
    </row>
    <row r="341" spans="1:17" x14ac:dyDescent="0.25">
      <c r="A341" s="19" t="s">
        <v>45</v>
      </c>
      <c r="B341" s="28">
        <f t="shared" si="27"/>
        <v>23</v>
      </c>
      <c r="C341" s="15" t="s">
        <v>25</v>
      </c>
      <c r="D341" s="15">
        <f t="shared" si="25"/>
        <v>18</v>
      </c>
      <c r="E341" s="2">
        <v>7.6</v>
      </c>
      <c r="F341" s="2">
        <v>3.5</v>
      </c>
      <c r="G341" s="2">
        <v>9.4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 t="s">
        <v>71</v>
      </c>
      <c r="O341" s="2">
        <v>0</v>
      </c>
      <c r="P341" s="15">
        <v>0</v>
      </c>
      <c r="Q341" s="15" t="s">
        <v>73</v>
      </c>
    </row>
    <row r="342" spans="1:17" x14ac:dyDescent="0.25">
      <c r="A342" s="19" t="s">
        <v>45</v>
      </c>
      <c r="B342" s="28">
        <f t="shared" si="27"/>
        <v>23</v>
      </c>
      <c r="C342" s="15" t="s">
        <v>26</v>
      </c>
      <c r="D342" s="15">
        <f t="shared" si="25"/>
        <v>19</v>
      </c>
      <c r="E342" s="2">
        <v>4</v>
      </c>
      <c r="F342" s="2">
        <v>0</v>
      </c>
      <c r="G342" s="2">
        <v>6.1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 t="s">
        <v>71</v>
      </c>
      <c r="O342" s="2">
        <v>0</v>
      </c>
      <c r="P342" s="15">
        <v>0</v>
      </c>
      <c r="Q342" s="15" t="s">
        <v>73</v>
      </c>
    </row>
    <row r="343" spans="1:17" x14ac:dyDescent="0.25">
      <c r="A343" s="19" t="s">
        <v>45</v>
      </c>
      <c r="B343" s="28">
        <f t="shared" si="27"/>
        <v>23</v>
      </c>
      <c r="C343" s="15" t="s">
        <v>27</v>
      </c>
      <c r="D343" s="15">
        <f t="shared" si="25"/>
        <v>20</v>
      </c>
      <c r="E343" s="2">
        <v>4</v>
      </c>
      <c r="F343" s="2">
        <v>0</v>
      </c>
      <c r="G343" s="2">
        <v>6.1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 t="s">
        <v>71</v>
      </c>
      <c r="O343" s="2">
        <v>0</v>
      </c>
      <c r="P343" s="15">
        <v>0</v>
      </c>
      <c r="Q343" s="15" t="s">
        <v>73</v>
      </c>
    </row>
    <row r="344" spans="1:17" x14ac:dyDescent="0.25">
      <c r="A344" s="19" t="s">
        <v>45</v>
      </c>
      <c r="B344" s="28">
        <f t="shared" si="27"/>
        <v>23</v>
      </c>
      <c r="C344" s="15" t="s">
        <v>28</v>
      </c>
      <c r="D344" s="15">
        <f t="shared" si="25"/>
        <v>21</v>
      </c>
      <c r="E344" s="2">
        <v>7.6</v>
      </c>
      <c r="F344" s="2">
        <v>3.5</v>
      </c>
      <c r="G344" s="2">
        <v>9.4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 t="s">
        <v>71</v>
      </c>
      <c r="O344" s="2">
        <v>0</v>
      </c>
      <c r="P344" s="15">
        <v>0</v>
      </c>
      <c r="Q344" s="15" t="s">
        <v>73</v>
      </c>
    </row>
    <row r="345" spans="1:17" x14ac:dyDescent="0.25">
      <c r="A345" s="19" t="s">
        <v>45</v>
      </c>
      <c r="B345" s="28">
        <f t="shared" si="27"/>
        <v>23</v>
      </c>
      <c r="C345" s="15" t="s">
        <v>29</v>
      </c>
      <c r="D345" s="15">
        <f t="shared" si="25"/>
        <v>22</v>
      </c>
      <c r="E345" s="2">
        <v>7.6</v>
      </c>
      <c r="F345" s="2">
        <v>3.5</v>
      </c>
      <c r="G345" s="2">
        <v>9.4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 t="s">
        <v>71</v>
      </c>
      <c r="O345" s="2">
        <v>0</v>
      </c>
      <c r="P345" s="15">
        <v>0</v>
      </c>
      <c r="Q345" s="15" t="s">
        <v>73</v>
      </c>
    </row>
    <row r="346" spans="1:17" x14ac:dyDescent="0.25">
      <c r="A346" s="19" t="s">
        <v>45</v>
      </c>
      <c r="B346" s="28">
        <f t="shared" si="27"/>
        <v>23</v>
      </c>
      <c r="C346" s="15" t="s">
        <v>30</v>
      </c>
      <c r="D346" s="15">
        <f t="shared" si="25"/>
        <v>23</v>
      </c>
      <c r="E346" s="2">
        <v>72.400000000000006</v>
      </c>
      <c r="F346" s="2">
        <v>66.5</v>
      </c>
      <c r="G346" s="2">
        <v>68.8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 t="s">
        <v>71</v>
      </c>
      <c r="O346" s="2">
        <v>0.3</v>
      </c>
      <c r="P346" s="15">
        <v>0</v>
      </c>
      <c r="Q346" s="15" t="s">
        <v>73</v>
      </c>
    </row>
    <row r="347" spans="1:17" x14ac:dyDescent="0.25">
      <c r="A347" s="20" t="s">
        <v>46</v>
      </c>
      <c r="B347" s="28">
        <f t="shared" si="27"/>
        <v>24</v>
      </c>
      <c r="C347" s="15" t="s">
        <v>8</v>
      </c>
      <c r="D347" s="15">
        <v>1</v>
      </c>
      <c r="E347" s="2">
        <v>7.6</v>
      </c>
      <c r="F347" s="2">
        <v>3.5</v>
      </c>
      <c r="G347" s="2">
        <v>9.4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 t="s">
        <v>71</v>
      </c>
      <c r="O347" s="2">
        <v>0</v>
      </c>
      <c r="P347" s="15">
        <v>0</v>
      </c>
      <c r="Q347" s="15" t="s">
        <v>73</v>
      </c>
    </row>
    <row r="348" spans="1:17" x14ac:dyDescent="0.25">
      <c r="A348" s="20" t="s">
        <v>46</v>
      </c>
      <c r="B348" s="28">
        <f t="shared" si="27"/>
        <v>24</v>
      </c>
      <c r="C348" s="15" t="s">
        <v>9</v>
      </c>
      <c r="D348" s="15">
        <f t="shared" ref="D348" si="28">D347+1</f>
        <v>2</v>
      </c>
      <c r="E348" s="2">
        <v>7.6</v>
      </c>
      <c r="F348" s="2">
        <v>3.5</v>
      </c>
      <c r="G348" s="2">
        <v>9.4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 t="s">
        <v>71</v>
      </c>
      <c r="O348" s="2">
        <v>0</v>
      </c>
      <c r="P348" s="15">
        <v>0</v>
      </c>
      <c r="Q348" s="15" t="s">
        <v>73</v>
      </c>
    </row>
    <row r="349" spans="1:17" x14ac:dyDescent="0.25">
      <c r="A349" s="20" t="s">
        <v>46</v>
      </c>
      <c r="B349" s="28">
        <f t="shared" si="27"/>
        <v>24</v>
      </c>
      <c r="C349" s="15" t="s">
        <v>10</v>
      </c>
      <c r="D349" s="15">
        <f t="shared" si="25"/>
        <v>3</v>
      </c>
      <c r="E349" s="2">
        <v>7.6</v>
      </c>
      <c r="F349" s="2">
        <v>3.5</v>
      </c>
      <c r="G349" s="2">
        <v>9.4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 t="s">
        <v>71</v>
      </c>
      <c r="O349" s="2">
        <v>0</v>
      </c>
      <c r="P349" s="15">
        <v>0</v>
      </c>
      <c r="Q349" s="15" t="s">
        <v>73</v>
      </c>
    </row>
    <row r="350" spans="1:17" x14ac:dyDescent="0.25">
      <c r="A350" s="20" t="s">
        <v>46</v>
      </c>
      <c r="B350" s="28">
        <f t="shared" si="27"/>
        <v>24</v>
      </c>
      <c r="C350" s="15" t="s">
        <v>11</v>
      </c>
      <c r="D350" s="15">
        <f t="shared" si="25"/>
        <v>4</v>
      </c>
      <c r="E350" s="2">
        <v>40</v>
      </c>
      <c r="F350" s="2">
        <v>35</v>
      </c>
      <c r="G350" s="2">
        <v>39.1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 t="s">
        <v>71</v>
      </c>
      <c r="O350" s="2">
        <v>0.2</v>
      </c>
      <c r="P350" s="15">
        <v>0</v>
      </c>
      <c r="Q350" s="15" t="s">
        <v>73</v>
      </c>
    </row>
    <row r="351" spans="1:17" x14ac:dyDescent="0.25">
      <c r="A351" s="20" t="s">
        <v>46</v>
      </c>
      <c r="B351" s="28">
        <f t="shared" si="27"/>
        <v>24</v>
      </c>
      <c r="C351" s="15" t="s">
        <v>12</v>
      </c>
      <c r="D351" s="15">
        <f t="shared" si="25"/>
        <v>5</v>
      </c>
      <c r="E351" s="2">
        <v>40</v>
      </c>
      <c r="F351" s="2">
        <v>35</v>
      </c>
      <c r="G351" s="2">
        <v>39.1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 t="s">
        <v>71</v>
      </c>
      <c r="O351" s="2">
        <v>0.2</v>
      </c>
      <c r="P351" s="15">
        <v>0</v>
      </c>
      <c r="Q351" s="15" t="s">
        <v>73</v>
      </c>
    </row>
    <row r="352" spans="1:17" x14ac:dyDescent="0.25">
      <c r="A352" s="20" t="s">
        <v>46</v>
      </c>
      <c r="B352" s="28">
        <f t="shared" si="27"/>
        <v>24</v>
      </c>
      <c r="C352" s="15" t="s">
        <v>13</v>
      </c>
      <c r="D352" s="15">
        <f t="shared" si="25"/>
        <v>6</v>
      </c>
      <c r="E352" s="2">
        <v>40</v>
      </c>
      <c r="F352" s="2">
        <v>35</v>
      </c>
      <c r="G352" s="2">
        <v>39.1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 t="s">
        <v>71</v>
      </c>
      <c r="O352" s="2">
        <v>0.2</v>
      </c>
      <c r="P352" s="15">
        <v>0</v>
      </c>
      <c r="Q352" s="15" t="s">
        <v>73</v>
      </c>
    </row>
    <row r="353" spans="1:17" x14ac:dyDescent="0.25">
      <c r="A353" s="20" t="s">
        <v>46</v>
      </c>
      <c r="B353" s="28">
        <f t="shared" si="27"/>
        <v>24</v>
      </c>
      <c r="C353" s="15" t="s">
        <v>14</v>
      </c>
      <c r="D353" s="15">
        <f t="shared" si="25"/>
        <v>7</v>
      </c>
      <c r="E353" s="2">
        <v>40</v>
      </c>
      <c r="F353" s="2">
        <v>35</v>
      </c>
      <c r="G353" s="2">
        <v>39.1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71</v>
      </c>
      <c r="O353" s="2">
        <v>0.2</v>
      </c>
      <c r="P353" s="15">
        <v>0</v>
      </c>
      <c r="Q353" s="15" t="s">
        <v>73</v>
      </c>
    </row>
    <row r="354" spans="1:17" x14ac:dyDescent="0.25">
      <c r="A354" s="20" t="s">
        <v>46</v>
      </c>
      <c r="B354" s="28">
        <f t="shared" si="27"/>
        <v>24</v>
      </c>
      <c r="C354" s="15" t="s">
        <v>15</v>
      </c>
      <c r="D354" s="15">
        <f t="shared" si="25"/>
        <v>8</v>
      </c>
      <c r="E354" s="2">
        <v>7.6</v>
      </c>
      <c r="F354" s="2">
        <v>3.5</v>
      </c>
      <c r="G354" s="2">
        <v>9.4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71</v>
      </c>
      <c r="O354" s="2">
        <v>0</v>
      </c>
      <c r="P354" s="15">
        <v>0</v>
      </c>
      <c r="Q354" s="15" t="s">
        <v>73</v>
      </c>
    </row>
    <row r="355" spans="1:17" x14ac:dyDescent="0.25">
      <c r="A355" s="20" t="s">
        <v>46</v>
      </c>
      <c r="B355" s="28">
        <f t="shared" si="27"/>
        <v>24</v>
      </c>
      <c r="C355" s="15" t="s">
        <v>16</v>
      </c>
      <c r="D355" s="15">
        <f t="shared" si="25"/>
        <v>9</v>
      </c>
      <c r="E355" s="2">
        <v>40</v>
      </c>
      <c r="F355" s="2">
        <v>35</v>
      </c>
      <c r="G355" s="2">
        <v>39.1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71</v>
      </c>
      <c r="O355" s="2">
        <v>0.2</v>
      </c>
      <c r="P355" s="15">
        <v>0</v>
      </c>
      <c r="Q355" s="15" t="s">
        <v>73</v>
      </c>
    </row>
    <row r="356" spans="1:17" x14ac:dyDescent="0.25">
      <c r="A356" s="20" t="s">
        <v>46</v>
      </c>
      <c r="B356" s="28">
        <f t="shared" si="27"/>
        <v>24</v>
      </c>
      <c r="C356" s="15" t="s">
        <v>17</v>
      </c>
      <c r="D356" s="15">
        <f t="shared" si="25"/>
        <v>10</v>
      </c>
      <c r="E356" s="2">
        <v>7.6</v>
      </c>
      <c r="F356" s="2">
        <v>3.5</v>
      </c>
      <c r="G356" s="2">
        <v>9.4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71</v>
      </c>
      <c r="O356" s="2">
        <v>0</v>
      </c>
      <c r="P356" s="15">
        <v>0</v>
      </c>
      <c r="Q356" s="15" t="s">
        <v>73</v>
      </c>
    </row>
    <row r="357" spans="1:17" x14ac:dyDescent="0.25">
      <c r="A357" s="20" t="s">
        <v>46</v>
      </c>
      <c r="B357" s="28">
        <f t="shared" si="27"/>
        <v>24</v>
      </c>
      <c r="C357" s="15" t="s">
        <v>18</v>
      </c>
      <c r="D357" s="15">
        <f t="shared" si="25"/>
        <v>11</v>
      </c>
      <c r="E357" s="2">
        <v>7.6</v>
      </c>
      <c r="F357" s="2">
        <v>3.5</v>
      </c>
      <c r="G357" s="2">
        <v>9.4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71</v>
      </c>
      <c r="O357" s="2">
        <v>0</v>
      </c>
      <c r="P357" s="15">
        <v>0</v>
      </c>
      <c r="Q357" s="15" t="s">
        <v>73</v>
      </c>
    </row>
    <row r="358" spans="1:17" x14ac:dyDescent="0.25">
      <c r="A358" s="20" t="s">
        <v>46</v>
      </c>
      <c r="B358" s="28">
        <f t="shared" si="27"/>
        <v>24</v>
      </c>
      <c r="C358" s="15" t="s">
        <v>19</v>
      </c>
      <c r="D358" s="15">
        <f t="shared" si="25"/>
        <v>12</v>
      </c>
      <c r="E358" s="2">
        <v>72.400000000000006</v>
      </c>
      <c r="F358" s="2">
        <v>66.5</v>
      </c>
      <c r="G358" s="2">
        <v>68.8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71</v>
      </c>
      <c r="O358" s="2">
        <v>0.3</v>
      </c>
      <c r="P358" s="15">
        <v>0</v>
      </c>
      <c r="Q358" s="15" t="s">
        <v>73</v>
      </c>
    </row>
    <row r="359" spans="1:17" x14ac:dyDescent="0.25">
      <c r="A359" s="20" t="s">
        <v>46</v>
      </c>
      <c r="B359" s="28">
        <f t="shared" si="27"/>
        <v>24</v>
      </c>
      <c r="C359" s="15" t="s">
        <v>20</v>
      </c>
      <c r="D359" s="15">
        <f t="shared" si="25"/>
        <v>13</v>
      </c>
      <c r="E359" s="2">
        <v>72.400000000000006</v>
      </c>
      <c r="F359" s="2">
        <v>66.5</v>
      </c>
      <c r="G359" s="2">
        <v>68.8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71</v>
      </c>
      <c r="O359" s="2">
        <v>0.3</v>
      </c>
      <c r="P359" s="15">
        <v>0</v>
      </c>
      <c r="Q359" s="15" t="s">
        <v>73</v>
      </c>
    </row>
    <row r="360" spans="1:17" x14ac:dyDescent="0.25">
      <c r="A360" s="20" t="s">
        <v>46</v>
      </c>
      <c r="B360" s="28">
        <f t="shared" si="27"/>
        <v>24</v>
      </c>
      <c r="C360" s="15" t="s">
        <v>21</v>
      </c>
      <c r="D360" s="15">
        <f t="shared" si="25"/>
        <v>14</v>
      </c>
      <c r="E360" s="2">
        <v>7.6</v>
      </c>
      <c r="F360" s="2">
        <v>3.5</v>
      </c>
      <c r="G360" s="2">
        <v>9.4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71</v>
      </c>
      <c r="O360" s="2">
        <v>0</v>
      </c>
      <c r="P360" s="15">
        <v>0</v>
      </c>
      <c r="Q360" s="15" t="s">
        <v>73</v>
      </c>
    </row>
    <row r="361" spans="1:17" x14ac:dyDescent="0.25">
      <c r="A361" s="20" t="s">
        <v>46</v>
      </c>
      <c r="B361" s="28">
        <f t="shared" si="27"/>
        <v>24</v>
      </c>
      <c r="C361" s="15" t="s">
        <v>22</v>
      </c>
      <c r="D361" s="15">
        <f t="shared" si="25"/>
        <v>15</v>
      </c>
      <c r="E361" s="2">
        <v>7.6</v>
      </c>
      <c r="F361" s="2">
        <v>3.5</v>
      </c>
      <c r="G361" s="2">
        <v>9.4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71</v>
      </c>
      <c r="O361" s="2">
        <v>0</v>
      </c>
      <c r="P361" s="15">
        <v>0</v>
      </c>
      <c r="Q361" s="15" t="s">
        <v>73</v>
      </c>
    </row>
    <row r="362" spans="1:17" x14ac:dyDescent="0.25">
      <c r="A362" s="20" t="s">
        <v>46</v>
      </c>
      <c r="B362" s="28">
        <f t="shared" si="27"/>
        <v>24</v>
      </c>
      <c r="C362" s="15" t="s">
        <v>23</v>
      </c>
      <c r="D362" s="15">
        <f t="shared" si="25"/>
        <v>16</v>
      </c>
      <c r="E362" s="2">
        <v>72.400000000000006</v>
      </c>
      <c r="F362" s="2">
        <v>66.5</v>
      </c>
      <c r="G362" s="2">
        <v>68.8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71</v>
      </c>
      <c r="O362" s="2">
        <v>0.3</v>
      </c>
      <c r="P362" s="15">
        <v>0</v>
      </c>
      <c r="Q362" s="15" t="s">
        <v>73</v>
      </c>
    </row>
    <row r="363" spans="1:17" x14ac:dyDescent="0.25">
      <c r="A363" s="20" t="s">
        <v>46</v>
      </c>
      <c r="B363" s="28">
        <f t="shared" si="27"/>
        <v>24</v>
      </c>
      <c r="C363" s="15" t="s">
        <v>24</v>
      </c>
      <c r="D363" s="15">
        <f t="shared" si="25"/>
        <v>17</v>
      </c>
      <c r="E363" s="2">
        <v>72.400000000000006</v>
      </c>
      <c r="F363" s="2">
        <v>66.5</v>
      </c>
      <c r="G363" s="2">
        <v>68.8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71</v>
      </c>
      <c r="O363" s="2">
        <v>0.3</v>
      </c>
      <c r="P363" s="15">
        <v>0</v>
      </c>
      <c r="Q363" s="15" t="s">
        <v>73</v>
      </c>
    </row>
    <row r="364" spans="1:17" x14ac:dyDescent="0.25">
      <c r="A364" s="20" t="s">
        <v>46</v>
      </c>
      <c r="B364" s="28">
        <f t="shared" si="27"/>
        <v>24</v>
      </c>
      <c r="C364" s="15" t="s">
        <v>25</v>
      </c>
      <c r="D364" s="15">
        <f t="shared" si="25"/>
        <v>18</v>
      </c>
      <c r="E364" s="2">
        <v>7.6</v>
      </c>
      <c r="F364" s="2">
        <v>3.5</v>
      </c>
      <c r="G364" s="2">
        <v>9.4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71</v>
      </c>
      <c r="O364" s="2">
        <v>0</v>
      </c>
      <c r="P364" s="15">
        <v>0</v>
      </c>
      <c r="Q364" s="15" t="s">
        <v>73</v>
      </c>
    </row>
    <row r="365" spans="1:17" x14ac:dyDescent="0.25">
      <c r="A365" s="20" t="s">
        <v>46</v>
      </c>
      <c r="B365" s="28">
        <f t="shared" si="27"/>
        <v>24</v>
      </c>
      <c r="C365" s="15" t="s">
        <v>26</v>
      </c>
      <c r="D365" s="15">
        <f t="shared" si="25"/>
        <v>19</v>
      </c>
      <c r="E365" s="2">
        <v>4</v>
      </c>
      <c r="F365" s="2">
        <v>0</v>
      </c>
      <c r="G365" s="2">
        <v>6.1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71</v>
      </c>
      <c r="O365" s="2">
        <v>0</v>
      </c>
      <c r="P365" s="15">
        <v>0</v>
      </c>
      <c r="Q365" s="15" t="s">
        <v>73</v>
      </c>
    </row>
    <row r="366" spans="1:17" x14ac:dyDescent="0.25">
      <c r="A366" s="20" t="s">
        <v>46</v>
      </c>
      <c r="B366" s="28">
        <f t="shared" si="27"/>
        <v>24</v>
      </c>
      <c r="C366" s="15" t="s">
        <v>27</v>
      </c>
      <c r="D366" s="15">
        <f t="shared" si="25"/>
        <v>20</v>
      </c>
      <c r="E366" s="2">
        <v>4</v>
      </c>
      <c r="F366" s="2">
        <v>0</v>
      </c>
      <c r="G366" s="2">
        <v>6.1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71</v>
      </c>
      <c r="O366" s="2">
        <v>0</v>
      </c>
      <c r="P366" s="15">
        <v>0</v>
      </c>
      <c r="Q366" s="15" t="s">
        <v>73</v>
      </c>
    </row>
    <row r="367" spans="1:17" x14ac:dyDescent="0.25">
      <c r="A367" s="20" t="s">
        <v>46</v>
      </c>
      <c r="B367" s="28">
        <f t="shared" si="27"/>
        <v>24</v>
      </c>
      <c r="C367" s="15" t="s">
        <v>28</v>
      </c>
      <c r="D367" s="15">
        <f t="shared" si="25"/>
        <v>21</v>
      </c>
      <c r="E367" s="2">
        <v>7.6</v>
      </c>
      <c r="F367" s="2">
        <v>3.5</v>
      </c>
      <c r="G367" s="2">
        <v>9.4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71</v>
      </c>
      <c r="O367" s="2">
        <v>0</v>
      </c>
      <c r="P367" s="15">
        <v>0</v>
      </c>
      <c r="Q367" s="15" t="s">
        <v>73</v>
      </c>
    </row>
    <row r="368" spans="1:17" x14ac:dyDescent="0.25">
      <c r="A368" s="20" t="s">
        <v>46</v>
      </c>
      <c r="B368" s="28">
        <f t="shared" si="27"/>
        <v>24</v>
      </c>
      <c r="C368" s="15" t="s">
        <v>29</v>
      </c>
      <c r="D368" s="15">
        <f t="shared" si="25"/>
        <v>22</v>
      </c>
      <c r="E368" s="2">
        <v>7.6</v>
      </c>
      <c r="F368" s="2">
        <v>3.5</v>
      </c>
      <c r="G368" s="2">
        <v>9.4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71</v>
      </c>
      <c r="O368" s="2">
        <v>0</v>
      </c>
      <c r="P368" s="15">
        <v>0</v>
      </c>
      <c r="Q368" s="15" t="s">
        <v>73</v>
      </c>
    </row>
    <row r="369" spans="1:17" x14ac:dyDescent="0.25">
      <c r="A369" s="20" t="s">
        <v>46</v>
      </c>
      <c r="B369" s="28">
        <f t="shared" si="27"/>
        <v>24</v>
      </c>
      <c r="C369" s="15" t="s">
        <v>30</v>
      </c>
      <c r="D369" s="15">
        <f t="shared" ref="D369:D432" si="29">D368+1</f>
        <v>23</v>
      </c>
      <c r="E369" s="2">
        <v>72.400000000000006</v>
      </c>
      <c r="F369" s="2">
        <v>66.5</v>
      </c>
      <c r="G369" s="2">
        <v>68.8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71</v>
      </c>
      <c r="O369" s="2">
        <v>0.3</v>
      </c>
      <c r="P369" s="15">
        <v>0</v>
      </c>
      <c r="Q369" s="15" t="s">
        <v>73</v>
      </c>
    </row>
    <row r="370" spans="1:17" x14ac:dyDescent="0.25">
      <c r="A370" s="21" t="s">
        <v>47</v>
      </c>
      <c r="B370" s="28">
        <f t="shared" si="27"/>
        <v>25</v>
      </c>
      <c r="C370" s="15" t="s">
        <v>8</v>
      </c>
      <c r="D370" s="15">
        <v>1</v>
      </c>
      <c r="E370" s="2">
        <v>7.6</v>
      </c>
      <c r="F370" s="2">
        <v>3.5</v>
      </c>
      <c r="G370" s="2">
        <v>9.4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71</v>
      </c>
      <c r="O370" s="2">
        <v>0</v>
      </c>
      <c r="P370" s="15">
        <v>0</v>
      </c>
      <c r="Q370" s="15" t="s">
        <v>73</v>
      </c>
    </row>
    <row r="371" spans="1:17" x14ac:dyDescent="0.25">
      <c r="A371" s="21" t="s">
        <v>47</v>
      </c>
      <c r="B371" s="28">
        <f t="shared" si="27"/>
        <v>25</v>
      </c>
      <c r="C371" s="15" t="s">
        <v>9</v>
      </c>
      <c r="D371" s="15">
        <f t="shared" ref="D371" si="30">D370+1</f>
        <v>2</v>
      </c>
      <c r="E371" s="2">
        <v>7.6</v>
      </c>
      <c r="F371" s="2">
        <v>3.5</v>
      </c>
      <c r="G371" s="2">
        <v>9.4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71</v>
      </c>
      <c r="O371" s="2">
        <v>0</v>
      </c>
      <c r="P371" s="15">
        <v>0</v>
      </c>
      <c r="Q371" s="15" t="s">
        <v>73</v>
      </c>
    </row>
    <row r="372" spans="1:17" x14ac:dyDescent="0.25">
      <c r="A372" s="21" t="s">
        <v>47</v>
      </c>
      <c r="B372" s="28">
        <f t="shared" si="27"/>
        <v>25</v>
      </c>
      <c r="C372" s="15" t="s">
        <v>10</v>
      </c>
      <c r="D372" s="15">
        <f t="shared" si="29"/>
        <v>3</v>
      </c>
      <c r="E372" s="2">
        <v>7.6</v>
      </c>
      <c r="F372" s="2">
        <v>3.5</v>
      </c>
      <c r="G372" s="2">
        <v>9.4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71</v>
      </c>
      <c r="O372" s="2">
        <v>0</v>
      </c>
      <c r="P372" s="15">
        <v>0</v>
      </c>
      <c r="Q372" s="15" t="s">
        <v>73</v>
      </c>
    </row>
    <row r="373" spans="1:17" x14ac:dyDescent="0.25">
      <c r="A373" s="21" t="s">
        <v>47</v>
      </c>
      <c r="B373" s="28">
        <f t="shared" si="27"/>
        <v>25</v>
      </c>
      <c r="C373" s="15" t="s">
        <v>11</v>
      </c>
      <c r="D373" s="15">
        <f t="shared" si="29"/>
        <v>4</v>
      </c>
      <c r="E373" s="2">
        <v>40</v>
      </c>
      <c r="F373" s="2">
        <v>35</v>
      </c>
      <c r="G373" s="2">
        <v>39.1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71</v>
      </c>
      <c r="O373" s="2">
        <v>0.2</v>
      </c>
      <c r="P373" s="15">
        <v>0</v>
      </c>
      <c r="Q373" s="15" t="s">
        <v>73</v>
      </c>
    </row>
    <row r="374" spans="1:17" x14ac:dyDescent="0.25">
      <c r="A374" s="21" t="s">
        <v>47</v>
      </c>
      <c r="B374" s="28">
        <f t="shared" si="27"/>
        <v>25</v>
      </c>
      <c r="C374" s="15" t="s">
        <v>12</v>
      </c>
      <c r="D374" s="15">
        <f t="shared" si="29"/>
        <v>5</v>
      </c>
      <c r="E374" s="2">
        <v>40</v>
      </c>
      <c r="F374" s="2">
        <v>35</v>
      </c>
      <c r="G374" s="2">
        <v>39.1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71</v>
      </c>
      <c r="O374" s="2">
        <v>0.2</v>
      </c>
      <c r="P374" s="15">
        <v>0</v>
      </c>
      <c r="Q374" s="15" t="s">
        <v>73</v>
      </c>
    </row>
    <row r="375" spans="1:17" x14ac:dyDescent="0.25">
      <c r="A375" s="21" t="s">
        <v>47</v>
      </c>
      <c r="B375" s="28">
        <f t="shared" si="27"/>
        <v>25</v>
      </c>
      <c r="C375" s="15" t="s">
        <v>13</v>
      </c>
      <c r="D375" s="15">
        <f t="shared" si="29"/>
        <v>6</v>
      </c>
      <c r="E375" s="2">
        <v>40</v>
      </c>
      <c r="F375" s="2">
        <v>35</v>
      </c>
      <c r="G375" s="2">
        <v>39.1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 t="s">
        <v>71</v>
      </c>
      <c r="O375" s="2">
        <v>0.2</v>
      </c>
      <c r="P375" s="15">
        <v>0</v>
      </c>
      <c r="Q375" s="15" t="s">
        <v>73</v>
      </c>
    </row>
    <row r="376" spans="1:17" x14ac:dyDescent="0.25">
      <c r="A376" s="21" t="s">
        <v>47</v>
      </c>
      <c r="B376" s="28">
        <f t="shared" si="27"/>
        <v>25</v>
      </c>
      <c r="C376" s="15" t="s">
        <v>14</v>
      </c>
      <c r="D376" s="15">
        <f t="shared" si="29"/>
        <v>7</v>
      </c>
      <c r="E376" s="2">
        <v>40</v>
      </c>
      <c r="F376" s="2">
        <v>35</v>
      </c>
      <c r="G376" s="2">
        <v>39.1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 t="s">
        <v>71</v>
      </c>
      <c r="O376" s="2">
        <v>0.2</v>
      </c>
      <c r="P376" s="15">
        <v>0</v>
      </c>
      <c r="Q376" s="15" t="s">
        <v>73</v>
      </c>
    </row>
    <row r="377" spans="1:17" x14ac:dyDescent="0.25">
      <c r="A377" s="21" t="s">
        <v>47</v>
      </c>
      <c r="B377" s="28">
        <f t="shared" si="27"/>
        <v>25</v>
      </c>
      <c r="C377" s="15" t="s">
        <v>15</v>
      </c>
      <c r="D377" s="15">
        <f t="shared" si="29"/>
        <v>8</v>
      </c>
      <c r="E377" s="2">
        <v>7.6</v>
      </c>
      <c r="F377" s="2">
        <v>3.5</v>
      </c>
      <c r="G377" s="2">
        <v>9.4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71</v>
      </c>
      <c r="O377" s="2">
        <v>0</v>
      </c>
      <c r="P377" s="15">
        <v>0</v>
      </c>
      <c r="Q377" s="15" t="s">
        <v>73</v>
      </c>
    </row>
    <row r="378" spans="1:17" x14ac:dyDescent="0.25">
      <c r="A378" s="21" t="s">
        <v>47</v>
      </c>
      <c r="B378" s="28">
        <f t="shared" si="27"/>
        <v>25</v>
      </c>
      <c r="C378" s="15" t="s">
        <v>16</v>
      </c>
      <c r="D378" s="15">
        <f t="shared" si="29"/>
        <v>9</v>
      </c>
      <c r="E378" s="2">
        <v>40</v>
      </c>
      <c r="F378" s="2">
        <v>35</v>
      </c>
      <c r="G378" s="2">
        <v>39.1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71</v>
      </c>
      <c r="O378" s="2">
        <v>0.2</v>
      </c>
      <c r="P378" s="15">
        <v>0</v>
      </c>
      <c r="Q378" s="15" t="s">
        <v>73</v>
      </c>
    </row>
    <row r="379" spans="1:17" x14ac:dyDescent="0.25">
      <c r="A379" s="21" t="s">
        <v>47</v>
      </c>
      <c r="B379" s="28">
        <f t="shared" si="27"/>
        <v>25</v>
      </c>
      <c r="C379" s="15" t="s">
        <v>17</v>
      </c>
      <c r="D379" s="15">
        <f t="shared" si="29"/>
        <v>10</v>
      </c>
      <c r="E379" s="2">
        <v>7.6</v>
      </c>
      <c r="F379" s="2">
        <v>3.5</v>
      </c>
      <c r="G379" s="2">
        <v>9.4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 t="s">
        <v>71</v>
      </c>
      <c r="O379" s="2">
        <v>0</v>
      </c>
      <c r="P379" s="15">
        <v>0</v>
      </c>
      <c r="Q379" s="15" t="s">
        <v>73</v>
      </c>
    </row>
    <row r="380" spans="1:17" x14ac:dyDescent="0.25">
      <c r="A380" s="21" t="s">
        <v>47</v>
      </c>
      <c r="B380" s="28">
        <f t="shared" si="27"/>
        <v>25</v>
      </c>
      <c r="C380" s="15" t="s">
        <v>18</v>
      </c>
      <c r="D380" s="15">
        <f t="shared" si="29"/>
        <v>11</v>
      </c>
      <c r="E380" s="2">
        <v>7.6</v>
      </c>
      <c r="F380" s="2">
        <v>3.5</v>
      </c>
      <c r="G380" s="2">
        <v>9.4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 t="s">
        <v>71</v>
      </c>
      <c r="O380" s="2">
        <v>0</v>
      </c>
      <c r="P380" s="15">
        <v>0</v>
      </c>
      <c r="Q380" s="15" t="s">
        <v>73</v>
      </c>
    </row>
    <row r="381" spans="1:17" x14ac:dyDescent="0.25">
      <c r="A381" s="21" t="s">
        <v>47</v>
      </c>
      <c r="B381" s="28">
        <f t="shared" si="27"/>
        <v>25</v>
      </c>
      <c r="C381" s="15" t="s">
        <v>19</v>
      </c>
      <c r="D381" s="15">
        <f t="shared" si="29"/>
        <v>12</v>
      </c>
      <c r="E381" s="2">
        <v>72.400000000000006</v>
      </c>
      <c r="F381" s="2">
        <v>66.5</v>
      </c>
      <c r="G381" s="2">
        <v>68.8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 t="s">
        <v>71</v>
      </c>
      <c r="O381" s="2">
        <v>0.3</v>
      </c>
      <c r="P381" s="15">
        <v>0</v>
      </c>
      <c r="Q381" s="15" t="s">
        <v>73</v>
      </c>
    </row>
    <row r="382" spans="1:17" x14ac:dyDescent="0.25">
      <c r="A382" s="21" t="s">
        <v>47</v>
      </c>
      <c r="B382" s="28">
        <f t="shared" si="27"/>
        <v>25</v>
      </c>
      <c r="C382" s="15" t="s">
        <v>20</v>
      </c>
      <c r="D382" s="15">
        <f t="shared" si="29"/>
        <v>13</v>
      </c>
      <c r="E382" s="2">
        <v>72.400000000000006</v>
      </c>
      <c r="F382" s="2">
        <v>66.5</v>
      </c>
      <c r="G382" s="2">
        <v>68.8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 t="s">
        <v>71</v>
      </c>
      <c r="O382" s="2">
        <v>0.3</v>
      </c>
      <c r="P382" s="15">
        <v>0</v>
      </c>
      <c r="Q382" s="15" t="s">
        <v>73</v>
      </c>
    </row>
    <row r="383" spans="1:17" x14ac:dyDescent="0.25">
      <c r="A383" s="21" t="s">
        <v>47</v>
      </c>
      <c r="B383" s="28">
        <f t="shared" si="27"/>
        <v>25</v>
      </c>
      <c r="C383" s="15" t="s">
        <v>21</v>
      </c>
      <c r="D383" s="15">
        <f t="shared" si="29"/>
        <v>14</v>
      </c>
      <c r="E383" s="2">
        <v>7.6</v>
      </c>
      <c r="F383" s="2">
        <v>3.5</v>
      </c>
      <c r="G383" s="2">
        <v>9.4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 t="s">
        <v>71</v>
      </c>
      <c r="O383" s="2">
        <v>0</v>
      </c>
      <c r="P383" s="15">
        <v>0</v>
      </c>
      <c r="Q383" s="15" t="s">
        <v>73</v>
      </c>
    </row>
    <row r="384" spans="1:17" x14ac:dyDescent="0.25">
      <c r="A384" s="21" t="s">
        <v>47</v>
      </c>
      <c r="B384" s="28">
        <f t="shared" si="27"/>
        <v>25</v>
      </c>
      <c r="C384" s="15" t="s">
        <v>22</v>
      </c>
      <c r="D384" s="15">
        <f t="shared" si="29"/>
        <v>15</v>
      </c>
      <c r="E384" s="2">
        <v>7.6</v>
      </c>
      <c r="F384" s="2">
        <v>3.5</v>
      </c>
      <c r="G384" s="2">
        <v>9.4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 t="s">
        <v>71</v>
      </c>
      <c r="O384" s="2">
        <v>0</v>
      </c>
      <c r="P384" s="15">
        <v>0</v>
      </c>
      <c r="Q384" s="15" t="s">
        <v>73</v>
      </c>
    </row>
    <row r="385" spans="1:17" x14ac:dyDescent="0.25">
      <c r="A385" s="21" t="s">
        <v>47</v>
      </c>
      <c r="B385" s="28">
        <f t="shared" si="27"/>
        <v>25</v>
      </c>
      <c r="C385" s="15" t="s">
        <v>23</v>
      </c>
      <c r="D385" s="15">
        <f t="shared" si="29"/>
        <v>16</v>
      </c>
      <c r="E385" s="2">
        <v>72.400000000000006</v>
      </c>
      <c r="F385" s="2">
        <v>66.5</v>
      </c>
      <c r="G385" s="2">
        <v>68.8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 t="s">
        <v>71</v>
      </c>
      <c r="O385" s="2">
        <v>0.3</v>
      </c>
      <c r="P385" s="15">
        <v>0</v>
      </c>
      <c r="Q385" s="15" t="s">
        <v>73</v>
      </c>
    </row>
    <row r="386" spans="1:17" x14ac:dyDescent="0.25">
      <c r="A386" s="21" t="s">
        <v>47</v>
      </c>
      <c r="B386" s="28">
        <f t="shared" si="27"/>
        <v>25</v>
      </c>
      <c r="C386" s="15" t="s">
        <v>24</v>
      </c>
      <c r="D386" s="15">
        <f t="shared" si="29"/>
        <v>17</v>
      </c>
      <c r="E386" s="2">
        <v>72.400000000000006</v>
      </c>
      <c r="F386" s="2">
        <v>66.5</v>
      </c>
      <c r="G386" s="2">
        <v>68.8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 t="s">
        <v>71</v>
      </c>
      <c r="O386" s="2">
        <v>0.3</v>
      </c>
      <c r="P386" s="15">
        <v>0</v>
      </c>
      <c r="Q386" s="15" t="s">
        <v>73</v>
      </c>
    </row>
    <row r="387" spans="1:17" x14ac:dyDescent="0.25">
      <c r="A387" s="21" t="s">
        <v>47</v>
      </c>
      <c r="B387" s="28">
        <f t="shared" si="27"/>
        <v>25</v>
      </c>
      <c r="C387" s="15" t="s">
        <v>25</v>
      </c>
      <c r="D387" s="15">
        <f t="shared" si="29"/>
        <v>18</v>
      </c>
      <c r="E387" s="2">
        <v>7.6</v>
      </c>
      <c r="F387" s="2">
        <v>3.5</v>
      </c>
      <c r="G387" s="2">
        <v>9.4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 t="s">
        <v>71</v>
      </c>
      <c r="O387" s="2">
        <v>0</v>
      </c>
      <c r="P387" s="15">
        <v>0</v>
      </c>
      <c r="Q387" s="15" t="s">
        <v>73</v>
      </c>
    </row>
    <row r="388" spans="1:17" x14ac:dyDescent="0.25">
      <c r="A388" s="21" t="s">
        <v>47</v>
      </c>
      <c r="B388" s="28">
        <f t="shared" si="27"/>
        <v>25</v>
      </c>
      <c r="C388" s="15" t="s">
        <v>26</v>
      </c>
      <c r="D388" s="15">
        <f t="shared" si="29"/>
        <v>19</v>
      </c>
      <c r="E388" s="2">
        <v>4</v>
      </c>
      <c r="F388" s="2">
        <v>0</v>
      </c>
      <c r="G388" s="2">
        <v>6.1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 t="s">
        <v>71</v>
      </c>
      <c r="O388" s="2">
        <v>0</v>
      </c>
      <c r="P388" s="15">
        <v>0</v>
      </c>
      <c r="Q388" s="15" t="s">
        <v>73</v>
      </c>
    </row>
    <row r="389" spans="1:17" x14ac:dyDescent="0.25">
      <c r="A389" s="21" t="s">
        <v>47</v>
      </c>
      <c r="B389" s="28">
        <f t="shared" si="27"/>
        <v>25</v>
      </c>
      <c r="C389" s="15" t="s">
        <v>27</v>
      </c>
      <c r="D389" s="15">
        <f t="shared" si="29"/>
        <v>20</v>
      </c>
      <c r="E389" s="2">
        <v>4</v>
      </c>
      <c r="F389" s="2">
        <v>0</v>
      </c>
      <c r="G389" s="2">
        <v>6.1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 t="s">
        <v>71</v>
      </c>
      <c r="O389" s="2">
        <v>0</v>
      </c>
      <c r="P389" s="15">
        <v>0</v>
      </c>
      <c r="Q389" s="15" t="s">
        <v>73</v>
      </c>
    </row>
    <row r="390" spans="1:17" x14ac:dyDescent="0.25">
      <c r="A390" s="21" t="s">
        <v>47</v>
      </c>
      <c r="B390" s="28">
        <f t="shared" si="27"/>
        <v>25</v>
      </c>
      <c r="C390" s="15" t="s">
        <v>28</v>
      </c>
      <c r="D390" s="15">
        <f t="shared" si="29"/>
        <v>21</v>
      </c>
      <c r="E390" s="2">
        <v>7.6</v>
      </c>
      <c r="F390" s="2">
        <v>3.5</v>
      </c>
      <c r="G390" s="2">
        <v>9.4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 t="s">
        <v>71</v>
      </c>
      <c r="O390" s="2">
        <v>0</v>
      </c>
      <c r="P390" s="15">
        <v>0</v>
      </c>
      <c r="Q390" s="15" t="s">
        <v>73</v>
      </c>
    </row>
    <row r="391" spans="1:17" x14ac:dyDescent="0.25">
      <c r="A391" s="21" t="s">
        <v>47</v>
      </c>
      <c r="B391" s="28">
        <f t="shared" si="27"/>
        <v>25</v>
      </c>
      <c r="C391" s="15" t="s">
        <v>29</v>
      </c>
      <c r="D391" s="15">
        <f t="shared" si="29"/>
        <v>22</v>
      </c>
      <c r="E391" s="2">
        <v>7.6</v>
      </c>
      <c r="F391" s="2">
        <v>3.5</v>
      </c>
      <c r="G391" s="2">
        <v>9.4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 t="s">
        <v>71</v>
      </c>
      <c r="O391" s="2">
        <v>0</v>
      </c>
      <c r="P391" s="15">
        <v>0</v>
      </c>
      <c r="Q391" s="15" t="s">
        <v>73</v>
      </c>
    </row>
    <row r="392" spans="1:17" x14ac:dyDescent="0.25">
      <c r="A392" s="21" t="s">
        <v>47</v>
      </c>
      <c r="B392" s="28">
        <f t="shared" ref="B392:B455" si="31">B369+1</f>
        <v>25</v>
      </c>
      <c r="C392" s="15" t="s">
        <v>30</v>
      </c>
      <c r="D392" s="15">
        <f t="shared" si="29"/>
        <v>23</v>
      </c>
      <c r="E392" s="2">
        <v>72.400000000000006</v>
      </c>
      <c r="F392" s="2">
        <v>66.5</v>
      </c>
      <c r="G392" s="2">
        <v>68.8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 t="s">
        <v>71</v>
      </c>
      <c r="O392" s="2">
        <v>0.3</v>
      </c>
      <c r="P392" s="15">
        <v>0</v>
      </c>
      <c r="Q392" s="15" t="s">
        <v>73</v>
      </c>
    </row>
    <row r="393" spans="1:17" x14ac:dyDescent="0.25">
      <c r="A393" s="22" t="s">
        <v>48</v>
      </c>
      <c r="B393" s="28">
        <f t="shared" si="31"/>
        <v>26</v>
      </c>
      <c r="C393" s="15" t="s">
        <v>8</v>
      </c>
      <c r="D393" s="15">
        <v>1</v>
      </c>
      <c r="E393" s="2">
        <v>7.6</v>
      </c>
      <c r="F393" s="2">
        <v>3.5</v>
      </c>
      <c r="G393" s="2">
        <v>9.4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 t="s">
        <v>71</v>
      </c>
      <c r="O393" s="2">
        <v>0</v>
      </c>
      <c r="P393" s="15">
        <v>0</v>
      </c>
      <c r="Q393" s="15" t="s">
        <v>73</v>
      </c>
    </row>
    <row r="394" spans="1:17" x14ac:dyDescent="0.25">
      <c r="A394" s="22" t="s">
        <v>48</v>
      </c>
      <c r="B394" s="28">
        <f t="shared" si="31"/>
        <v>26</v>
      </c>
      <c r="C394" s="15" t="s">
        <v>9</v>
      </c>
      <c r="D394" s="15">
        <f t="shared" ref="D394" si="32">D393+1</f>
        <v>2</v>
      </c>
      <c r="E394" s="2">
        <v>7.6</v>
      </c>
      <c r="F394" s="2">
        <v>3.5</v>
      </c>
      <c r="G394" s="2">
        <v>9.4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 t="s">
        <v>71</v>
      </c>
      <c r="O394" s="2">
        <v>0</v>
      </c>
      <c r="P394" s="15">
        <v>0</v>
      </c>
      <c r="Q394" s="15" t="s">
        <v>73</v>
      </c>
    </row>
    <row r="395" spans="1:17" x14ac:dyDescent="0.25">
      <c r="A395" s="22" t="s">
        <v>48</v>
      </c>
      <c r="B395" s="28">
        <f t="shared" si="31"/>
        <v>26</v>
      </c>
      <c r="C395" s="15" t="s">
        <v>10</v>
      </c>
      <c r="D395" s="15">
        <f t="shared" si="29"/>
        <v>3</v>
      </c>
      <c r="E395" s="2">
        <v>7.6</v>
      </c>
      <c r="F395" s="2">
        <v>3.5</v>
      </c>
      <c r="G395" s="2">
        <v>9.4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 t="s">
        <v>71</v>
      </c>
      <c r="O395" s="2">
        <v>0</v>
      </c>
      <c r="P395" s="15">
        <v>0</v>
      </c>
      <c r="Q395" s="15" t="s">
        <v>73</v>
      </c>
    </row>
    <row r="396" spans="1:17" x14ac:dyDescent="0.25">
      <c r="A396" s="22" t="s">
        <v>48</v>
      </c>
      <c r="B396" s="28">
        <f t="shared" si="31"/>
        <v>26</v>
      </c>
      <c r="C396" s="15" t="s">
        <v>11</v>
      </c>
      <c r="D396" s="15">
        <f t="shared" si="29"/>
        <v>4</v>
      </c>
      <c r="E396" s="2">
        <v>40</v>
      </c>
      <c r="F396" s="2">
        <v>35</v>
      </c>
      <c r="G396" s="2">
        <v>39.1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 t="s">
        <v>71</v>
      </c>
      <c r="O396" s="2">
        <v>0.2</v>
      </c>
      <c r="P396" s="15">
        <v>0</v>
      </c>
      <c r="Q396" s="15" t="s">
        <v>73</v>
      </c>
    </row>
    <row r="397" spans="1:17" x14ac:dyDescent="0.25">
      <c r="A397" s="22" t="s">
        <v>48</v>
      </c>
      <c r="B397" s="28">
        <f t="shared" si="31"/>
        <v>26</v>
      </c>
      <c r="C397" s="15" t="s">
        <v>12</v>
      </c>
      <c r="D397" s="15">
        <f t="shared" si="29"/>
        <v>5</v>
      </c>
      <c r="E397" s="2">
        <v>40</v>
      </c>
      <c r="F397" s="2">
        <v>35</v>
      </c>
      <c r="G397" s="2">
        <v>39.1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 t="s">
        <v>71</v>
      </c>
      <c r="O397" s="2">
        <v>0.2</v>
      </c>
      <c r="P397" s="15">
        <v>0</v>
      </c>
      <c r="Q397" s="15" t="s">
        <v>73</v>
      </c>
    </row>
    <row r="398" spans="1:17" x14ac:dyDescent="0.25">
      <c r="A398" s="22" t="s">
        <v>48</v>
      </c>
      <c r="B398" s="28">
        <f t="shared" si="31"/>
        <v>26</v>
      </c>
      <c r="C398" s="15" t="s">
        <v>13</v>
      </c>
      <c r="D398" s="15">
        <f t="shared" si="29"/>
        <v>6</v>
      </c>
      <c r="E398" s="2">
        <v>40</v>
      </c>
      <c r="F398" s="2">
        <v>35</v>
      </c>
      <c r="G398" s="2">
        <v>39.1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 t="s">
        <v>71</v>
      </c>
      <c r="O398" s="2">
        <v>0.2</v>
      </c>
      <c r="P398" s="15">
        <v>0</v>
      </c>
      <c r="Q398" s="15" t="s">
        <v>73</v>
      </c>
    </row>
    <row r="399" spans="1:17" x14ac:dyDescent="0.25">
      <c r="A399" s="22" t="s">
        <v>48</v>
      </c>
      <c r="B399" s="28">
        <f t="shared" si="31"/>
        <v>26</v>
      </c>
      <c r="C399" s="15" t="s">
        <v>14</v>
      </c>
      <c r="D399" s="15">
        <f t="shared" si="29"/>
        <v>7</v>
      </c>
      <c r="E399" s="2">
        <v>40</v>
      </c>
      <c r="F399" s="2">
        <v>35</v>
      </c>
      <c r="G399" s="2">
        <v>39.1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 t="s">
        <v>71</v>
      </c>
      <c r="O399" s="2">
        <v>0.2</v>
      </c>
      <c r="P399" s="15">
        <v>0</v>
      </c>
      <c r="Q399" s="15" t="s">
        <v>73</v>
      </c>
    </row>
    <row r="400" spans="1:17" x14ac:dyDescent="0.25">
      <c r="A400" s="22" t="s">
        <v>48</v>
      </c>
      <c r="B400" s="28">
        <f t="shared" si="31"/>
        <v>26</v>
      </c>
      <c r="C400" s="15" t="s">
        <v>15</v>
      </c>
      <c r="D400" s="15">
        <f t="shared" si="29"/>
        <v>8</v>
      </c>
      <c r="E400" s="2">
        <v>7.6</v>
      </c>
      <c r="F400" s="2">
        <v>3.5</v>
      </c>
      <c r="G400" s="2">
        <v>9.4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 t="s">
        <v>71</v>
      </c>
      <c r="O400" s="2">
        <v>0</v>
      </c>
      <c r="P400" s="15">
        <v>0</v>
      </c>
      <c r="Q400" s="15" t="s">
        <v>73</v>
      </c>
    </row>
    <row r="401" spans="1:17" x14ac:dyDescent="0.25">
      <c r="A401" s="22" t="s">
        <v>48</v>
      </c>
      <c r="B401" s="28">
        <f t="shared" si="31"/>
        <v>26</v>
      </c>
      <c r="C401" s="15" t="s">
        <v>16</v>
      </c>
      <c r="D401" s="15">
        <f t="shared" si="29"/>
        <v>9</v>
      </c>
      <c r="E401" s="2">
        <v>40</v>
      </c>
      <c r="F401" s="2">
        <v>35</v>
      </c>
      <c r="G401" s="2">
        <v>39.1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 t="s">
        <v>71</v>
      </c>
      <c r="O401" s="2">
        <v>0.2</v>
      </c>
      <c r="P401" s="15">
        <v>0</v>
      </c>
      <c r="Q401" s="15" t="s">
        <v>73</v>
      </c>
    </row>
    <row r="402" spans="1:17" x14ac:dyDescent="0.25">
      <c r="A402" s="22" t="s">
        <v>48</v>
      </c>
      <c r="B402" s="28">
        <f t="shared" si="31"/>
        <v>26</v>
      </c>
      <c r="C402" s="15" t="s">
        <v>17</v>
      </c>
      <c r="D402" s="15">
        <f t="shared" si="29"/>
        <v>10</v>
      </c>
      <c r="E402" s="2">
        <v>7.6</v>
      </c>
      <c r="F402" s="2">
        <v>3.5</v>
      </c>
      <c r="G402" s="2">
        <v>9.4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 t="s">
        <v>71</v>
      </c>
      <c r="O402" s="2">
        <v>0</v>
      </c>
      <c r="P402" s="15">
        <v>0</v>
      </c>
      <c r="Q402" s="15" t="s">
        <v>73</v>
      </c>
    </row>
    <row r="403" spans="1:17" x14ac:dyDescent="0.25">
      <c r="A403" s="22" t="s">
        <v>48</v>
      </c>
      <c r="B403" s="28">
        <f t="shared" si="31"/>
        <v>26</v>
      </c>
      <c r="C403" s="15" t="s">
        <v>18</v>
      </c>
      <c r="D403" s="15">
        <f t="shared" si="29"/>
        <v>11</v>
      </c>
      <c r="E403" s="2">
        <v>7.6</v>
      </c>
      <c r="F403" s="2">
        <v>3.5</v>
      </c>
      <c r="G403" s="2">
        <v>9.4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 t="s">
        <v>71</v>
      </c>
      <c r="O403" s="2">
        <v>0</v>
      </c>
      <c r="P403" s="15">
        <v>0</v>
      </c>
      <c r="Q403" s="15" t="s">
        <v>73</v>
      </c>
    </row>
    <row r="404" spans="1:17" x14ac:dyDescent="0.25">
      <c r="A404" s="22" t="s">
        <v>48</v>
      </c>
      <c r="B404" s="28">
        <f t="shared" si="31"/>
        <v>26</v>
      </c>
      <c r="C404" s="15" t="s">
        <v>19</v>
      </c>
      <c r="D404" s="15">
        <f t="shared" si="29"/>
        <v>12</v>
      </c>
      <c r="E404" s="2">
        <v>72.400000000000006</v>
      </c>
      <c r="F404" s="2">
        <v>66.5</v>
      </c>
      <c r="G404" s="2">
        <v>68.8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 t="s">
        <v>71</v>
      </c>
      <c r="O404" s="2">
        <v>0.3</v>
      </c>
      <c r="P404" s="15">
        <v>0</v>
      </c>
      <c r="Q404" s="15" t="s">
        <v>73</v>
      </c>
    </row>
    <row r="405" spans="1:17" x14ac:dyDescent="0.25">
      <c r="A405" s="22" t="s">
        <v>48</v>
      </c>
      <c r="B405" s="28">
        <f t="shared" si="31"/>
        <v>26</v>
      </c>
      <c r="C405" s="15" t="s">
        <v>20</v>
      </c>
      <c r="D405" s="15">
        <f t="shared" si="29"/>
        <v>13</v>
      </c>
      <c r="E405" s="2">
        <v>72.400000000000006</v>
      </c>
      <c r="F405" s="2">
        <v>66.5</v>
      </c>
      <c r="G405" s="2">
        <v>68.8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 t="s">
        <v>71</v>
      </c>
      <c r="O405" s="2">
        <v>0.3</v>
      </c>
      <c r="P405" s="15">
        <v>0</v>
      </c>
      <c r="Q405" s="15" t="s">
        <v>73</v>
      </c>
    </row>
    <row r="406" spans="1:17" x14ac:dyDescent="0.25">
      <c r="A406" s="22" t="s">
        <v>48</v>
      </c>
      <c r="B406" s="28">
        <f t="shared" si="31"/>
        <v>26</v>
      </c>
      <c r="C406" s="15" t="s">
        <v>21</v>
      </c>
      <c r="D406" s="15">
        <f t="shared" si="29"/>
        <v>14</v>
      </c>
      <c r="E406" s="2">
        <v>7.6</v>
      </c>
      <c r="F406" s="2">
        <v>3.5</v>
      </c>
      <c r="G406" s="2">
        <v>9.4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 t="s">
        <v>71</v>
      </c>
      <c r="O406" s="2">
        <v>0</v>
      </c>
      <c r="P406" s="15">
        <v>0</v>
      </c>
      <c r="Q406" s="15" t="s">
        <v>73</v>
      </c>
    </row>
    <row r="407" spans="1:17" x14ac:dyDescent="0.25">
      <c r="A407" s="22" t="s">
        <v>48</v>
      </c>
      <c r="B407" s="28">
        <f t="shared" si="31"/>
        <v>26</v>
      </c>
      <c r="C407" s="15" t="s">
        <v>22</v>
      </c>
      <c r="D407" s="15">
        <f t="shared" si="29"/>
        <v>15</v>
      </c>
      <c r="E407" s="2">
        <v>7.6</v>
      </c>
      <c r="F407" s="2">
        <v>3.5</v>
      </c>
      <c r="G407" s="2">
        <v>9.4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 t="s">
        <v>71</v>
      </c>
      <c r="O407" s="2">
        <v>0</v>
      </c>
      <c r="P407" s="15">
        <v>0</v>
      </c>
      <c r="Q407" s="15" t="s">
        <v>73</v>
      </c>
    </row>
    <row r="408" spans="1:17" x14ac:dyDescent="0.25">
      <c r="A408" s="22" t="s">
        <v>48</v>
      </c>
      <c r="B408" s="28">
        <f t="shared" si="31"/>
        <v>26</v>
      </c>
      <c r="C408" s="15" t="s">
        <v>23</v>
      </c>
      <c r="D408" s="15">
        <f t="shared" si="29"/>
        <v>16</v>
      </c>
      <c r="E408" s="2">
        <v>72.400000000000006</v>
      </c>
      <c r="F408" s="2">
        <v>66.5</v>
      </c>
      <c r="G408" s="2">
        <v>68.8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 t="s">
        <v>71</v>
      </c>
      <c r="O408" s="2">
        <v>0.3</v>
      </c>
      <c r="P408" s="15">
        <v>0</v>
      </c>
      <c r="Q408" s="15" t="s">
        <v>73</v>
      </c>
    </row>
    <row r="409" spans="1:17" x14ac:dyDescent="0.25">
      <c r="A409" s="22" t="s">
        <v>48</v>
      </c>
      <c r="B409" s="28">
        <f t="shared" si="31"/>
        <v>26</v>
      </c>
      <c r="C409" s="15" t="s">
        <v>24</v>
      </c>
      <c r="D409" s="15">
        <f t="shared" si="29"/>
        <v>17</v>
      </c>
      <c r="E409" s="2">
        <v>72.400000000000006</v>
      </c>
      <c r="F409" s="2">
        <v>66.5</v>
      </c>
      <c r="G409" s="2">
        <v>68.8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 t="s">
        <v>71</v>
      </c>
      <c r="O409" s="2">
        <v>0.3</v>
      </c>
      <c r="P409" s="15">
        <v>0</v>
      </c>
      <c r="Q409" s="15" t="s">
        <v>73</v>
      </c>
    </row>
    <row r="410" spans="1:17" x14ac:dyDescent="0.25">
      <c r="A410" s="22" t="s">
        <v>48</v>
      </c>
      <c r="B410" s="28">
        <f t="shared" si="31"/>
        <v>26</v>
      </c>
      <c r="C410" s="15" t="s">
        <v>25</v>
      </c>
      <c r="D410" s="15">
        <f t="shared" si="29"/>
        <v>18</v>
      </c>
      <c r="E410" s="2">
        <v>7.6</v>
      </c>
      <c r="F410" s="2">
        <v>3.5</v>
      </c>
      <c r="G410" s="2">
        <v>9.4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 t="s">
        <v>71</v>
      </c>
      <c r="O410" s="2">
        <v>0</v>
      </c>
      <c r="P410" s="15">
        <v>0</v>
      </c>
      <c r="Q410" s="15" t="s">
        <v>73</v>
      </c>
    </row>
    <row r="411" spans="1:17" x14ac:dyDescent="0.25">
      <c r="A411" s="22" t="s">
        <v>48</v>
      </c>
      <c r="B411" s="28">
        <f t="shared" si="31"/>
        <v>26</v>
      </c>
      <c r="C411" s="15" t="s">
        <v>26</v>
      </c>
      <c r="D411" s="15">
        <f t="shared" si="29"/>
        <v>19</v>
      </c>
      <c r="E411" s="2">
        <v>4</v>
      </c>
      <c r="F411" s="2">
        <v>0</v>
      </c>
      <c r="G411" s="2">
        <v>6.1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 t="s">
        <v>71</v>
      </c>
      <c r="O411" s="2">
        <v>0</v>
      </c>
      <c r="P411" s="15">
        <v>0</v>
      </c>
      <c r="Q411" s="15" t="s">
        <v>73</v>
      </c>
    </row>
    <row r="412" spans="1:17" x14ac:dyDescent="0.25">
      <c r="A412" s="22" t="s">
        <v>48</v>
      </c>
      <c r="B412" s="28">
        <f t="shared" si="31"/>
        <v>26</v>
      </c>
      <c r="C412" s="15" t="s">
        <v>27</v>
      </c>
      <c r="D412" s="15">
        <f t="shared" si="29"/>
        <v>20</v>
      </c>
      <c r="E412" s="2">
        <v>4</v>
      </c>
      <c r="F412" s="2">
        <v>0</v>
      </c>
      <c r="G412" s="2">
        <v>6.1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 t="s">
        <v>71</v>
      </c>
      <c r="O412" s="2">
        <v>0</v>
      </c>
      <c r="P412" s="15">
        <v>0</v>
      </c>
      <c r="Q412" s="15" t="s">
        <v>73</v>
      </c>
    </row>
    <row r="413" spans="1:17" x14ac:dyDescent="0.25">
      <c r="A413" s="22" t="s">
        <v>48</v>
      </c>
      <c r="B413" s="28">
        <f t="shared" si="31"/>
        <v>26</v>
      </c>
      <c r="C413" s="15" t="s">
        <v>28</v>
      </c>
      <c r="D413" s="15">
        <f t="shared" si="29"/>
        <v>21</v>
      </c>
      <c r="E413" s="2">
        <v>7.6</v>
      </c>
      <c r="F413" s="2">
        <v>3.5</v>
      </c>
      <c r="G413" s="2">
        <v>9.4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 t="s">
        <v>71</v>
      </c>
      <c r="O413" s="2">
        <v>0</v>
      </c>
      <c r="P413" s="15">
        <v>0</v>
      </c>
      <c r="Q413" s="15" t="s">
        <v>73</v>
      </c>
    </row>
    <row r="414" spans="1:17" x14ac:dyDescent="0.25">
      <c r="A414" s="22" t="s">
        <v>48</v>
      </c>
      <c r="B414" s="28">
        <f t="shared" si="31"/>
        <v>26</v>
      </c>
      <c r="C414" s="15" t="s">
        <v>29</v>
      </c>
      <c r="D414" s="15">
        <f t="shared" si="29"/>
        <v>22</v>
      </c>
      <c r="E414" s="2">
        <v>7.6</v>
      </c>
      <c r="F414" s="2">
        <v>3.5</v>
      </c>
      <c r="G414" s="2">
        <v>9.4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 t="s">
        <v>71</v>
      </c>
      <c r="O414" s="2">
        <v>0</v>
      </c>
      <c r="P414" s="15">
        <v>0</v>
      </c>
      <c r="Q414" s="15" t="s">
        <v>73</v>
      </c>
    </row>
    <row r="415" spans="1:17" x14ac:dyDescent="0.25">
      <c r="A415" s="22" t="s">
        <v>48</v>
      </c>
      <c r="B415" s="28">
        <f t="shared" si="31"/>
        <v>26</v>
      </c>
      <c r="C415" s="15" t="s">
        <v>30</v>
      </c>
      <c r="D415" s="15">
        <f t="shared" si="29"/>
        <v>23</v>
      </c>
      <c r="E415" s="2">
        <v>72.400000000000006</v>
      </c>
      <c r="F415" s="2">
        <v>66.5</v>
      </c>
      <c r="G415" s="2">
        <v>68.8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 t="s">
        <v>71</v>
      </c>
      <c r="O415" s="2">
        <v>0.3</v>
      </c>
      <c r="P415" s="15">
        <v>0</v>
      </c>
      <c r="Q415" s="15" t="s">
        <v>73</v>
      </c>
    </row>
    <row r="416" spans="1:17" x14ac:dyDescent="0.25">
      <c r="A416" s="23" t="s">
        <v>49</v>
      </c>
      <c r="B416" s="28">
        <f t="shared" si="31"/>
        <v>27</v>
      </c>
      <c r="C416" s="15" t="s">
        <v>8</v>
      </c>
      <c r="D416" s="15">
        <v>1</v>
      </c>
      <c r="E416" s="2">
        <v>7.7</v>
      </c>
      <c r="F416" s="2">
        <v>4.0999999999999996</v>
      </c>
      <c r="G416" s="2">
        <v>11.6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 t="s">
        <v>71</v>
      </c>
      <c r="O416" s="2">
        <v>0.1</v>
      </c>
      <c r="P416" s="15">
        <v>0</v>
      </c>
      <c r="Q416" s="15" t="s">
        <v>73</v>
      </c>
    </row>
    <row r="417" spans="1:17" x14ac:dyDescent="0.25">
      <c r="A417" s="23" t="s">
        <v>49</v>
      </c>
      <c r="B417" s="28">
        <f t="shared" si="31"/>
        <v>27</v>
      </c>
      <c r="C417" s="15" t="s">
        <v>9</v>
      </c>
      <c r="D417" s="15">
        <f t="shared" ref="D417" si="33">D416+1</f>
        <v>2</v>
      </c>
      <c r="E417" s="2">
        <v>7.7</v>
      </c>
      <c r="F417" s="2">
        <v>4.0999999999999996</v>
      </c>
      <c r="G417" s="2">
        <v>11.6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 t="s">
        <v>71</v>
      </c>
      <c r="O417" s="2">
        <v>0.1</v>
      </c>
      <c r="P417" s="15">
        <v>0</v>
      </c>
      <c r="Q417" s="15" t="s">
        <v>73</v>
      </c>
    </row>
    <row r="418" spans="1:17" x14ac:dyDescent="0.25">
      <c r="A418" s="23" t="s">
        <v>49</v>
      </c>
      <c r="B418" s="28">
        <f t="shared" si="31"/>
        <v>27</v>
      </c>
      <c r="C418" s="15" t="s">
        <v>10</v>
      </c>
      <c r="D418" s="15">
        <f t="shared" si="29"/>
        <v>3</v>
      </c>
      <c r="E418" s="2">
        <v>7.7</v>
      </c>
      <c r="F418" s="2">
        <v>4.0999999999999996</v>
      </c>
      <c r="G418" s="2">
        <v>11.6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 t="s">
        <v>71</v>
      </c>
      <c r="O418" s="2">
        <v>0.1</v>
      </c>
      <c r="P418" s="15">
        <v>0</v>
      </c>
      <c r="Q418" s="15" t="s">
        <v>73</v>
      </c>
    </row>
    <row r="419" spans="1:17" x14ac:dyDescent="0.25">
      <c r="A419" s="23" t="s">
        <v>49</v>
      </c>
      <c r="B419" s="28">
        <f t="shared" si="31"/>
        <v>27</v>
      </c>
      <c r="C419" s="15" t="s">
        <v>11</v>
      </c>
      <c r="D419" s="15">
        <f t="shared" si="29"/>
        <v>4</v>
      </c>
      <c r="E419" s="2">
        <v>41.1</v>
      </c>
      <c r="F419" s="2">
        <v>40.6</v>
      </c>
      <c r="G419" s="2">
        <v>61.1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 t="s">
        <v>71</v>
      </c>
      <c r="O419" s="2">
        <v>0.5</v>
      </c>
      <c r="P419" s="15">
        <v>0</v>
      </c>
      <c r="Q419" s="15" t="s">
        <v>73</v>
      </c>
    </row>
    <row r="420" spans="1:17" x14ac:dyDescent="0.25">
      <c r="A420" s="23" t="s">
        <v>49</v>
      </c>
      <c r="B420" s="28">
        <f t="shared" si="31"/>
        <v>27</v>
      </c>
      <c r="C420" s="15" t="s">
        <v>12</v>
      </c>
      <c r="D420" s="15">
        <f t="shared" si="29"/>
        <v>5</v>
      </c>
      <c r="E420" s="2">
        <v>41.1</v>
      </c>
      <c r="F420" s="2">
        <v>40.6</v>
      </c>
      <c r="G420" s="2">
        <v>61.1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 t="s">
        <v>71</v>
      </c>
      <c r="O420" s="2">
        <v>0.5</v>
      </c>
      <c r="P420" s="15">
        <v>0</v>
      </c>
      <c r="Q420" s="15" t="s">
        <v>73</v>
      </c>
    </row>
    <row r="421" spans="1:17" x14ac:dyDescent="0.25">
      <c r="A421" s="23" t="s">
        <v>49</v>
      </c>
      <c r="B421" s="28">
        <f t="shared" si="31"/>
        <v>27</v>
      </c>
      <c r="C421" s="15" t="s">
        <v>13</v>
      </c>
      <c r="D421" s="15">
        <f t="shared" si="29"/>
        <v>6</v>
      </c>
      <c r="E421" s="2">
        <v>41.1</v>
      </c>
      <c r="F421" s="2">
        <v>40.6</v>
      </c>
      <c r="G421" s="2">
        <v>61.1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 t="s">
        <v>71</v>
      </c>
      <c r="O421" s="2">
        <v>0.5</v>
      </c>
      <c r="P421" s="15">
        <v>0</v>
      </c>
      <c r="Q421" s="15" t="s">
        <v>73</v>
      </c>
    </row>
    <row r="422" spans="1:17" x14ac:dyDescent="0.25">
      <c r="A422" s="23" t="s">
        <v>49</v>
      </c>
      <c r="B422" s="28">
        <f t="shared" si="31"/>
        <v>27</v>
      </c>
      <c r="C422" s="15" t="s">
        <v>14</v>
      </c>
      <c r="D422" s="15">
        <f t="shared" si="29"/>
        <v>7</v>
      </c>
      <c r="E422" s="2">
        <v>41.1</v>
      </c>
      <c r="F422" s="2">
        <v>40.6</v>
      </c>
      <c r="G422" s="2">
        <v>61.1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 t="s">
        <v>71</v>
      </c>
      <c r="O422" s="2">
        <v>0.5</v>
      </c>
      <c r="P422" s="15">
        <v>0</v>
      </c>
      <c r="Q422" s="15" t="s">
        <v>73</v>
      </c>
    </row>
    <row r="423" spans="1:17" x14ac:dyDescent="0.25">
      <c r="A423" s="23" t="s">
        <v>49</v>
      </c>
      <c r="B423" s="28">
        <f t="shared" si="31"/>
        <v>27</v>
      </c>
      <c r="C423" s="15" t="s">
        <v>15</v>
      </c>
      <c r="D423" s="15">
        <f t="shared" si="29"/>
        <v>8</v>
      </c>
      <c r="E423" s="2">
        <v>7.7</v>
      </c>
      <c r="F423" s="2">
        <v>4.0999999999999996</v>
      </c>
      <c r="G423" s="2">
        <v>11.6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 t="s">
        <v>71</v>
      </c>
      <c r="O423" s="2">
        <v>0.1</v>
      </c>
      <c r="P423" s="15">
        <v>0</v>
      </c>
      <c r="Q423" s="15" t="s">
        <v>73</v>
      </c>
    </row>
    <row r="424" spans="1:17" x14ac:dyDescent="0.25">
      <c r="A424" s="23" t="s">
        <v>49</v>
      </c>
      <c r="B424" s="28">
        <f t="shared" si="31"/>
        <v>27</v>
      </c>
      <c r="C424" s="15" t="s">
        <v>16</v>
      </c>
      <c r="D424" s="15">
        <f t="shared" si="29"/>
        <v>9</v>
      </c>
      <c r="E424" s="2">
        <v>41.1</v>
      </c>
      <c r="F424" s="2">
        <v>40.6</v>
      </c>
      <c r="G424" s="2">
        <v>61.1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 t="s">
        <v>71</v>
      </c>
      <c r="O424" s="2">
        <v>0.5</v>
      </c>
      <c r="P424" s="15">
        <v>0</v>
      </c>
      <c r="Q424" s="15" t="s">
        <v>73</v>
      </c>
    </row>
    <row r="425" spans="1:17" x14ac:dyDescent="0.25">
      <c r="A425" s="23" t="s">
        <v>49</v>
      </c>
      <c r="B425" s="28">
        <f t="shared" si="31"/>
        <v>27</v>
      </c>
      <c r="C425" s="15" t="s">
        <v>17</v>
      </c>
      <c r="D425" s="15">
        <f t="shared" si="29"/>
        <v>10</v>
      </c>
      <c r="E425" s="2">
        <v>7.7</v>
      </c>
      <c r="F425" s="2">
        <v>4.0999999999999996</v>
      </c>
      <c r="G425" s="2">
        <v>11.6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 t="s">
        <v>71</v>
      </c>
      <c r="O425" s="2">
        <v>0.1</v>
      </c>
      <c r="P425" s="15">
        <v>0</v>
      </c>
      <c r="Q425" s="15" t="s">
        <v>73</v>
      </c>
    </row>
    <row r="426" spans="1:17" x14ac:dyDescent="0.25">
      <c r="A426" s="23" t="s">
        <v>49</v>
      </c>
      <c r="B426" s="28">
        <f t="shared" si="31"/>
        <v>27</v>
      </c>
      <c r="C426" s="15" t="s">
        <v>18</v>
      </c>
      <c r="D426" s="15">
        <f t="shared" si="29"/>
        <v>11</v>
      </c>
      <c r="E426" s="2">
        <v>7.7</v>
      </c>
      <c r="F426" s="2">
        <v>4.0999999999999996</v>
      </c>
      <c r="G426" s="2">
        <v>11.6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 t="s">
        <v>71</v>
      </c>
      <c r="O426" s="2">
        <v>0.1</v>
      </c>
      <c r="P426" s="15">
        <v>0</v>
      </c>
      <c r="Q426" s="15" t="s">
        <v>73</v>
      </c>
    </row>
    <row r="427" spans="1:17" x14ac:dyDescent="0.25">
      <c r="A427" s="23" t="s">
        <v>49</v>
      </c>
      <c r="B427" s="28">
        <f t="shared" si="31"/>
        <v>27</v>
      </c>
      <c r="C427" s="15" t="s">
        <v>19</v>
      </c>
      <c r="D427" s="15">
        <f t="shared" si="29"/>
        <v>12</v>
      </c>
      <c r="E427" s="2">
        <v>72.3</v>
      </c>
      <c r="F427" s="2">
        <v>74.7</v>
      </c>
      <c r="G427" s="2">
        <v>107.3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 t="s">
        <v>71</v>
      </c>
      <c r="O427" s="2">
        <v>0.9</v>
      </c>
      <c r="P427" s="15">
        <v>0</v>
      </c>
      <c r="Q427" s="15" t="s">
        <v>73</v>
      </c>
    </row>
    <row r="428" spans="1:17" x14ac:dyDescent="0.25">
      <c r="A428" s="23" t="s">
        <v>49</v>
      </c>
      <c r="B428" s="28">
        <f t="shared" si="31"/>
        <v>27</v>
      </c>
      <c r="C428" s="15" t="s">
        <v>20</v>
      </c>
      <c r="D428" s="15">
        <f t="shared" si="29"/>
        <v>13</v>
      </c>
      <c r="E428" s="2">
        <v>41.1</v>
      </c>
      <c r="F428" s="2">
        <v>40.6</v>
      </c>
      <c r="G428" s="2">
        <v>61.1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 t="s">
        <v>71</v>
      </c>
      <c r="O428" s="2">
        <v>0.9</v>
      </c>
      <c r="P428" s="15">
        <v>0</v>
      </c>
      <c r="Q428" s="15" t="s">
        <v>73</v>
      </c>
    </row>
    <row r="429" spans="1:17" x14ac:dyDescent="0.25">
      <c r="A429" s="23" t="s">
        <v>49</v>
      </c>
      <c r="B429" s="28">
        <f t="shared" si="31"/>
        <v>27</v>
      </c>
      <c r="C429" s="15" t="s">
        <v>21</v>
      </c>
      <c r="D429" s="15">
        <f t="shared" si="29"/>
        <v>14</v>
      </c>
      <c r="E429" s="2">
        <v>7.7</v>
      </c>
      <c r="F429" s="2">
        <v>4.0999999999999996</v>
      </c>
      <c r="G429" s="2">
        <v>11.6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 t="s">
        <v>71</v>
      </c>
      <c r="O429" s="2">
        <v>0.1</v>
      </c>
      <c r="P429" s="15">
        <v>0</v>
      </c>
      <c r="Q429" s="15" t="s">
        <v>73</v>
      </c>
    </row>
    <row r="430" spans="1:17" x14ac:dyDescent="0.25">
      <c r="A430" s="23" t="s">
        <v>49</v>
      </c>
      <c r="B430" s="28">
        <f t="shared" si="31"/>
        <v>27</v>
      </c>
      <c r="C430" s="15" t="s">
        <v>22</v>
      </c>
      <c r="D430" s="15">
        <f t="shared" si="29"/>
        <v>15</v>
      </c>
      <c r="E430" s="2">
        <v>7.7</v>
      </c>
      <c r="F430" s="2">
        <v>4.0999999999999996</v>
      </c>
      <c r="G430" s="2">
        <v>11.6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 t="s">
        <v>71</v>
      </c>
      <c r="O430" s="2">
        <v>0.1</v>
      </c>
      <c r="P430" s="15">
        <v>0</v>
      </c>
      <c r="Q430" s="15" t="s">
        <v>73</v>
      </c>
    </row>
    <row r="431" spans="1:17" x14ac:dyDescent="0.25">
      <c r="A431" s="23" t="s">
        <v>49</v>
      </c>
      <c r="B431" s="28">
        <f t="shared" si="31"/>
        <v>27</v>
      </c>
      <c r="C431" s="15" t="s">
        <v>23</v>
      </c>
      <c r="D431" s="15">
        <f t="shared" si="29"/>
        <v>16</v>
      </c>
      <c r="E431" s="2">
        <v>72.3</v>
      </c>
      <c r="F431" s="2">
        <v>74.7</v>
      </c>
      <c r="G431" s="2">
        <v>107.3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 t="s">
        <v>71</v>
      </c>
      <c r="O431" s="2">
        <v>0.9</v>
      </c>
      <c r="P431" s="15">
        <v>0</v>
      </c>
      <c r="Q431" s="15" t="s">
        <v>73</v>
      </c>
    </row>
    <row r="432" spans="1:17" x14ac:dyDescent="0.25">
      <c r="A432" s="23" t="s">
        <v>49</v>
      </c>
      <c r="B432" s="28">
        <f t="shared" si="31"/>
        <v>27</v>
      </c>
      <c r="C432" s="15" t="s">
        <v>24</v>
      </c>
      <c r="D432" s="15">
        <f t="shared" si="29"/>
        <v>17</v>
      </c>
      <c r="E432" s="2">
        <v>72.3</v>
      </c>
      <c r="F432" s="2">
        <v>74.7</v>
      </c>
      <c r="G432" s="2">
        <v>107.3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 t="s">
        <v>71</v>
      </c>
      <c r="O432" s="2">
        <v>0.9</v>
      </c>
      <c r="P432" s="15">
        <v>0</v>
      </c>
      <c r="Q432" s="15" t="s">
        <v>73</v>
      </c>
    </row>
    <row r="433" spans="1:17" x14ac:dyDescent="0.25">
      <c r="A433" s="23" t="s">
        <v>49</v>
      </c>
      <c r="B433" s="28">
        <f t="shared" si="31"/>
        <v>27</v>
      </c>
      <c r="C433" s="15" t="s">
        <v>25</v>
      </c>
      <c r="D433" s="15">
        <f t="shared" ref="D433:D496" si="34">D432+1</f>
        <v>18</v>
      </c>
      <c r="E433" s="2">
        <v>7.7</v>
      </c>
      <c r="F433" s="2">
        <v>4.0999999999999996</v>
      </c>
      <c r="G433" s="2">
        <v>11.6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 t="s">
        <v>71</v>
      </c>
      <c r="O433" s="2">
        <v>0.1</v>
      </c>
      <c r="P433" s="15">
        <v>0</v>
      </c>
      <c r="Q433" s="15" t="s">
        <v>73</v>
      </c>
    </row>
    <row r="434" spans="1:17" x14ac:dyDescent="0.25">
      <c r="A434" s="23" t="s">
        <v>49</v>
      </c>
      <c r="B434" s="28">
        <f t="shared" si="31"/>
        <v>27</v>
      </c>
      <c r="C434" s="15" t="s">
        <v>26</v>
      </c>
      <c r="D434" s="15">
        <f t="shared" si="34"/>
        <v>19</v>
      </c>
      <c r="E434" s="2">
        <v>4</v>
      </c>
      <c r="F434" s="2">
        <v>0</v>
      </c>
      <c r="G434" s="2">
        <v>6.1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 t="s">
        <v>71</v>
      </c>
      <c r="O434" s="2">
        <v>0.1</v>
      </c>
      <c r="P434" s="15">
        <v>0</v>
      </c>
      <c r="Q434" s="15" t="s">
        <v>73</v>
      </c>
    </row>
    <row r="435" spans="1:17" x14ac:dyDescent="0.25">
      <c r="A435" s="23" t="s">
        <v>49</v>
      </c>
      <c r="B435" s="28">
        <f t="shared" si="31"/>
        <v>27</v>
      </c>
      <c r="C435" s="15" t="s">
        <v>27</v>
      </c>
      <c r="D435" s="15">
        <f t="shared" si="34"/>
        <v>20</v>
      </c>
      <c r="E435" s="2">
        <v>4</v>
      </c>
      <c r="F435" s="2">
        <v>0</v>
      </c>
      <c r="G435" s="2">
        <v>6.1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 t="s">
        <v>71</v>
      </c>
      <c r="O435" s="2">
        <v>0.1</v>
      </c>
      <c r="P435" s="15">
        <v>0</v>
      </c>
      <c r="Q435" s="15" t="s">
        <v>73</v>
      </c>
    </row>
    <row r="436" spans="1:17" x14ac:dyDescent="0.25">
      <c r="A436" s="23" t="s">
        <v>49</v>
      </c>
      <c r="B436" s="28">
        <f t="shared" si="31"/>
        <v>27</v>
      </c>
      <c r="C436" s="15" t="s">
        <v>28</v>
      </c>
      <c r="D436" s="15">
        <f t="shared" si="34"/>
        <v>21</v>
      </c>
      <c r="E436" s="2">
        <v>7.7</v>
      </c>
      <c r="F436" s="2">
        <v>4.0999999999999996</v>
      </c>
      <c r="G436" s="2">
        <v>11.6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 t="s">
        <v>71</v>
      </c>
      <c r="O436" s="2">
        <v>0.1</v>
      </c>
      <c r="P436" s="15">
        <v>0</v>
      </c>
      <c r="Q436" s="15" t="s">
        <v>73</v>
      </c>
    </row>
    <row r="437" spans="1:17" x14ac:dyDescent="0.25">
      <c r="A437" s="23" t="s">
        <v>49</v>
      </c>
      <c r="B437" s="28">
        <f t="shared" si="31"/>
        <v>27</v>
      </c>
      <c r="C437" s="15" t="s">
        <v>29</v>
      </c>
      <c r="D437" s="15">
        <f t="shared" si="34"/>
        <v>22</v>
      </c>
      <c r="E437" s="2">
        <v>7.7</v>
      </c>
      <c r="F437" s="2">
        <v>4.0999999999999996</v>
      </c>
      <c r="G437" s="2">
        <v>11.6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 t="s">
        <v>71</v>
      </c>
      <c r="O437" s="2">
        <v>0.1</v>
      </c>
      <c r="P437" s="15">
        <v>0</v>
      </c>
      <c r="Q437" s="15" t="s">
        <v>73</v>
      </c>
    </row>
    <row r="438" spans="1:17" x14ac:dyDescent="0.25">
      <c r="A438" s="23" t="s">
        <v>49</v>
      </c>
      <c r="B438" s="28">
        <f t="shared" si="31"/>
        <v>27</v>
      </c>
      <c r="C438" s="15" t="s">
        <v>30</v>
      </c>
      <c r="D438" s="15">
        <f t="shared" si="34"/>
        <v>23</v>
      </c>
      <c r="E438" s="2">
        <v>41.1</v>
      </c>
      <c r="F438" s="2">
        <v>40.6</v>
      </c>
      <c r="G438" s="2">
        <v>61.1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 t="s">
        <v>71</v>
      </c>
      <c r="O438" s="2">
        <v>0.9</v>
      </c>
      <c r="P438" s="15">
        <v>0</v>
      </c>
      <c r="Q438" s="15" t="s">
        <v>73</v>
      </c>
    </row>
    <row r="439" spans="1:17" x14ac:dyDescent="0.25">
      <c r="A439" s="24" t="s">
        <v>50</v>
      </c>
      <c r="B439" s="28">
        <f t="shared" si="31"/>
        <v>28</v>
      </c>
      <c r="C439" s="15" t="s">
        <v>8</v>
      </c>
      <c r="D439" s="15">
        <v>1</v>
      </c>
      <c r="E439" s="2">
        <v>6.7</v>
      </c>
      <c r="F439" s="2">
        <v>0.4</v>
      </c>
      <c r="G439" s="2">
        <v>8.6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 t="s">
        <v>71</v>
      </c>
      <c r="O439" s="2">
        <v>0</v>
      </c>
      <c r="P439" s="15">
        <v>0</v>
      </c>
      <c r="Q439" s="15" t="s">
        <v>73</v>
      </c>
    </row>
    <row r="440" spans="1:17" x14ac:dyDescent="0.25">
      <c r="A440" s="24" t="s">
        <v>50</v>
      </c>
      <c r="B440" s="28">
        <f t="shared" si="31"/>
        <v>28</v>
      </c>
      <c r="C440" s="15" t="s">
        <v>9</v>
      </c>
      <c r="D440" s="15">
        <f t="shared" ref="D440" si="35">D439+1</f>
        <v>2</v>
      </c>
      <c r="E440" s="2">
        <v>6.7</v>
      </c>
      <c r="F440" s="2">
        <v>0.4</v>
      </c>
      <c r="G440" s="2">
        <v>8.6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 t="s">
        <v>71</v>
      </c>
      <c r="O440" s="2">
        <v>0</v>
      </c>
      <c r="P440" s="15">
        <v>0</v>
      </c>
      <c r="Q440" s="15" t="s">
        <v>73</v>
      </c>
    </row>
    <row r="441" spans="1:17" x14ac:dyDescent="0.25">
      <c r="A441" s="24" t="s">
        <v>50</v>
      </c>
      <c r="B441" s="28">
        <f t="shared" si="31"/>
        <v>28</v>
      </c>
      <c r="C441" s="15" t="s">
        <v>10</v>
      </c>
      <c r="D441" s="15">
        <f t="shared" si="34"/>
        <v>3</v>
      </c>
      <c r="E441" s="2">
        <v>6.7</v>
      </c>
      <c r="F441" s="2">
        <v>0.4</v>
      </c>
      <c r="G441" s="2">
        <v>8.6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 t="s">
        <v>71</v>
      </c>
      <c r="O441" s="2">
        <v>0</v>
      </c>
      <c r="P441" s="15">
        <v>0</v>
      </c>
      <c r="Q441" s="15" t="s">
        <v>73</v>
      </c>
    </row>
    <row r="442" spans="1:17" x14ac:dyDescent="0.25">
      <c r="A442" s="24" t="s">
        <v>50</v>
      </c>
      <c r="B442" s="28">
        <f t="shared" si="31"/>
        <v>28</v>
      </c>
      <c r="C442" s="15" t="s">
        <v>11</v>
      </c>
      <c r="D442" s="15">
        <f t="shared" si="34"/>
        <v>4</v>
      </c>
      <c r="E442" s="2">
        <v>31</v>
      </c>
      <c r="F442" s="2">
        <v>3.5</v>
      </c>
      <c r="G442" s="2">
        <v>31.5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 t="s">
        <v>71</v>
      </c>
      <c r="O442" s="2">
        <v>0.2</v>
      </c>
      <c r="P442" s="15">
        <v>0</v>
      </c>
      <c r="Q442" s="15" t="s">
        <v>73</v>
      </c>
    </row>
    <row r="443" spans="1:17" x14ac:dyDescent="0.25">
      <c r="A443" s="24" t="s">
        <v>50</v>
      </c>
      <c r="B443" s="28">
        <f t="shared" si="31"/>
        <v>28</v>
      </c>
      <c r="C443" s="15" t="s">
        <v>12</v>
      </c>
      <c r="D443" s="15">
        <f t="shared" si="34"/>
        <v>5</v>
      </c>
      <c r="E443" s="2">
        <v>31</v>
      </c>
      <c r="F443" s="2">
        <v>3.5</v>
      </c>
      <c r="G443" s="2">
        <v>31.5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 t="s">
        <v>71</v>
      </c>
      <c r="O443" s="2">
        <v>0.2</v>
      </c>
      <c r="P443" s="15">
        <v>0</v>
      </c>
      <c r="Q443" s="15" t="s">
        <v>73</v>
      </c>
    </row>
    <row r="444" spans="1:17" x14ac:dyDescent="0.25">
      <c r="A444" s="24" t="s">
        <v>50</v>
      </c>
      <c r="B444" s="28">
        <f t="shared" si="31"/>
        <v>28</v>
      </c>
      <c r="C444" s="15" t="s">
        <v>13</v>
      </c>
      <c r="D444" s="15">
        <f t="shared" si="34"/>
        <v>6</v>
      </c>
      <c r="E444" s="2">
        <v>31</v>
      </c>
      <c r="F444" s="2">
        <v>3.5</v>
      </c>
      <c r="G444" s="2">
        <v>31.5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 t="s">
        <v>71</v>
      </c>
      <c r="O444" s="2">
        <v>0.2</v>
      </c>
      <c r="P444" s="15">
        <v>0</v>
      </c>
      <c r="Q444" s="15" t="s">
        <v>73</v>
      </c>
    </row>
    <row r="445" spans="1:17" x14ac:dyDescent="0.25">
      <c r="A445" s="24" t="s">
        <v>50</v>
      </c>
      <c r="B445" s="28">
        <f t="shared" si="31"/>
        <v>28</v>
      </c>
      <c r="C445" s="15" t="s">
        <v>14</v>
      </c>
      <c r="D445" s="15">
        <f t="shared" si="34"/>
        <v>7</v>
      </c>
      <c r="E445" s="2">
        <v>31</v>
      </c>
      <c r="F445" s="2">
        <v>3.5</v>
      </c>
      <c r="G445" s="2">
        <v>31.5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 t="s">
        <v>71</v>
      </c>
      <c r="O445" s="2">
        <v>0.2</v>
      </c>
      <c r="P445" s="15">
        <v>0</v>
      </c>
      <c r="Q445" s="15" t="s">
        <v>73</v>
      </c>
    </row>
    <row r="446" spans="1:17" x14ac:dyDescent="0.25">
      <c r="A446" s="24" t="s">
        <v>50</v>
      </c>
      <c r="B446" s="28">
        <f t="shared" si="31"/>
        <v>28</v>
      </c>
      <c r="C446" s="15" t="s">
        <v>15</v>
      </c>
      <c r="D446" s="15">
        <f t="shared" si="34"/>
        <v>8</v>
      </c>
      <c r="E446" s="2">
        <v>6.7</v>
      </c>
      <c r="F446" s="2">
        <v>0.4</v>
      </c>
      <c r="G446" s="2">
        <v>8.6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 t="s">
        <v>71</v>
      </c>
      <c r="O446" s="2">
        <v>0</v>
      </c>
      <c r="P446" s="15">
        <v>0</v>
      </c>
      <c r="Q446" s="15" t="s">
        <v>73</v>
      </c>
    </row>
    <row r="447" spans="1:17" x14ac:dyDescent="0.25">
      <c r="A447" s="24" t="s">
        <v>50</v>
      </c>
      <c r="B447" s="28">
        <f t="shared" si="31"/>
        <v>28</v>
      </c>
      <c r="C447" s="15" t="s">
        <v>16</v>
      </c>
      <c r="D447" s="15">
        <f t="shared" si="34"/>
        <v>9</v>
      </c>
      <c r="E447" s="2">
        <v>31</v>
      </c>
      <c r="F447" s="2">
        <v>3.5</v>
      </c>
      <c r="G447" s="2">
        <v>31.5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 t="s">
        <v>71</v>
      </c>
      <c r="O447" s="2">
        <v>0.2</v>
      </c>
      <c r="P447" s="15">
        <v>0</v>
      </c>
      <c r="Q447" s="15" t="s">
        <v>73</v>
      </c>
    </row>
    <row r="448" spans="1:17" x14ac:dyDescent="0.25">
      <c r="A448" s="24" t="s">
        <v>50</v>
      </c>
      <c r="B448" s="28">
        <f t="shared" si="31"/>
        <v>28</v>
      </c>
      <c r="C448" s="15" t="s">
        <v>17</v>
      </c>
      <c r="D448" s="15">
        <f t="shared" si="34"/>
        <v>10</v>
      </c>
      <c r="E448" s="2">
        <v>6.7</v>
      </c>
      <c r="F448" s="2">
        <v>0.4</v>
      </c>
      <c r="G448" s="2">
        <v>8.6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71</v>
      </c>
      <c r="O448" s="2">
        <v>0</v>
      </c>
      <c r="P448" s="15">
        <v>0</v>
      </c>
      <c r="Q448" s="15" t="s">
        <v>73</v>
      </c>
    </row>
    <row r="449" spans="1:17" x14ac:dyDescent="0.25">
      <c r="A449" s="24" t="s">
        <v>50</v>
      </c>
      <c r="B449" s="28">
        <f t="shared" si="31"/>
        <v>28</v>
      </c>
      <c r="C449" s="15" t="s">
        <v>18</v>
      </c>
      <c r="D449" s="15">
        <f t="shared" si="34"/>
        <v>11</v>
      </c>
      <c r="E449" s="2">
        <v>6.7</v>
      </c>
      <c r="F449" s="2">
        <v>0.4</v>
      </c>
      <c r="G449" s="2">
        <v>8.6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 t="s">
        <v>71</v>
      </c>
      <c r="O449" s="2">
        <v>0</v>
      </c>
      <c r="P449" s="15">
        <v>0</v>
      </c>
      <c r="Q449" s="15" t="s">
        <v>73</v>
      </c>
    </row>
    <row r="450" spans="1:17" x14ac:dyDescent="0.25">
      <c r="A450" s="24" t="s">
        <v>50</v>
      </c>
      <c r="B450" s="28">
        <f t="shared" si="31"/>
        <v>28</v>
      </c>
      <c r="C450" s="15" t="s">
        <v>19</v>
      </c>
      <c r="D450" s="15">
        <f t="shared" si="34"/>
        <v>12</v>
      </c>
      <c r="E450" s="2">
        <v>55.3</v>
      </c>
      <c r="F450" s="2">
        <v>6.7</v>
      </c>
      <c r="G450" s="2">
        <v>54.4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 t="s">
        <v>71</v>
      </c>
      <c r="O450" s="2">
        <v>0.3</v>
      </c>
      <c r="P450" s="15">
        <v>0</v>
      </c>
      <c r="Q450" s="15" t="s">
        <v>73</v>
      </c>
    </row>
    <row r="451" spans="1:17" x14ac:dyDescent="0.25">
      <c r="A451" s="24" t="s">
        <v>50</v>
      </c>
      <c r="B451" s="28">
        <f t="shared" si="31"/>
        <v>28</v>
      </c>
      <c r="C451" s="15" t="s">
        <v>20</v>
      </c>
      <c r="D451" s="15">
        <f t="shared" si="34"/>
        <v>13</v>
      </c>
      <c r="E451" s="2">
        <v>31</v>
      </c>
      <c r="F451" s="2">
        <v>3.5</v>
      </c>
      <c r="G451" s="2">
        <v>31.5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 t="s">
        <v>71</v>
      </c>
      <c r="O451" s="2">
        <v>0.3</v>
      </c>
      <c r="P451" s="15">
        <v>0</v>
      </c>
      <c r="Q451" s="15" t="s">
        <v>73</v>
      </c>
    </row>
    <row r="452" spans="1:17" x14ac:dyDescent="0.25">
      <c r="A452" s="24" t="s">
        <v>50</v>
      </c>
      <c r="B452" s="28">
        <f t="shared" si="31"/>
        <v>28</v>
      </c>
      <c r="C452" s="15" t="s">
        <v>21</v>
      </c>
      <c r="D452" s="15">
        <f t="shared" si="34"/>
        <v>14</v>
      </c>
      <c r="E452" s="2">
        <v>6.7</v>
      </c>
      <c r="F452" s="2">
        <v>0.4</v>
      </c>
      <c r="G452" s="2">
        <v>8.6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 t="s">
        <v>71</v>
      </c>
      <c r="O452" s="2">
        <v>0</v>
      </c>
      <c r="P452" s="15">
        <v>0</v>
      </c>
      <c r="Q452" s="15" t="s">
        <v>73</v>
      </c>
    </row>
    <row r="453" spans="1:17" x14ac:dyDescent="0.25">
      <c r="A453" s="24" t="s">
        <v>50</v>
      </c>
      <c r="B453" s="28">
        <f t="shared" si="31"/>
        <v>28</v>
      </c>
      <c r="C453" s="15" t="s">
        <v>22</v>
      </c>
      <c r="D453" s="15">
        <f t="shared" si="34"/>
        <v>15</v>
      </c>
      <c r="E453" s="2">
        <v>6.7</v>
      </c>
      <c r="F453" s="2">
        <v>0.4</v>
      </c>
      <c r="G453" s="2">
        <v>8.6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 t="s">
        <v>71</v>
      </c>
      <c r="O453" s="2">
        <v>0</v>
      </c>
      <c r="P453" s="15">
        <v>0</v>
      </c>
      <c r="Q453" s="15" t="s">
        <v>73</v>
      </c>
    </row>
    <row r="454" spans="1:17" x14ac:dyDescent="0.25">
      <c r="A454" s="24" t="s">
        <v>50</v>
      </c>
      <c r="B454" s="28">
        <f t="shared" si="31"/>
        <v>28</v>
      </c>
      <c r="C454" s="15" t="s">
        <v>23</v>
      </c>
      <c r="D454" s="15">
        <f t="shared" si="34"/>
        <v>16</v>
      </c>
      <c r="E454" s="2">
        <v>55.3</v>
      </c>
      <c r="F454" s="2">
        <v>6.7</v>
      </c>
      <c r="G454" s="2">
        <v>54.4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 t="s">
        <v>71</v>
      </c>
      <c r="O454" s="2">
        <v>0.3</v>
      </c>
      <c r="P454" s="15">
        <v>0</v>
      </c>
      <c r="Q454" s="15" t="s">
        <v>73</v>
      </c>
    </row>
    <row r="455" spans="1:17" x14ac:dyDescent="0.25">
      <c r="A455" s="24" t="s">
        <v>50</v>
      </c>
      <c r="B455" s="28">
        <f t="shared" si="31"/>
        <v>28</v>
      </c>
      <c r="C455" s="15" t="s">
        <v>24</v>
      </c>
      <c r="D455" s="15">
        <f t="shared" si="34"/>
        <v>17</v>
      </c>
      <c r="E455" s="2">
        <v>55.3</v>
      </c>
      <c r="F455" s="2">
        <v>6.7</v>
      </c>
      <c r="G455" s="2">
        <v>54.4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 t="s">
        <v>71</v>
      </c>
      <c r="O455" s="2">
        <v>0.3</v>
      </c>
      <c r="P455" s="15">
        <v>0</v>
      </c>
      <c r="Q455" s="15" t="s">
        <v>73</v>
      </c>
    </row>
    <row r="456" spans="1:17" x14ac:dyDescent="0.25">
      <c r="A456" s="24" t="s">
        <v>50</v>
      </c>
      <c r="B456" s="28">
        <f t="shared" ref="B456:B519" si="36">B433+1</f>
        <v>28</v>
      </c>
      <c r="C456" s="15" t="s">
        <v>25</v>
      </c>
      <c r="D456" s="15">
        <f t="shared" si="34"/>
        <v>18</v>
      </c>
      <c r="E456" s="2">
        <v>6.7</v>
      </c>
      <c r="F456" s="2">
        <v>0.4</v>
      </c>
      <c r="G456" s="2">
        <v>8.6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 t="s">
        <v>71</v>
      </c>
      <c r="O456" s="2">
        <v>0</v>
      </c>
      <c r="P456" s="15">
        <v>0</v>
      </c>
      <c r="Q456" s="15" t="s">
        <v>73</v>
      </c>
    </row>
    <row r="457" spans="1:17" x14ac:dyDescent="0.25">
      <c r="A457" s="24" t="s">
        <v>50</v>
      </c>
      <c r="B457" s="28">
        <f t="shared" si="36"/>
        <v>28</v>
      </c>
      <c r="C457" s="15" t="s">
        <v>26</v>
      </c>
      <c r="D457" s="15">
        <f t="shared" si="34"/>
        <v>19</v>
      </c>
      <c r="E457" s="2">
        <v>4</v>
      </c>
      <c r="F457" s="2">
        <v>0</v>
      </c>
      <c r="G457" s="2">
        <v>6.1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 t="s">
        <v>71</v>
      </c>
      <c r="O457" s="2">
        <v>0</v>
      </c>
      <c r="P457" s="15">
        <v>0</v>
      </c>
      <c r="Q457" s="15" t="s">
        <v>73</v>
      </c>
    </row>
    <row r="458" spans="1:17" x14ac:dyDescent="0.25">
      <c r="A458" s="24" t="s">
        <v>50</v>
      </c>
      <c r="B458" s="28">
        <f t="shared" si="36"/>
        <v>28</v>
      </c>
      <c r="C458" s="15" t="s">
        <v>27</v>
      </c>
      <c r="D458" s="15">
        <f t="shared" si="34"/>
        <v>20</v>
      </c>
      <c r="E458" s="2">
        <v>4</v>
      </c>
      <c r="F458" s="2">
        <v>0</v>
      </c>
      <c r="G458" s="2">
        <v>6.1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 t="s">
        <v>71</v>
      </c>
      <c r="O458" s="2">
        <v>0</v>
      </c>
      <c r="P458" s="15">
        <v>0</v>
      </c>
      <c r="Q458" s="15" t="s">
        <v>73</v>
      </c>
    </row>
    <row r="459" spans="1:17" x14ac:dyDescent="0.25">
      <c r="A459" s="24" t="s">
        <v>50</v>
      </c>
      <c r="B459" s="28">
        <f t="shared" si="36"/>
        <v>28</v>
      </c>
      <c r="C459" s="15" t="s">
        <v>28</v>
      </c>
      <c r="D459" s="15">
        <f t="shared" si="34"/>
        <v>21</v>
      </c>
      <c r="E459" s="2">
        <v>6.7</v>
      </c>
      <c r="F459" s="2">
        <v>0.4</v>
      </c>
      <c r="G459" s="2">
        <v>8.6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 t="s">
        <v>71</v>
      </c>
      <c r="O459" s="2">
        <v>0</v>
      </c>
      <c r="P459" s="15">
        <v>0</v>
      </c>
      <c r="Q459" s="15" t="s">
        <v>73</v>
      </c>
    </row>
    <row r="460" spans="1:17" x14ac:dyDescent="0.25">
      <c r="A460" s="24" t="s">
        <v>50</v>
      </c>
      <c r="B460" s="28">
        <f t="shared" si="36"/>
        <v>28</v>
      </c>
      <c r="C460" s="15" t="s">
        <v>29</v>
      </c>
      <c r="D460" s="15">
        <f t="shared" si="34"/>
        <v>22</v>
      </c>
      <c r="E460" s="2">
        <v>6.7</v>
      </c>
      <c r="F460" s="2">
        <v>0.4</v>
      </c>
      <c r="G460" s="2">
        <v>8.6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 t="s">
        <v>71</v>
      </c>
      <c r="O460" s="2">
        <v>0</v>
      </c>
      <c r="P460" s="15">
        <v>0</v>
      </c>
      <c r="Q460" s="15" t="s">
        <v>73</v>
      </c>
    </row>
    <row r="461" spans="1:17" x14ac:dyDescent="0.25">
      <c r="A461" s="24" t="s">
        <v>50</v>
      </c>
      <c r="B461" s="28">
        <f t="shared" si="36"/>
        <v>28</v>
      </c>
      <c r="C461" s="15" t="s">
        <v>30</v>
      </c>
      <c r="D461" s="15">
        <f t="shared" si="34"/>
        <v>23</v>
      </c>
      <c r="E461" s="2">
        <v>31</v>
      </c>
      <c r="F461" s="2">
        <v>3.5</v>
      </c>
      <c r="G461" s="2">
        <v>31.5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 t="s">
        <v>71</v>
      </c>
      <c r="O461" s="2">
        <v>0.3</v>
      </c>
      <c r="P461" s="15">
        <v>0</v>
      </c>
      <c r="Q461" s="15" t="s">
        <v>73</v>
      </c>
    </row>
    <row r="462" spans="1:17" x14ac:dyDescent="0.25">
      <c r="A462" s="25" t="s">
        <v>51</v>
      </c>
      <c r="B462" s="28">
        <f t="shared" si="36"/>
        <v>29</v>
      </c>
      <c r="C462" s="15" t="s">
        <v>8</v>
      </c>
      <c r="D462" s="15">
        <v>1</v>
      </c>
      <c r="E462" s="2">
        <v>6.7</v>
      </c>
      <c r="F462" s="2">
        <v>0.4</v>
      </c>
      <c r="G462" s="2">
        <v>8.6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 t="s">
        <v>71</v>
      </c>
      <c r="O462" s="2">
        <v>0</v>
      </c>
      <c r="P462" s="15">
        <v>0</v>
      </c>
      <c r="Q462" s="15" t="s">
        <v>73</v>
      </c>
    </row>
    <row r="463" spans="1:17" x14ac:dyDescent="0.25">
      <c r="A463" s="25" t="s">
        <v>51</v>
      </c>
      <c r="B463" s="28">
        <f t="shared" si="36"/>
        <v>29</v>
      </c>
      <c r="C463" s="15" t="s">
        <v>9</v>
      </c>
      <c r="D463" s="15">
        <f t="shared" ref="D463" si="37">D462+1</f>
        <v>2</v>
      </c>
      <c r="E463" s="2">
        <v>6.7</v>
      </c>
      <c r="F463" s="2">
        <v>0.4</v>
      </c>
      <c r="G463" s="2">
        <v>8.6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 t="s">
        <v>71</v>
      </c>
      <c r="O463" s="2">
        <v>0</v>
      </c>
      <c r="P463" s="15">
        <v>0</v>
      </c>
      <c r="Q463" s="15" t="s">
        <v>73</v>
      </c>
    </row>
    <row r="464" spans="1:17" x14ac:dyDescent="0.25">
      <c r="A464" s="25" t="s">
        <v>51</v>
      </c>
      <c r="B464" s="28">
        <f t="shared" si="36"/>
        <v>29</v>
      </c>
      <c r="C464" s="15" t="s">
        <v>10</v>
      </c>
      <c r="D464" s="15">
        <f t="shared" si="34"/>
        <v>3</v>
      </c>
      <c r="E464" s="2">
        <v>6.7</v>
      </c>
      <c r="F464" s="2">
        <v>0.4</v>
      </c>
      <c r="G464" s="2">
        <v>8.6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 t="s">
        <v>71</v>
      </c>
      <c r="O464" s="2">
        <v>0</v>
      </c>
      <c r="P464" s="15">
        <v>0</v>
      </c>
      <c r="Q464" s="15" t="s">
        <v>73</v>
      </c>
    </row>
    <row r="465" spans="1:17" x14ac:dyDescent="0.25">
      <c r="A465" s="25" t="s">
        <v>51</v>
      </c>
      <c r="B465" s="28">
        <f t="shared" si="36"/>
        <v>29</v>
      </c>
      <c r="C465" s="15" t="s">
        <v>11</v>
      </c>
      <c r="D465" s="15">
        <f t="shared" si="34"/>
        <v>4</v>
      </c>
      <c r="E465" s="2">
        <v>31</v>
      </c>
      <c r="F465" s="2">
        <v>3.5</v>
      </c>
      <c r="G465" s="2">
        <v>31.5</v>
      </c>
      <c r="H465" s="2"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 t="s">
        <v>71</v>
      </c>
      <c r="O465" s="2">
        <v>0.2</v>
      </c>
      <c r="P465" s="15">
        <v>0</v>
      </c>
      <c r="Q465" s="15" t="s">
        <v>73</v>
      </c>
    </row>
    <row r="466" spans="1:17" x14ac:dyDescent="0.25">
      <c r="A466" s="25" t="s">
        <v>51</v>
      </c>
      <c r="B466" s="28">
        <f t="shared" si="36"/>
        <v>29</v>
      </c>
      <c r="C466" s="15" t="s">
        <v>12</v>
      </c>
      <c r="D466" s="15">
        <f t="shared" si="34"/>
        <v>5</v>
      </c>
      <c r="E466" s="2">
        <v>31</v>
      </c>
      <c r="F466" s="2">
        <v>3.5</v>
      </c>
      <c r="G466" s="2">
        <v>31.5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71</v>
      </c>
      <c r="O466" s="2">
        <v>0.2</v>
      </c>
      <c r="P466" s="15">
        <v>0</v>
      </c>
      <c r="Q466" s="15" t="s">
        <v>73</v>
      </c>
    </row>
    <row r="467" spans="1:17" x14ac:dyDescent="0.25">
      <c r="A467" s="25" t="s">
        <v>51</v>
      </c>
      <c r="B467" s="28">
        <f t="shared" si="36"/>
        <v>29</v>
      </c>
      <c r="C467" s="15" t="s">
        <v>13</v>
      </c>
      <c r="D467" s="15">
        <f t="shared" si="34"/>
        <v>6</v>
      </c>
      <c r="E467" s="2">
        <v>31</v>
      </c>
      <c r="F467" s="2">
        <v>3.5</v>
      </c>
      <c r="G467" s="2">
        <v>31.5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71</v>
      </c>
      <c r="O467" s="2">
        <v>0.2</v>
      </c>
      <c r="P467" s="15">
        <v>0</v>
      </c>
      <c r="Q467" s="15" t="s">
        <v>73</v>
      </c>
    </row>
    <row r="468" spans="1:17" x14ac:dyDescent="0.25">
      <c r="A468" s="25" t="s">
        <v>51</v>
      </c>
      <c r="B468" s="28">
        <f t="shared" si="36"/>
        <v>29</v>
      </c>
      <c r="C468" s="15" t="s">
        <v>14</v>
      </c>
      <c r="D468" s="15">
        <f t="shared" si="34"/>
        <v>7</v>
      </c>
      <c r="E468" s="2">
        <v>31</v>
      </c>
      <c r="F468" s="2">
        <v>3.5</v>
      </c>
      <c r="G468" s="2">
        <v>31.5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71</v>
      </c>
      <c r="O468" s="2">
        <v>0.2</v>
      </c>
      <c r="P468" s="15">
        <v>0</v>
      </c>
      <c r="Q468" s="15" t="s">
        <v>73</v>
      </c>
    </row>
    <row r="469" spans="1:17" x14ac:dyDescent="0.25">
      <c r="A469" s="25" t="s">
        <v>51</v>
      </c>
      <c r="B469" s="28">
        <f t="shared" si="36"/>
        <v>29</v>
      </c>
      <c r="C469" s="15" t="s">
        <v>15</v>
      </c>
      <c r="D469" s="15">
        <f t="shared" si="34"/>
        <v>8</v>
      </c>
      <c r="E469" s="2">
        <v>6.7</v>
      </c>
      <c r="F469" s="2">
        <v>0.4</v>
      </c>
      <c r="G469" s="2">
        <v>8.6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71</v>
      </c>
      <c r="O469" s="2">
        <v>0</v>
      </c>
      <c r="P469" s="15">
        <v>0</v>
      </c>
      <c r="Q469" s="15" t="s">
        <v>73</v>
      </c>
    </row>
    <row r="470" spans="1:17" x14ac:dyDescent="0.25">
      <c r="A470" s="25" t="s">
        <v>51</v>
      </c>
      <c r="B470" s="28">
        <f t="shared" si="36"/>
        <v>29</v>
      </c>
      <c r="C470" s="15" t="s">
        <v>16</v>
      </c>
      <c r="D470" s="15">
        <f t="shared" si="34"/>
        <v>9</v>
      </c>
      <c r="E470" s="2">
        <v>31</v>
      </c>
      <c r="F470" s="2">
        <v>3.5</v>
      </c>
      <c r="G470" s="2">
        <v>31.5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71</v>
      </c>
      <c r="O470" s="2">
        <v>0.2</v>
      </c>
      <c r="P470" s="15">
        <v>0</v>
      </c>
      <c r="Q470" s="15" t="s">
        <v>73</v>
      </c>
    </row>
    <row r="471" spans="1:17" x14ac:dyDescent="0.25">
      <c r="A471" s="25" t="s">
        <v>51</v>
      </c>
      <c r="B471" s="28">
        <f t="shared" si="36"/>
        <v>29</v>
      </c>
      <c r="C471" s="15" t="s">
        <v>17</v>
      </c>
      <c r="D471" s="15">
        <f t="shared" si="34"/>
        <v>10</v>
      </c>
      <c r="E471" s="2">
        <v>6.7</v>
      </c>
      <c r="F471" s="2">
        <v>0.4</v>
      </c>
      <c r="G471" s="2">
        <v>8.6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71</v>
      </c>
      <c r="O471" s="2">
        <v>0</v>
      </c>
      <c r="P471" s="15">
        <v>0</v>
      </c>
      <c r="Q471" s="15" t="s">
        <v>73</v>
      </c>
    </row>
    <row r="472" spans="1:17" x14ac:dyDescent="0.25">
      <c r="A472" s="25" t="s">
        <v>51</v>
      </c>
      <c r="B472" s="28">
        <f t="shared" si="36"/>
        <v>29</v>
      </c>
      <c r="C472" s="15" t="s">
        <v>18</v>
      </c>
      <c r="D472" s="15">
        <f t="shared" si="34"/>
        <v>11</v>
      </c>
      <c r="E472" s="2">
        <v>6.7</v>
      </c>
      <c r="F472" s="2">
        <v>0.4</v>
      </c>
      <c r="G472" s="2">
        <v>8.6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71</v>
      </c>
      <c r="O472" s="2">
        <v>0</v>
      </c>
      <c r="P472" s="15">
        <v>0</v>
      </c>
      <c r="Q472" s="15" t="s">
        <v>73</v>
      </c>
    </row>
    <row r="473" spans="1:17" x14ac:dyDescent="0.25">
      <c r="A473" s="25" t="s">
        <v>51</v>
      </c>
      <c r="B473" s="28">
        <f t="shared" si="36"/>
        <v>29</v>
      </c>
      <c r="C473" s="15" t="s">
        <v>19</v>
      </c>
      <c r="D473" s="15">
        <f t="shared" si="34"/>
        <v>12</v>
      </c>
      <c r="E473" s="2">
        <v>55.3</v>
      </c>
      <c r="F473" s="2">
        <v>6.7</v>
      </c>
      <c r="G473" s="2">
        <v>54.4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71</v>
      </c>
      <c r="O473" s="2">
        <v>0.3</v>
      </c>
      <c r="P473" s="15">
        <v>0</v>
      </c>
      <c r="Q473" s="15" t="s">
        <v>73</v>
      </c>
    </row>
    <row r="474" spans="1:17" x14ac:dyDescent="0.25">
      <c r="A474" s="25" t="s">
        <v>51</v>
      </c>
      <c r="B474" s="28">
        <f t="shared" si="36"/>
        <v>29</v>
      </c>
      <c r="C474" s="15" t="s">
        <v>20</v>
      </c>
      <c r="D474" s="15">
        <f t="shared" si="34"/>
        <v>13</v>
      </c>
      <c r="E474" s="2">
        <v>31</v>
      </c>
      <c r="F474" s="2">
        <v>3.5</v>
      </c>
      <c r="G474" s="2">
        <v>31.5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71</v>
      </c>
      <c r="O474" s="2">
        <v>0.3</v>
      </c>
      <c r="P474" s="15">
        <v>0</v>
      </c>
      <c r="Q474" s="15" t="s">
        <v>73</v>
      </c>
    </row>
    <row r="475" spans="1:17" x14ac:dyDescent="0.25">
      <c r="A475" s="25" t="s">
        <v>51</v>
      </c>
      <c r="B475" s="28">
        <f t="shared" si="36"/>
        <v>29</v>
      </c>
      <c r="C475" s="15" t="s">
        <v>21</v>
      </c>
      <c r="D475" s="15">
        <f t="shared" si="34"/>
        <v>14</v>
      </c>
      <c r="E475" s="2">
        <v>6.7</v>
      </c>
      <c r="F475" s="2">
        <v>0.4</v>
      </c>
      <c r="G475" s="2">
        <v>8.6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71</v>
      </c>
      <c r="O475" s="2">
        <v>0</v>
      </c>
      <c r="P475" s="15">
        <v>0</v>
      </c>
      <c r="Q475" s="15" t="s">
        <v>73</v>
      </c>
    </row>
    <row r="476" spans="1:17" x14ac:dyDescent="0.25">
      <c r="A476" s="25" t="s">
        <v>51</v>
      </c>
      <c r="B476" s="28">
        <f t="shared" si="36"/>
        <v>29</v>
      </c>
      <c r="C476" s="15" t="s">
        <v>22</v>
      </c>
      <c r="D476" s="15">
        <f t="shared" si="34"/>
        <v>15</v>
      </c>
      <c r="E476" s="2">
        <v>6.7</v>
      </c>
      <c r="F476" s="2">
        <v>0.4</v>
      </c>
      <c r="G476" s="2">
        <v>8.6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71</v>
      </c>
      <c r="O476" s="2">
        <v>0</v>
      </c>
      <c r="P476" s="15">
        <v>0</v>
      </c>
      <c r="Q476" s="15" t="s">
        <v>73</v>
      </c>
    </row>
    <row r="477" spans="1:17" x14ac:dyDescent="0.25">
      <c r="A477" s="25" t="s">
        <v>51</v>
      </c>
      <c r="B477" s="28">
        <f t="shared" si="36"/>
        <v>29</v>
      </c>
      <c r="C477" s="15" t="s">
        <v>23</v>
      </c>
      <c r="D477" s="15">
        <f t="shared" si="34"/>
        <v>16</v>
      </c>
      <c r="E477" s="2">
        <v>55.3</v>
      </c>
      <c r="F477" s="2">
        <v>6.7</v>
      </c>
      <c r="G477" s="2">
        <v>54.4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71</v>
      </c>
      <c r="O477" s="2">
        <v>0.3</v>
      </c>
      <c r="P477" s="15">
        <v>0</v>
      </c>
      <c r="Q477" s="15" t="s">
        <v>73</v>
      </c>
    </row>
    <row r="478" spans="1:17" x14ac:dyDescent="0.25">
      <c r="A478" s="25" t="s">
        <v>51</v>
      </c>
      <c r="B478" s="28">
        <f t="shared" si="36"/>
        <v>29</v>
      </c>
      <c r="C478" s="15" t="s">
        <v>24</v>
      </c>
      <c r="D478" s="15">
        <f t="shared" si="34"/>
        <v>17</v>
      </c>
      <c r="E478" s="2">
        <v>55.3</v>
      </c>
      <c r="F478" s="2">
        <v>6.7</v>
      </c>
      <c r="G478" s="2">
        <v>54.4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71</v>
      </c>
      <c r="O478" s="2">
        <v>0.3</v>
      </c>
      <c r="P478" s="15">
        <v>0</v>
      </c>
      <c r="Q478" s="15" t="s">
        <v>73</v>
      </c>
    </row>
    <row r="479" spans="1:17" x14ac:dyDescent="0.25">
      <c r="A479" s="25" t="s">
        <v>51</v>
      </c>
      <c r="B479" s="28">
        <f t="shared" si="36"/>
        <v>29</v>
      </c>
      <c r="C479" s="15" t="s">
        <v>25</v>
      </c>
      <c r="D479" s="15">
        <f t="shared" si="34"/>
        <v>18</v>
      </c>
      <c r="E479" s="2">
        <v>6.7</v>
      </c>
      <c r="F479" s="2">
        <v>0.4</v>
      </c>
      <c r="G479" s="2">
        <v>8.6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71</v>
      </c>
      <c r="O479" s="2">
        <v>0</v>
      </c>
      <c r="P479" s="15">
        <v>0</v>
      </c>
      <c r="Q479" s="15" t="s">
        <v>73</v>
      </c>
    </row>
    <row r="480" spans="1:17" x14ac:dyDescent="0.25">
      <c r="A480" s="25" t="s">
        <v>51</v>
      </c>
      <c r="B480" s="28">
        <f t="shared" si="36"/>
        <v>29</v>
      </c>
      <c r="C480" s="15" t="s">
        <v>26</v>
      </c>
      <c r="D480" s="15">
        <f t="shared" si="34"/>
        <v>19</v>
      </c>
      <c r="E480" s="2">
        <v>4</v>
      </c>
      <c r="F480" s="2">
        <v>0</v>
      </c>
      <c r="G480" s="2">
        <v>6.1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71</v>
      </c>
      <c r="O480" s="2">
        <v>0</v>
      </c>
      <c r="P480" s="15">
        <v>0</v>
      </c>
      <c r="Q480" s="15" t="s">
        <v>73</v>
      </c>
    </row>
    <row r="481" spans="1:17" x14ac:dyDescent="0.25">
      <c r="A481" s="25" t="s">
        <v>51</v>
      </c>
      <c r="B481" s="28">
        <f t="shared" si="36"/>
        <v>29</v>
      </c>
      <c r="C481" s="15" t="s">
        <v>27</v>
      </c>
      <c r="D481" s="15">
        <f t="shared" si="34"/>
        <v>20</v>
      </c>
      <c r="E481" s="2">
        <v>4</v>
      </c>
      <c r="F481" s="2">
        <v>0</v>
      </c>
      <c r="G481" s="2">
        <v>6.1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71</v>
      </c>
      <c r="O481" s="2">
        <v>0</v>
      </c>
      <c r="P481" s="15">
        <v>0</v>
      </c>
      <c r="Q481" s="15" t="s">
        <v>73</v>
      </c>
    </row>
    <row r="482" spans="1:17" x14ac:dyDescent="0.25">
      <c r="A482" s="25" t="s">
        <v>51</v>
      </c>
      <c r="B482" s="28">
        <f t="shared" si="36"/>
        <v>29</v>
      </c>
      <c r="C482" s="15" t="s">
        <v>28</v>
      </c>
      <c r="D482" s="15">
        <f t="shared" si="34"/>
        <v>21</v>
      </c>
      <c r="E482" s="2">
        <v>6.7</v>
      </c>
      <c r="F482" s="2">
        <v>0.4</v>
      </c>
      <c r="G482" s="2">
        <v>8.6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71</v>
      </c>
      <c r="O482" s="2">
        <v>0</v>
      </c>
      <c r="P482" s="15">
        <v>0</v>
      </c>
      <c r="Q482" s="15" t="s">
        <v>73</v>
      </c>
    </row>
    <row r="483" spans="1:17" x14ac:dyDescent="0.25">
      <c r="A483" s="25" t="s">
        <v>51</v>
      </c>
      <c r="B483" s="28">
        <f t="shared" si="36"/>
        <v>29</v>
      </c>
      <c r="C483" s="15" t="s">
        <v>29</v>
      </c>
      <c r="D483" s="15">
        <f t="shared" si="34"/>
        <v>22</v>
      </c>
      <c r="E483" s="2">
        <v>6.7</v>
      </c>
      <c r="F483" s="2">
        <v>0.4</v>
      </c>
      <c r="G483" s="2">
        <v>8.6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71</v>
      </c>
      <c r="O483" s="2">
        <v>0</v>
      </c>
      <c r="P483" s="15">
        <v>0</v>
      </c>
      <c r="Q483" s="15" t="s">
        <v>73</v>
      </c>
    </row>
    <row r="484" spans="1:17" x14ac:dyDescent="0.25">
      <c r="A484" s="25" t="s">
        <v>51</v>
      </c>
      <c r="B484" s="28">
        <f t="shared" si="36"/>
        <v>29</v>
      </c>
      <c r="C484" s="15" t="s">
        <v>30</v>
      </c>
      <c r="D484" s="15">
        <f t="shared" si="34"/>
        <v>23</v>
      </c>
      <c r="E484" s="2">
        <v>31</v>
      </c>
      <c r="F484" s="2">
        <v>3.5</v>
      </c>
      <c r="G484" s="2">
        <v>31.5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71</v>
      </c>
      <c r="O484" s="2">
        <v>0.3</v>
      </c>
      <c r="P484" s="15">
        <v>0</v>
      </c>
      <c r="Q484" s="15" t="s">
        <v>73</v>
      </c>
    </row>
    <row r="485" spans="1:17" x14ac:dyDescent="0.25">
      <c r="A485" s="26" t="s">
        <v>52</v>
      </c>
      <c r="B485" s="28">
        <f t="shared" si="36"/>
        <v>30</v>
      </c>
      <c r="C485" s="15" t="s">
        <v>8</v>
      </c>
      <c r="D485" s="15">
        <v>1</v>
      </c>
      <c r="E485" s="2">
        <v>6.7</v>
      </c>
      <c r="F485" s="2">
        <v>0.4</v>
      </c>
      <c r="G485" s="2">
        <v>8.6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71</v>
      </c>
      <c r="O485" s="2">
        <v>0</v>
      </c>
      <c r="P485" s="15">
        <v>0</v>
      </c>
      <c r="Q485" s="15" t="s">
        <v>73</v>
      </c>
    </row>
    <row r="486" spans="1:17" x14ac:dyDescent="0.25">
      <c r="A486" s="26" t="s">
        <v>52</v>
      </c>
      <c r="B486" s="28">
        <f t="shared" si="36"/>
        <v>30</v>
      </c>
      <c r="C486" s="15" t="s">
        <v>9</v>
      </c>
      <c r="D486" s="15">
        <f t="shared" ref="D486" si="38">D485+1</f>
        <v>2</v>
      </c>
      <c r="E486" s="2">
        <v>6.7</v>
      </c>
      <c r="F486" s="2">
        <v>0.4</v>
      </c>
      <c r="G486" s="2">
        <v>8.6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71</v>
      </c>
      <c r="O486" s="2">
        <v>0</v>
      </c>
      <c r="P486" s="15">
        <v>0</v>
      </c>
      <c r="Q486" s="15" t="s">
        <v>73</v>
      </c>
    </row>
    <row r="487" spans="1:17" x14ac:dyDescent="0.25">
      <c r="A487" s="26" t="s">
        <v>52</v>
      </c>
      <c r="B487" s="28">
        <f t="shared" si="36"/>
        <v>30</v>
      </c>
      <c r="C487" s="15" t="s">
        <v>10</v>
      </c>
      <c r="D487" s="15">
        <f t="shared" si="34"/>
        <v>3</v>
      </c>
      <c r="E487" s="2">
        <v>6.7</v>
      </c>
      <c r="F487" s="2">
        <v>0.4</v>
      </c>
      <c r="G487" s="2">
        <v>8.6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71</v>
      </c>
      <c r="O487" s="2">
        <v>0</v>
      </c>
      <c r="P487" s="15">
        <v>0</v>
      </c>
      <c r="Q487" s="15" t="s">
        <v>73</v>
      </c>
    </row>
    <row r="488" spans="1:17" x14ac:dyDescent="0.25">
      <c r="A488" s="26" t="s">
        <v>52</v>
      </c>
      <c r="B488" s="28">
        <f t="shared" si="36"/>
        <v>30</v>
      </c>
      <c r="C488" s="15" t="s">
        <v>11</v>
      </c>
      <c r="D488" s="15">
        <f t="shared" si="34"/>
        <v>4</v>
      </c>
      <c r="E488" s="2">
        <v>31</v>
      </c>
      <c r="F488" s="2">
        <v>3.5</v>
      </c>
      <c r="G488" s="2">
        <v>31.5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71</v>
      </c>
      <c r="O488" s="2">
        <v>0.2</v>
      </c>
      <c r="P488" s="15">
        <v>0</v>
      </c>
      <c r="Q488" s="15" t="s">
        <v>73</v>
      </c>
    </row>
    <row r="489" spans="1:17" x14ac:dyDescent="0.25">
      <c r="A489" s="26" t="s">
        <v>52</v>
      </c>
      <c r="B489" s="28">
        <f t="shared" si="36"/>
        <v>30</v>
      </c>
      <c r="C489" s="15" t="s">
        <v>12</v>
      </c>
      <c r="D489" s="15">
        <f t="shared" si="34"/>
        <v>5</v>
      </c>
      <c r="E489" s="2">
        <v>31</v>
      </c>
      <c r="F489" s="2">
        <v>3.5</v>
      </c>
      <c r="G489" s="2">
        <v>31.5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71</v>
      </c>
      <c r="O489" s="2">
        <v>0.2</v>
      </c>
      <c r="P489" s="15">
        <v>0</v>
      </c>
      <c r="Q489" s="15" t="s">
        <v>73</v>
      </c>
    </row>
    <row r="490" spans="1:17" x14ac:dyDescent="0.25">
      <c r="A490" s="26" t="s">
        <v>52</v>
      </c>
      <c r="B490" s="28">
        <f t="shared" si="36"/>
        <v>30</v>
      </c>
      <c r="C490" s="15" t="s">
        <v>13</v>
      </c>
      <c r="D490" s="15">
        <f t="shared" si="34"/>
        <v>6</v>
      </c>
      <c r="E490" s="2">
        <v>31</v>
      </c>
      <c r="F490" s="2">
        <v>3.5</v>
      </c>
      <c r="G490" s="2">
        <v>31.5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71</v>
      </c>
      <c r="O490" s="2">
        <v>0.2</v>
      </c>
      <c r="P490" s="15">
        <v>0</v>
      </c>
      <c r="Q490" s="15" t="s">
        <v>73</v>
      </c>
    </row>
    <row r="491" spans="1:17" x14ac:dyDescent="0.25">
      <c r="A491" s="26" t="s">
        <v>52</v>
      </c>
      <c r="B491" s="28">
        <f t="shared" si="36"/>
        <v>30</v>
      </c>
      <c r="C491" s="15" t="s">
        <v>14</v>
      </c>
      <c r="D491" s="15">
        <f t="shared" si="34"/>
        <v>7</v>
      </c>
      <c r="E491" s="2">
        <v>31</v>
      </c>
      <c r="F491" s="2">
        <v>3.5</v>
      </c>
      <c r="G491" s="2">
        <v>31.5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71</v>
      </c>
      <c r="O491" s="2">
        <v>0.2</v>
      </c>
      <c r="P491" s="15">
        <v>0</v>
      </c>
      <c r="Q491" s="15" t="s">
        <v>73</v>
      </c>
    </row>
    <row r="492" spans="1:17" x14ac:dyDescent="0.25">
      <c r="A492" s="26" t="s">
        <v>52</v>
      </c>
      <c r="B492" s="28">
        <f t="shared" si="36"/>
        <v>30</v>
      </c>
      <c r="C492" s="15" t="s">
        <v>15</v>
      </c>
      <c r="D492" s="15">
        <f t="shared" si="34"/>
        <v>8</v>
      </c>
      <c r="E492" s="2">
        <v>6.7</v>
      </c>
      <c r="F492" s="2">
        <v>0.4</v>
      </c>
      <c r="G492" s="2">
        <v>8.6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 t="s">
        <v>71</v>
      </c>
      <c r="O492" s="2">
        <v>0</v>
      </c>
      <c r="P492" s="15">
        <v>0</v>
      </c>
      <c r="Q492" s="15" t="s">
        <v>73</v>
      </c>
    </row>
    <row r="493" spans="1:17" x14ac:dyDescent="0.25">
      <c r="A493" s="26" t="s">
        <v>52</v>
      </c>
      <c r="B493" s="28">
        <f t="shared" si="36"/>
        <v>30</v>
      </c>
      <c r="C493" s="15" t="s">
        <v>16</v>
      </c>
      <c r="D493" s="15">
        <f t="shared" si="34"/>
        <v>9</v>
      </c>
      <c r="E493" s="2">
        <v>31</v>
      </c>
      <c r="F493" s="2">
        <v>3.5</v>
      </c>
      <c r="G493" s="2">
        <v>31.5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 t="s">
        <v>71</v>
      </c>
      <c r="O493" s="2">
        <v>0.2</v>
      </c>
      <c r="P493" s="15">
        <v>0</v>
      </c>
      <c r="Q493" s="15" t="s">
        <v>73</v>
      </c>
    </row>
    <row r="494" spans="1:17" x14ac:dyDescent="0.25">
      <c r="A494" s="26" t="s">
        <v>52</v>
      </c>
      <c r="B494" s="28">
        <f t="shared" si="36"/>
        <v>30</v>
      </c>
      <c r="C494" s="15" t="s">
        <v>17</v>
      </c>
      <c r="D494" s="15">
        <f t="shared" si="34"/>
        <v>10</v>
      </c>
      <c r="E494" s="2">
        <v>6.7</v>
      </c>
      <c r="F494" s="2">
        <v>0.4</v>
      </c>
      <c r="G494" s="2">
        <v>8.6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 t="s">
        <v>71</v>
      </c>
      <c r="O494" s="2">
        <v>0</v>
      </c>
      <c r="P494" s="15">
        <v>0</v>
      </c>
      <c r="Q494" s="15" t="s">
        <v>73</v>
      </c>
    </row>
    <row r="495" spans="1:17" x14ac:dyDescent="0.25">
      <c r="A495" s="26" t="s">
        <v>52</v>
      </c>
      <c r="B495" s="28">
        <f t="shared" si="36"/>
        <v>30</v>
      </c>
      <c r="C495" s="15" t="s">
        <v>18</v>
      </c>
      <c r="D495" s="15">
        <f t="shared" si="34"/>
        <v>11</v>
      </c>
      <c r="E495" s="2">
        <v>6.7</v>
      </c>
      <c r="F495" s="2">
        <v>0.4</v>
      </c>
      <c r="G495" s="2">
        <v>8.6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 t="s">
        <v>71</v>
      </c>
      <c r="O495" s="2">
        <v>0</v>
      </c>
      <c r="P495" s="15">
        <v>0</v>
      </c>
      <c r="Q495" s="15" t="s">
        <v>73</v>
      </c>
    </row>
    <row r="496" spans="1:17" x14ac:dyDescent="0.25">
      <c r="A496" s="26" t="s">
        <v>52</v>
      </c>
      <c r="B496" s="28">
        <f t="shared" si="36"/>
        <v>30</v>
      </c>
      <c r="C496" s="15" t="s">
        <v>19</v>
      </c>
      <c r="D496" s="15">
        <f t="shared" si="34"/>
        <v>12</v>
      </c>
      <c r="E496" s="2">
        <v>55.3</v>
      </c>
      <c r="F496" s="2">
        <v>6.7</v>
      </c>
      <c r="G496" s="2">
        <v>54.4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 t="s">
        <v>71</v>
      </c>
      <c r="O496" s="2">
        <v>0.3</v>
      </c>
      <c r="P496" s="15">
        <v>0</v>
      </c>
      <c r="Q496" s="15" t="s">
        <v>73</v>
      </c>
    </row>
    <row r="497" spans="1:17" x14ac:dyDescent="0.25">
      <c r="A497" s="26" t="s">
        <v>52</v>
      </c>
      <c r="B497" s="28">
        <f t="shared" si="36"/>
        <v>30</v>
      </c>
      <c r="C497" s="15" t="s">
        <v>20</v>
      </c>
      <c r="D497" s="15">
        <f t="shared" ref="D497:D553" si="39">D496+1</f>
        <v>13</v>
      </c>
      <c r="E497" s="2">
        <v>31</v>
      </c>
      <c r="F497" s="2">
        <v>3.5</v>
      </c>
      <c r="G497" s="2">
        <v>31.5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 t="s">
        <v>71</v>
      </c>
      <c r="O497" s="2">
        <v>0.3</v>
      </c>
      <c r="P497" s="15">
        <v>0</v>
      </c>
      <c r="Q497" s="15" t="s">
        <v>73</v>
      </c>
    </row>
    <row r="498" spans="1:17" x14ac:dyDescent="0.25">
      <c r="A498" s="26" t="s">
        <v>52</v>
      </c>
      <c r="B498" s="28">
        <f t="shared" si="36"/>
        <v>30</v>
      </c>
      <c r="C498" s="15" t="s">
        <v>21</v>
      </c>
      <c r="D498" s="15">
        <f t="shared" si="39"/>
        <v>14</v>
      </c>
      <c r="E498" s="2">
        <v>6.7</v>
      </c>
      <c r="F498" s="2">
        <v>0.4</v>
      </c>
      <c r="G498" s="2">
        <v>8.6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 t="s">
        <v>71</v>
      </c>
      <c r="O498" s="2">
        <v>0</v>
      </c>
      <c r="P498" s="15">
        <v>0</v>
      </c>
      <c r="Q498" s="15" t="s">
        <v>73</v>
      </c>
    </row>
    <row r="499" spans="1:17" x14ac:dyDescent="0.25">
      <c r="A499" s="26" t="s">
        <v>52</v>
      </c>
      <c r="B499" s="28">
        <f t="shared" si="36"/>
        <v>30</v>
      </c>
      <c r="C499" s="15" t="s">
        <v>22</v>
      </c>
      <c r="D499" s="15">
        <f t="shared" si="39"/>
        <v>15</v>
      </c>
      <c r="E499" s="2">
        <v>6.7</v>
      </c>
      <c r="F499" s="2">
        <v>0.4</v>
      </c>
      <c r="G499" s="2">
        <v>8.6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 t="s">
        <v>71</v>
      </c>
      <c r="O499" s="2">
        <v>0</v>
      </c>
      <c r="P499" s="15">
        <v>0</v>
      </c>
      <c r="Q499" s="15" t="s">
        <v>73</v>
      </c>
    </row>
    <row r="500" spans="1:17" x14ac:dyDescent="0.25">
      <c r="A500" s="26" t="s">
        <v>52</v>
      </c>
      <c r="B500" s="28">
        <f t="shared" si="36"/>
        <v>30</v>
      </c>
      <c r="C500" s="15" t="s">
        <v>23</v>
      </c>
      <c r="D500" s="15">
        <f t="shared" si="39"/>
        <v>16</v>
      </c>
      <c r="E500" s="2">
        <v>55.3</v>
      </c>
      <c r="F500" s="2">
        <v>6.7</v>
      </c>
      <c r="G500" s="2">
        <v>54.4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 t="s">
        <v>71</v>
      </c>
      <c r="O500" s="2">
        <v>0.3</v>
      </c>
      <c r="P500" s="15">
        <v>0</v>
      </c>
      <c r="Q500" s="15" t="s">
        <v>73</v>
      </c>
    </row>
    <row r="501" spans="1:17" x14ac:dyDescent="0.25">
      <c r="A501" s="26" t="s">
        <v>52</v>
      </c>
      <c r="B501" s="28">
        <f t="shared" si="36"/>
        <v>30</v>
      </c>
      <c r="C501" s="15" t="s">
        <v>24</v>
      </c>
      <c r="D501" s="15">
        <f t="shared" si="39"/>
        <v>17</v>
      </c>
      <c r="E501" s="2">
        <v>55.3</v>
      </c>
      <c r="F501" s="2">
        <v>6.7</v>
      </c>
      <c r="G501" s="2">
        <v>54.4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 t="s">
        <v>71</v>
      </c>
      <c r="O501" s="2">
        <v>0.3</v>
      </c>
      <c r="P501" s="15">
        <v>0</v>
      </c>
      <c r="Q501" s="15" t="s">
        <v>73</v>
      </c>
    </row>
    <row r="502" spans="1:17" x14ac:dyDescent="0.25">
      <c r="A502" s="26" t="s">
        <v>52</v>
      </c>
      <c r="B502" s="28">
        <f t="shared" si="36"/>
        <v>30</v>
      </c>
      <c r="C502" s="15" t="s">
        <v>25</v>
      </c>
      <c r="D502" s="15">
        <f t="shared" si="39"/>
        <v>18</v>
      </c>
      <c r="E502" s="2">
        <v>6.7</v>
      </c>
      <c r="F502" s="2">
        <v>0.4</v>
      </c>
      <c r="G502" s="2">
        <v>8.6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 t="s">
        <v>71</v>
      </c>
      <c r="O502" s="2">
        <v>0</v>
      </c>
      <c r="P502" s="15">
        <v>0</v>
      </c>
      <c r="Q502" s="15" t="s">
        <v>73</v>
      </c>
    </row>
    <row r="503" spans="1:17" x14ac:dyDescent="0.25">
      <c r="A503" s="26" t="s">
        <v>52</v>
      </c>
      <c r="B503" s="28">
        <f t="shared" si="36"/>
        <v>30</v>
      </c>
      <c r="C503" s="15" t="s">
        <v>26</v>
      </c>
      <c r="D503" s="15">
        <f t="shared" si="39"/>
        <v>19</v>
      </c>
      <c r="E503" s="2">
        <v>4</v>
      </c>
      <c r="F503" s="2">
        <v>0</v>
      </c>
      <c r="G503" s="2">
        <v>6.1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 t="s">
        <v>71</v>
      </c>
      <c r="O503" s="2">
        <v>0</v>
      </c>
      <c r="P503" s="15">
        <v>0</v>
      </c>
      <c r="Q503" s="15" t="s">
        <v>73</v>
      </c>
    </row>
    <row r="504" spans="1:17" x14ac:dyDescent="0.25">
      <c r="A504" s="26" t="s">
        <v>52</v>
      </c>
      <c r="B504" s="28">
        <f t="shared" si="36"/>
        <v>30</v>
      </c>
      <c r="C504" s="15" t="s">
        <v>27</v>
      </c>
      <c r="D504" s="15">
        <f t="shared" si="39"/>
        <v>20</v>
      </c>
      <c r="E504" s="2">
        <v>4</v>
      </c>
      <c r="F504" s="2">
        <v>0</v>
      </c>
      <c r="G504" s="2">
        <v>6.1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 t="s">
        <v>71</v>
      </c>
      <c r="O504" s="2">
        <v>0</v>
      </c>
      <c r="P504" s="15">
        <v>0</v>
      </c>
      <c r="Q504" s="15" t="s">
        <v>73</v>
      </c>
    </row>
    <row r="505" spans="1:17" x14ac:dyDescent="0.25">
      <c r="A505" s="26" t="s">
        <v>52</v>
      </c>
      <c r="B505" s="28">
        <f t="shared" si="36"/>
        <v>30</v>
      </c>
      <c r="C505" s="15" t="s">
        <v>28</v>
      </c>
      <c r="D505" s="15">
        <f t="shared" si="39"/>
        <v>21</v>
      </c>
      <c r="E505" s="2">
        <v>6.7</v>
      </c>
      <c r="F505" s="2">
        <v>0.4</v>
      </c>
      <c r="G505" s="2">
        <v>8.6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 t="s">
        <v>71</v>
      </c>
      <c r="O505" s="2">
        <v>0</v>
      </c>
      <c r="P505" s="15">
        <v>0</v>
      </c>
      <c r="Q505" s="15" t="s">
        <v>73</v>
      </c>
    </row>
    <row r="506" spans="1:17" x14ac:dyDescent="0.25">
      <c r="A506" s="26" t="s">
        <v>52</v>
      </c>
      <c r="B506" s="28">
        <f t="shared" si="36"/>
        <v>30</v>
      </c>
      <c r="C506" s="15" t="s">
        <v>29</v>
      </c>
      <c r="D506" s="15">
        <f t="shared" si="39"/>
        <v>22</v>
      </c>
      <c r="E506" s="2">
        <v>6.7</v>
      </c>
      <c r="F506" s="2">
        <v>0.4</v>
      </c>
      <c r="G506" s="2">
        <v>8.6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 t="s">
        <v>71</v>
      </c>
      <c r="O506" s="2">
        <v>0</v>
      </c>
      <c r="P506" s="15">
        <v>0</v>
      </c>
      <c r="Q506" s="15" t="s">
        <v>73</v>
      </c>
    </row>
    <row r="507" spans="1:17" x14ac:dyDescent="0.25">
      <c r="A507" s="26" t="s">
        <v>52</v>
      </c>
      <c r="B507" s="28">
        <f t="shared" si="36"/>
        <v>30</v>
      </c>
      <c r="C507" s="15" t="s">
        <v>30</v>
      </c>
      <c r="D507" s="15">
        <f t="shared" si="39"/>
        <v>23</v>
      </c>
      <c r="E507" s="2">
        <v>31</v>
      </c>
      <c r="F507" s="2">
        <v>3.5</v>
      </c>
      <c r="G507" s="2">
        <v>31.5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 t="s">
        <v>71</v>
      </c>
      <c r="O507" s="2">
        <v>0.3</v>
      </c>
      <c r="P507" s="15">
        <v>0</v>
      </c>
      <c r="Q507" s="15" t="s">
        <v>73</v>
      </c>
    </row>
    <row r="508" spans="1:17" x14ac:dyDescent="0.25">
      <c r="A508" s="27" t="s">
        <v>53</v>
      </c>
      <c r="B508" s="28">
        <f t="shared" si="36"/>
        <v>31</v>
      </c>
      <c r="C508" s="15" t="s">
        <v>8</v>
      </c>
      <c r="D508" s="15">
        <v>1</v>
      </c>
      <c r="E508" s="2">
        <v>6.7</v>
      </c>
      <c r="F508" s="2">
        <v>0.4</v>
      </c>
      <c r="G508" s="2">
        <v>8.6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 t="s">
        <v>71</v>
      </c>
      <c r="O508" s="2">
        <v>0</v>
      </c>
      <c r="P508" s="15">
        <v>0</v>
      </c>
      <c r="Q508" s="15" t="s">
        <v>73</v>
      </c>
    </row>
    <row r="509" spans="1:17" x14ac:dyDescent="0.25">
      <c r="A509" s="27" t="s">
        <v>53</v>
      </c>
      <c r="B509" s="28">
        <f t="shared" si="36"/>
        <v>31</v>
      </c>
      <c r="C509" s="15" t="s">
        <v>9</v>
      </c>
      <c r="D509" s="15">
        <f t="shared" ref="D509" si="40">D508+1</f>
        <v>2</v>
      </c>
      <c r="E509" s="2">
        <v>6.7</v>
      </c>
      <c r="F509" s="2">
        <v>0.4</v>
      </c>
      <c r="G509" s="2">
        <v>8.6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 t="s">
        <v>71</v>
      </c>
      <c r="O509" s="2">
        <v>0</v>
      </c>
      <c r="P509" s="15">
        <v>0</v>
      </c>
      <c r="Q509" s="15" t="s">
        <v>73</v>
      </c>
    </row>
    <row r="510" spans="1:17" x14ac:dyDescent="0.25">
      <c r="A510" s="27" t="s">
        <v>53</v>
      </c>
      <c r="B510" s="28">
        <f t="shared" si="36"/>
        <v>31</v>
      </c>
      <c r="C510" s="15" t="s">
        <v>10</v>
      </c>
      <c r="D510" s="15">
        <f t="shared" si="39"/>
        <v>3</v>
      </c>
      <c r="E510" s="2">
        <v>6.7</v>
      </c>
      <c r="F510" s="2">
        <v>0.4</v>
      </c>
      <c r="G510" s="2">
        <v>8.6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 t="s">
        <v>71</v>
      </c>
      <c r="O510" s="2">
        <v>0</v>
      </c>
      <c r="P510" s="15">
        <v>0</v>
      </c>
      <c r="Q510" s="15" t="s">
        <v>73</v>
      </c>
    </row>
    <row r="511" spans="1:17" x14ac:dyDescent="0.25">
      <c r="A511" s="27" t="s">
        <v>53</v>
      </c>
      <c r="B511" s="28">
        <f t="shared" si="36"/>
        <v>31</v>
      </c>
      <c r="C511" s="15" t="s">
        <v>11</v>
      </c>
      <c r="D511" s="15">
        <f t="shared" si="39"/>
        <v>4</v>
      </c>
      <c r="E511" s="2">
        <v>31</v>
      </c>
      <c r="F511" s="2">
        <v>3.5</v>
      </c>
      <c r="G511" s="2">
        <v>31.5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 t="s">
        <v>71</v>
      </c>
      <c r="O511" s="2">
        <v>0.2</v>
      </c>
      <c r="P511" s="15">
        <v>0</v>
      </c>
      <c r="Q511" s="15" t="s">
        <v>73</v>
      </c>
    </row>
    <row r="512" spans="1:17" x14ac:dyDescent="0.25">
      <c r="A512" s="27" t="s">
        <v>53</v>
      </c>
      <c r="B512" s="28">
        <f t="shared" si="36"/>
        <v>31</v>
      </c>
      <c r="C512" s="15" t="s">
        <v>12</v>
      </c>
      <c r="D512" s="15">
        <f t="shared" si="39"/>
        <v>5</v>
      </c>
      <c r="E512" s="2">
        <v>31</v>
      </c>
      <c r="F512" s="2">
        <v>3.5</v>
      </c>
      <c r="G512" s="2">
        <v>31.5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 t="s">
        <v>71</v>
      </c>
      <c r="O512" s="2">
        <v>0.2</v>
      </c>
      <c r="P512" s="15">
        <v>0</v>
      </c>
      <c r="Q512" s="15" t="s">
        <v>73</v>
      </c>
    </row>
    <row r="513" spans="1:17" x14ac:dyDescent="0.25">
      <c r="A513" s="27" t="s">
        <v>53</v>
      </c>
      <c r="B513" s="28">
        <f t="shared" si="36"/>
        <v>31</v>
      </c>
      <c r="C513" s="15" t="s">
        <v>13</v>
      </c>
      <c r="D513" s="15">
        <f t="shared" si="39"/>
        <v>6</v>
      </c>
      <c r="E513" s="2">
        <v>31</v>
      </c>
      <c r="F513" s="2">
        <v>3.5</v>
      </c>
      <c r="G513" s="2">
        <v>31.5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 t="s">
        <v>71</v>
      </c>
      <c r="O513" s="2">
        <v>0.2</v>
      </c>
      <c r="P513" s="15">
        <v>0</v>
      </c>
      <c r="Q513" s="15" t="s">
        <v>73</v>
      </c>
    </row>
    <row r="514" spans="1:17" x14ac:dyDescent="0.25">
      <c r="A514" s="27" t="s">
        <v>53</v>
      </c>
      <c r="B514" s="28">
        <f t="shared" si="36"/>
        <v>31</v>
      </c>
      <c r="C514" s="15" t="s">
        <v>14</v>
      </c>
      <c r="D514" s="15">
        <f t="shared" si="39"/>
        <v>7</v>
      </c>
      <c r="E514" s="2">
        <v>31</v>
      </c>
      <c r="F514" s="2">
        <v>3.5</v>
      </c>
      <c r="G514" s="2">
        <v>31.5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 t="s">
        <v>71</v>
      </c>
      <c r="O514" s="2">
        <v>0.2</v>
      </c>
      <c r="P514" s="15">
        <v>0</v>
      </c>
      <c r="Q514" s="15" t="s">
        <v>73</v>
      </c>
    </row>
    <row r="515" spans="1:17" x14ac:dyDescent="0.25">
      <c r="A515" s="27" t="s">
        <v>53</v>
      </c>
      <c r="B515" s="28">
        <f t="shared" si="36"/>
        <v>31</v>
      </c>
      <c r="C515" s="15" t="s">
        <v>15</v>
      </c>
      <c r="D515" s="15">
        <f t="shared" si="39"/>
        <v>8</v>
      </c>
      <c r="E515" s="2">
        <v>6.7</v>
      </c>
      <c r="F515" s="2">
        <v>0.4</v>
      </c>
      <c r="G515" s="2">
        <v>8.6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 t="s">
        <v>71</v>
      </c>
      <c r="O515" s="2">
        <v>0</v>
      </c>
      <c r="P515" s="15">
        <v>0</v>
      </c>
      <c r="Q515" s="15" t="s">
        <v>73</v>
      </c>
    </row>
    <row r="516" spans="1:17" x14ac:dyDescent="0.25">
      <c r="A516" s="27" t="s">
        <v>53</v>
      </c>
      <c r="B516" s="28">
        <f t="shared" si="36"/>
        <v>31</v>
      </c>
      <c r="C516" s="15" t="s">
        <v>16</v>
      </c>
      <c r="D516" s="15">
        <f t="shared" si="39"/>
        <v>9</v>
      </c>
      <c r="E516" s="2">
        <v>31</v>
      </c>
      <c r="F516" s="2">
        <v>3.5</v>
      </c>
      <c r="G516" s="2">
        <v>31.5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 t="s">
        <v>71</v>
      </c>
      <c r="O516" s="2">
        <v>0.2</v>
      </c>
      <c r="P516" s="15">
        <v>0</v>
      </c>
      <c r="Q516" s="15" t="s">
        <v>73</v>
      </c>
    </row>
    <row r="517" spans="1:17" x14ac:dyDescent="0.25">
      <c r="A517" s="27" t="s">
        <v>53</v>
      </c>
      <c r="B517" s="28">
        <f t="shared" si="36"/>
        <v>31</v>
      </c>
      <c r="C517" s="15" t="s">
        <v>17</v>
      </c>
      <c r="D517" s="15">
        <f t="shared" si="39"/>
        <v>10</v>
      </c>
      <c r="E517" s="2">
        <v>6.7</v>
      </c>
      <c r="F517" s="2">
        <v>0.4</v>
      </c>
      <c r="G517" s="2">
        <v>8.6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 t="s">
        <v>71</v>
      </c>
      <c r="O517" s="2">
        <v>0</v>
      </c>
      <c r="P517" s="15">
        <v>0</v>
      </c>
      <c r="Q517" s="15" t="s">
        <v>73</v>
      </c>
    </row>
    <row r="518" spans="1:17" x14ac:dyDescent="0.25">
      <c r="A518" s="27" t="s">
        <v>53</v>
      </c>
      <c r="B518" s="28">
        <f t="shared" si="36"/>
        <v>31</v>
      </c>
      <c r="C518" s="15" t="s">
        <v>18</v>
      </c>
      <c r="D518" s="15">
        <f t="shared" si="39"/>
        <v>11</v>
      </c>
      <c r="E518" s="2">
        <v>6.7</v>
      </c>
      <c r="F518" s="2">
        <v>0.4</v>
      </c>
      <c r="G518" s="2">
        <v>8.6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 t="s">
        <v>71</v>
      </c>
      <c r="O518" s="2">
        <v>0</v>
      </c>
      <c r="P518" s="15">
        <v>0</v>
      </c>
      <c r="Q518" s="15" t="s">
        <v>73</v>
      </c>
    </row>
    <row r="519" spans="1:17" x14ac:dyDescent="0.25">
      <c r="A519" s="27" t="s">
        <v>53</v>
      </c>
      <c r="B519" s="28">
        <f t="shared" si="36"/>
        <v>31</v>
      </c>
      <c r="C519" s="15" t="s">
        <v>19</v>
      </c>
      <c r="D519" s="15">
        <f t="shared" si="39"/>
        <v>12</v>
      </c>
      <c r="E519" s="2">
        <v>55.3</v>
      </c>
      <c r="F519" s="2">
        <v>6.7</v>
      </c>
      <c r="G519" s="2">
        <v>54.4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 t="s">
        <v>71</v>
      </c>
      <c r="O519" s="2">
        <v>0.3</v>
      </c>
      <c r="P519" s="15">
        <v>0</v>
      </c>
      <c r="Q519" s="15" t="s">
        <v>73</v>
      </c>
    </row>
    <row r="520" spans="1:17" x14ac:dyDescent="0.25">
      <c r="A520" s="27" t="s">
        <v>53</v>
      </c>
      <c r="B520" s="28">
        <f t="shared" ref="B520:B553" si="41">B497+1</f>
        <v>31</v>
      </c>
      <c r="C520" s="15" t="s">
        <v>20</v>
      </c>
      <c r="D520" s="15">
        <f t="shared" si="39"/>
        <v>13</v>
      </c>
      <c r="E520" s="2">
        <v>31</v>
      </c>
      <c r="F520" s="2">
        <v>3.5</v>
      </c>
      <c r="G520" s="2">
        <v>31.5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 t="s">
        <v>71</v>
      </c>
      <c r="O520" s="2">
        <v>0.3</v>
      </c>
      <c r="P520" s="15">
        <v>0</v>
      </c>
      <c r="Q520" s="15" t="s">
        <v>73</v>
      </c>
    </row>
    <row r="521" spans="1:17" x14ac:dyDescent="0.25">
      <c r="A521" s="27" t="s">
        <v>53</v>
      </c>
      <c r="B521" s="28">
        <f t="shared" si="41"/>
        <v>31</v>
      </c>
      <c r="C521" s="15" t="s">
        <v>21</v>
      </c>
      <c r="D521" s="15">
        <f t="shared" si="39"/>
        <v>14</v>
      </c>
      <c r="E521" s="2">
        <v>6.7</v>
      </c>
      <c r="F521" s="2">
        <v>0.4</v>
      </c>
      <c r="G521" s="2">
        <v>8.6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 t="s">
        <v>71</v>
      </c>
      <c r="O521" s="2">
        <v>0</v>
      </c>
      <c r="P521" s="15">
        <v>0</v>
      </c>
      <c r="Q521" s="15" t="s">
        <v>73</v>
      </c>
    </row>
    <row r="522" spans="1:17" x14ac:dyDescent="0.25">
      <c r="A522" s="27" t="s">
        <v>53</v>
      </c>
      <c r="B522" s="28">
        <f t="shared" si="41"/>
        <v>31</v>
      </c>
      <c r="C522" s="15" t="s">
        <v>22</v>
      </c>
      <c r="D522" s="15">
        <f t="shared" si="39"/>
        <v>15</v>
      </c>
      <c r="E522" s="2">
        <v>6.7</v>
      </c>
      <c r="F522" s="2">
        <v>0.4</v>
      </c>
      <c r="G522" s="2">
        <v>8.6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 t="s">
        <v>71</v>
      </c>
      <c r="O522" s="2">
        <v>0</v>
      </c>
      <c r="P522" s="15">
        <v>0</v>
      </c>
      <c r="Q522" s="15" t="s">
        <v>73</v>
      </c>
    </row>
    <row r="523" spans="1:17" x14ac:dyDescent="0.25">
      <c r="A523" s="27" t="s">
        <v>53</v>
      </c>
      <c r="B523" s="28">
        <f t="shared" si="41"/>
        <v>31</v>
      </c>
      <c r="C523" s="15" t="s">
        <v>23</v>
      </c>
      <c r="D523" s="15">
        <f t="shared" si="39"/>
        <v>16</v>
      </c>
      <c r="E523" s="2">
        <v>55.3</v>
      </c>
      <c r="F523" s="2">
        <v>6.7</v>
      </c>
      <c r="G523" s="2">
        <v>54.4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 t="s">
        <v>71</v>
      </c>
      <c r="O523" s="2">
        <v>0.3</v>
      </c>
      <c r="P523" s="15">
        <v>0</v>
      </c>
      <c r="Q523" s="15" t="s">
        <v>73</v>
      </c>
    </row>
    <row r="524" spans="1:17" x14ac:dyDescent="0.25">
      <c r="A524" s="27" t="s">
        <v>53</v>
      </c>
      <c r="B524" s="28">
        <f t="shared" si="41"/>
        <v>31</v>
      </c>
      <c r="C524" s="15" t="s">
        <v>24</v>
      </c>
      <c r="D524" s="15">
        <f t="shared" si="39"/>
        <v>17</v>
      </c>
      <c r="E524" s="2">
        <v>55.3</v>
      </c>
      <c r="F524" s="2">
        <v>6.7</v>
      </c>
      <c r="G524" s="2">
        <v>54.4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 t="s">
        <v>71</v>
      </c>
      <c r="O524" s="2">
        <v>0.3</v>
      </c>
      <c r="P524" s="15">
        <v>0</v>
      </c>
      <c r="Q524" s="15" t="s">
        <v>73</v>
      </c>
    </row>
    <row r="525" spans="1:17" x14ac:dyDescent="0.25">
      <c r="A525" s="27" t="s">
        <v>53</v>
      </c>
      <c r="B525" s="28">
        <f t="shared" si="41"/>
        <v>31</v>
      </c>
      <c r="C525" s="15" t="s">
        <v>25</v>
      </c>
      <c r="D525" s="15">
        <f t="shared" si="39"/>
        <v>18</v>
      </c>
      <c r="E525" s="2">
        <v>6.7</v>
      </c>
      <c r="F525" s="2">
        <v>0.4</v>
      </c>
      <c r="G525" s="2">
        <v>8.6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 t="s">
        <v>71</v>
      </c>
      <c r="O525" s="2">
        <v>0</v>
      </c>
      <c r="P525" s="15">
        <v>0</v>
      </c>
      <c r="Q525" s="15" t="s">
        <v>73</v>
      </c>
    </row>
    <row r="526" spans="1:17" x14ac:dyDescent="0.25">
      <c r="A526" s="27" t="s">
        <v>53</v>
      </c>
      <c r="B526" s="28">
        <f t="shared" si="41"/>
        <v>31</v>
      </c>
      <c r="C526" s="15" t="s">
        <v>26</v>
      </c>
      <c r="D526" s="15">
        <f t="shared" si="39"/>
        <v>19</v>
      </c>
      <c r="E526" s="2">
        <v>4</v>
      </c>
      <c r="F526" s="2">
        <v>0</v>
      </c>
      <c r="G526" s="2">
        <v>6.1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 t="s">
        <v>71</v>
      </c>
      <c r="O526" s="2">
        <v>0</v>
      </c>
      <c r="P526" s="15">
        <v>0</v>
      </c>
      <c r="Q526" s="15" t="s">
        <v>73</v>
      </c>
    </row>
    <row r="527" spans="1:17" x14ac:dyDescent="0.25">
      <c r="A527" s="27" t="s">
        <v>53</v>
      </c>
      <c r="B527" s="28">
        <f t="shared" si="41"/>
        <v>31</v>
      </c>
      <c r="C527" s="15" t="s">
        <v>27</v>
      </c>
      <c r="D527" s="15">
        <f t="shared" si="39"/>
        <v>20</v>
      </c>
      <c r="E527" s="2">
        <v>4</v>
      </c>
      <c r="F527" s="2">
        <v>0</v>
      </c>
      <c r="G527" s="2">
        <v>6.1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 t="s">
        <v>71</v>
      </c>
      <c r="O527" s="2">
        <v>0</v>
      </c>
      <c r="P527" s="15">
        <v>0</v>
      </c>
      <c r="Q527" s="15" t="s">
        <v>73</v>
      </c>
    </row>
    <row r="528" spans="1:17" x14ac:dyDescent="0.25">
      <c r="A528" s="27" t="s">
        <v>53</v>
      </c>
      <c r="B528" s="28">
        <f t="shared" si="41"/>
        <v>31</v>
      </c>
      <c r="C528" s="15" t="s">
        <v>28</v>
      </c>
      <c r="D528" s="15">
        <f t="shared" si="39"/>
        <v>21</v>
      </c>
      <c r="E528" s="2">
        <v>6.7</v>
      </c>
      <c r="F528" s="2">
        <v>0.4</v>
      </c>
      <c r="G528" s="2">
        <v>8.6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 t="s">
        <v>71</v>
      </c>
      <c r="O528" s="2">
        <v>0</v>
      </c>
      <c r="P528" s="15">
        <v>0</v>
      </c>
      <c r="Q528" s="15" t="s">
        <v>73</v>
      </c>
    </row>
    <row r="529" spans="1:17" x14ac:dyDescent="0.25">
      <c r="A529" s="27" t="s">
        <v>53</v>
      </c>
      <c r="B529" s="28">
        <f t="shared" si="41"/>
        <v>31</v>
      </c>
      <c r="C529" s="15" t="s">
        <v>29</v>
      </c>
      <c r="D529" s="15">
        <f t="shared" si="39"/>
        <v>22</v>
      </c>
      <c r="E529" s="2">
        <v>6.7</v>
      </c>
      <c r="F529" s="2">
        <v>0.4</v>
      </c>
      <c r="G529" s="2">
        <v>8.6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 t="s">
        <v>71</v>
      </c>
      <c r="O529" s="2">
        <v>0</v>
      </c>
      <c r="P529" s="15">
        <v>0</v>
      </c>
      <c r="Q529" s="15" t="s">
        <v>73</v>
      </c>
    </row>
    <row r="530" spans="1:17" x14ac:dyDescent="0.25">
      <c r="A530" s="27" t="s">
        <v>53</v>
      </c>
      <c r="B530" s="28">
        <f t="shared" si="41"/>
        <v>31</v>
      </c>
      <c r="C530" s="15" t="s">
        <v>30</v>
      </c>
      <c r="D530" s="15">
        <f t="shared" si="39"/>
        <v>23</v>
      </c>
      <c r="E530" s="2">
        <v>31</v>
      </c>
      <c r="F530" s="2">
        <v>3.5</v>
      </c>
      <c r="G530" s="2">
        <v>31.5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 t="s">
        <v>71</v>
      </c>
      <c r="O530" s="2">
        <v>0.3</v>
      </c>
      <c r="P530" s="15">
        <v>0</v>
      </c>
      <c r="Q530" s="15" t="s">
        <v>73</v>
      </c>
    </row>
    <row r="531" spans="1:17" x14ac:dyDescent="0.25">
      <c r="A531" s="28" t="s">
        <v>54</v>
      </c>
      <c r="B531" s="28">
        <f t="shared" si="41"/>
        <v>32</v>
      </c>
      <c r="C531" s="15" t="s">
        <v>8</v>
      </c>
      <c r="D531" s="15">
        <v>1</v>
      </c>
      <c r="E531" s="2">
        <v>6.7</v>
      </c>
      <c r="F531" s="2">
        <v>0.4</v>
      </c>
      <c r="G531" s="2">
        <v>8.6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 t="s">
        <v>71</v>
      </c>
      <c r="O531" s="2">
        <v>0</v>
      </c>
      <c r="P531" s="15">
        <v>0</v>
      </c>
      <c r="Q531" s="15" t="s">
        <v>73</v>
      </c>
    </row>
    <row r="532" spans="1:17" x14ac:dyDescent="0.25">
      <c r="A532" s="28" t="s">
        <v>54</v>
      </c>
      <c r="B532" s="28">
        <f t="shared" si="41"/>
        <v>32</v>
      </c>
      <c r="C532" s="15" t="s">
        <v>9</v>
      </c>
      <c r="D532" s="15">
        <f t="shared" ref="D532" si="42">D531+1</f>
        <v>2</v>
      </c>
      <c r="E532" s="2">
        <v>6.7</v>
      </c>
      <c r="F532" s="2">
        <v>0.4</v>
      </c>
      <c r="G532" s="2">
        <v>8.6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 t="s">
        <v>71</v>
      </c>
      <c r="O532" s="2">
        <v>0</v>
      </c>
      <c r="P532" s="15">
        <v>0</v>
      </c>
      <c r="Q532" s="15" t="s">
        <v>73</v>
      </c>
    </row>
    <row r="533" spans="1:17" x14ac:dyDescent="0.25">
      <c r="A533" s="28" t="s">
        <v>54</v>
      </c>
      <c r="B533" s="28">
        <f t="shared" si="41"/>
        <v>32</v>
      </c>
      <c r="C533" s="15" t="s">
        <v>10</v>
      </c>
      <c r="D533" s="15">
        <f t="shared" si="39"/>
        <v>3</v>
      </c>
      <c r="E533" s="2">
        <v>6.7</v>
      </c>
      <c r="F533" s="2">
        <v>0.4</v>
      </c>
      <c r="G533" s="2">
        <v>8.6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 t="s">
        <v>71</v>
      </c>
      <c r="O533" s="2">
        <v>0</v>
      </c>
      <c r="P533" s="15">
        <v>0</v>
      </c>
      <c r="Q533" s="15" t="s">
        <v>73</v>
      </c>
    </row>
    <row r="534" spans="1:17" x14ac:dyDescent="0.25">
      <c r="A534" s="28" t="s">
        <v>54</v>
      </c>
      <c r="B534" s="28">
        <f t="shared" si="41"/>
        <v>32</v>
      </c>
      <c r="C534" s="15" t="s">
        <v>11</v>
      </c>
      <c r="D534" s="15">
        <f t="shared" si="39"/>
        <v>4</v>
      </c>
      <c r="E534" s="2">
        <v>31</v>
      </c>
      <c r="F534" s="2">
        <v>3.5</v>
      </c>
      <c r="G534" s="2">
        <v>31.5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 t="s">
        <v>71</v>
      </c>
      <c r="O534" s="2">
        <v>0.2</v>
      </c>
      <c r="P534" s="15">
        <v>0</v>
      </c>
      <c r="Q534" s="15" t="s">
        <v>73</v>
      </c>
    </row>
    <row r="535" spans="1:17" x14ac:dyDescent="0.25">
      <c r="A535" s="28" t="s">
        <v>54</v>
      </c>
      <c r="B535" s="28">
        <f t="shared" si="41"/>
        <v>32</v>
      </c>
      <c r="C535" s="15" t="s">
        <v>12</v>
      </c>
      <c r="D535" s="15">
        <f t="shared" si="39"/>
        <v>5</v>
      </c>
      <c r="E535" s="2">
        <v>31</v>
      </c>
      <c r="F535" s="2">
        <v>3.5</v>
      </c>
      <c r="G535" s="2">
        <v>31.5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 t="s">
        <v>71</v>
      </c>
      <c r="O535" s="2">
        <v>0.2</v>
      </c>
      <c r="P535" s="15">
        <v>0</v>
      </c>
      <c r="Q535" s="15" t="s">
        <v>73</v>
      </c>
    </row>
    <row r="536" spans="1:17" x14ac:dyDescent="0.25">
      <c r="A536" s="28" t="s">
        <v>54</v>
      </c>
      <c r="B536" s="28">
        <f t="shared" si="41"/>
        <v>32</v>
      </c>
      <c r="C536" s="15" t="s">
        <v>13</v>
      </c>
      <c r="D536" s="15">
        <f t="shared" si="39"/>
        <v>6</v>
      </c>
      <c r="E536" s="2">
        <v>31</v>
      </c>
      <c r="F536" s="2">
        <v>3.5</v>
      </c>
      <c r="G536" s="2">
        <v>31.5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 t="s">
        <v>71</v>
      </c>
      <c r="O536" s="2">
        <v>0.2</v>
      </c>
      <c r="P536" s="15">
        <v>0</v>
      </c>
      <c r="Q536" s="15" t="s">
        <v>73</v>
      </c>
    </row>
    <row r="537" spans="1:17" x14ac:dyDescent="0.25">
      <c r="A537" s="28" t="s">
        <v>54</v>
      </c>
      <c r="B537" s="28">
        <f t="shared" si="41"/>
        <v>32</v>
      </c>
      <c r="C537" s="15" t="s">
        <v>14</v>
      </c>
      <c r="D537" s="15">
        <f t="shared" si="39"/>
        <v>7</v>
      </c>
      <c r="E537" s="2">
        <v>31</v>
      </c>
      <c r="F537" s="2">
        <v>3.5</v>
      </c>
      <c r="G537" s="2">
        <v>31.5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 t="s">
        <v>71</v>
      </c>
      <c r="O537" s="2">
        <v>0.2</v>
      </c>
      <c r="P537" s="15">
        <v>0</v>
      </c>
      <c r="Q537" s="15" t="s">
        <v>73</v>
      </c>
    </row>
    <row r="538" spans="1:17" x14ac:dyDescent="0.25">
      <c r="A538" s="28" t="s">
        <v>54</v>
      </c>
      <c r="B538" s="28">
        <f t="shared" si="41"/>
        <v>32</v>
      </c>
      <c r="C538" s="15" t="s">
        <v>15</v>
      </c>
      <c r="D538" s="15">
        <f t="shared" si="39"/>
        <v>8</v>
      </c>
      <c r="E538" s="2">
        <v>6.7</v>
      </c>
      <c r="F538" s="2">
        <v>0.4</v>
      </c>
      <c r="G538" s="2">
        <v>8.6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 t="s">
        <v>71</v>
      </c>
      <c r="O538" s="2">
        <v>0</v>
      </c>
      <c r="P538" s="15">
        <v>0</v>
      </c>
      <c r="Q538" s="15" t="s">
        <v>73</v>
      </c>
    </row>
    <row r="539" spans="1:17" x14ac:dyDescent="0.25">
      <c r="A539" s="28" t="s">
        <v>54</v>
      </c>
      <c r="B539" s="28">
        <f t="shared" si="41"/>
        <v>32</v>
      </c>
      <c r="C539" s="15" t="s">
        <v>16</v>
      </c>
      <c r="D539" s="15">
        <f t="shared" si="39"/>
        <v>9</v>
      </c>
      <c r="E539" s="2">
        <v>31</v>
      </c>
      <c r="F539" s="2">
        <v>3.5</v>
      </c>
      <c r="G539" s="2">
        <v>31.5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 t="s">
        <v>71</v>
      </c>
      <c r="O539" s="2">
        <v>0.2</v>
      </c>
      <c r="P539" s="15">
        <v>0</v>
      </c>
      <c r="Q539" s="15" t="s">
        <v>73</v>
      </c>
    </row>
    <row r="540" spans="1:17" x14ac:dyDescent="0.25">
      <c r="A540" s="28" t="s">
        <v>54</v>
      </c>
      <c r="B540" s="28">
        <f t="shared" si="41"/>
        <v>32</v>
      </c>
      <c r="C540" s="15" t="s">
        <v>17</v>
      </c>
      <c r="D540" s="15">
        <f t="shared" si="39"/>
        <v>10</v>
      </c>
      <c r="E540" s="2">
        <v>6.7</v>
      </c>
      <c r="F540" s="2">
        <v>0.4</v>
      </c>
      <c r="G540" s="2">
        <v>8.6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 t="s">
        <v>71</v>
      </c>
      <c r="O540" s="2">
        <v>0</v>
      </c>
      <c r="P540" s="15">
        <v>0</v>
      </c>
      <c r="Q540" s="15" t="s">
        <v>73</v>
      </c>
    </row>
    <row r="541" spans="1:17" x14ac:dyDescent="0.25">
      <c r="A541" s="28" t="s">
        <v>54</v>
      </c>
      <c r="B541" s="28">
        <f t="shared" si="41"/>
        <v>32</v>
      </c>
      <c r="C541" s="15" t="s">
        <v>18</v>
      </c>
      <c r="D541" s="15">
        <f t="shared" si="39"/>
        <v>11</v>
      </c>
      <c r="E541" s="2">
        <v>6.7</v>
      </c>
      <c r="F541" s="2">
        <v>0.4</v>
      </c>
      <c r="G541" s="2">
        <v>8.6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 t="s">
        <v>71</v>
      </c>
      <c r="O541" s="2">
        <v>0</v>
      </c>
      <c r="P541" s="15">
        <v>0</v>
      </c>
      <c r="Q541" s="15" t="s">
        <v>73</v>
      </c>
    </row>
    <row r="542" spans="1:17" x14ac:dyDescent="0.25">
      <c r="A542" s="28" t="s">
        <v>54</v>
      </c>
      <c r="B542" s="28">
        <f t="shared" si="41"/>
        <v>32</v>
      </c>
      <c r="C542" s="15" t="s">
        <v>19</v>
      </c>
      <c r="D542" s="15">
        <f t="shared" si="39"/>
        <v>12</v>
      </c>
      <c r="E542" s="2">
        <v>55.3</v>
      </c>
      <c r="F542" s="2">
        <v>6.7</v>
      </c>
      <c r="G542" s="2">
        <v>54.4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 t="s">
        <v>71</v>
      </c>
      <c r="O542" s="2">
        <v>0.3</v>
      </c>
      <c r="P542" s="15">
        <v>0</v>
      </c>
      <c r="Q542" s="15" t="s">
        <v>73</v>
      </c>
    </row>
    <row r="543" spans="1:17" x14ac:dyDescent="0.25">
      <c r="A543" s="28" t="s">
        <v>54</v>
      </c>
      <c r="B543" s="28">
        <f t="shared" si="41"/>
        <v>32</v>
      </c>
      <c r="C543" s="15" t="s">
        <v>20</v>
      </c>
      <c r="D543" s="15">
        <f t="shared" si="39"/>
        <v>13</v>
      </c>
      <c r="E543" s="2">
        <v>31</v>
      </c>
      <c r="F543" s="2">
        <v>3.5</v>
      </c>
      <c r="G543" s="2">
        <v>31.5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 t="s">
        <v>71</v>
      </c>
      <c r="O543" s="2">
        <v>0.3</v>
      </c>
      <c r="P543" s="15">
        <v>0</v>
      </c>
      <c r="Q543" s="15" t="s">
        <v>73</v>
      </c>
    </row>
    <row r="544" spans="1:17" x14ac:dyDescent="0.25">
      <c r="A544" s="28" t="s">
        <v>54</v>
      </c>
      <c r="B544" s="28">
        <f t="shared" si="41"/>
        <v>32</v>
      </c>
      <c r="C544" s="15" t="s">
        <v>21</v>
      </c>
      <c r="D544" s="15">
        <f t="shared" si="39"/>
        <v>14</v>
      </c>
      <c r="E544" s="2">
        <v>6.7</v>
      </c>
      <c r="F544" s="2">
        <v>0.4</v>
      </c>
      <c r="G544" s="2">
        <v>8.6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 t="s">
        <v>71</v>
      </c>
      <c r="O544" s="2">
        <v>0</v>
      </c>
      <c r="P544" s="15">
        <v>0</v>
      </c>
      <c r="Q544" s="15" t="s">
        <v>73</v>
      </c>
    </row>
    <row r="545" spans="1:18" x14ac:dyDescent="0.25">
      <c r="A545" s="28" t="s">
        <v>54</v>
      </c>
      <c r="B545" s="28">
        <f t="shared" si="41"/>
        <v>32</v>
      </c>
      <c r="C545" s="15" t="s">
        <v>22</v>
      </c>
      <c r="D545" s="15">
        <f t="shared" si="39"/>
        <v>15</v>
      </c>
      <c r="E545" s="2">
        <v>6.7</v>
      </c>
      <c r="F545" s="2">
        <v>0.4</v>
      </c>
      <c r="G545" s="2">
        <v>8.6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 t="s">
        <v>71</v>
      </c>
      <c r="O545" s="2">
        <v>0</v>
      </c>
      <c r="P545" s="15">
        <v>0</v>
      </c>
      <c r="Q545" s="15" t="s">
        <v>73</v>
      </c>
    </row>
    <row r="546" spans="1:18" x14ac:dyDescent="0.25">
      <c r="A546" s="28" t="s">
        <v>54</v>
      </c>
      <c r="B546" s="28">
        <f t="shared" si="41"/>
        <v>32</v>
      </c>
      <c r="C546" s="15" t="s">
        <v>23</v>
      </c>
      <c r="D546" s="15">
        <f t="shared" si="39"/>
        <v>16</v>
      </c>
      <c r="E546" s="2">
        <v>55.3</v>
      </c>
      <c r="F546" s="2">
        <v>6.7</v>
      </c>
      <c r="G546" s="2">
        <v>54.4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 t="s">
        <v>71</v>
      </c>
      <c r="O546" s="2">
        <v>0.3</v>
      </c>
      <c r="P546" s="15">
        <v>0</v>
      </c>
      <c r="Q546" s="15" t="s">
        <v>73</v>
      </c>
    </row>
    <row r="547" spans="1:18" x14ac:dyDescent="0.25">
      <c r="A547" s="28" t="s">
        <v>54</v>
      </c>
      <c r="B547" s="28">
        <f t="shared" si="41"/>
        <v>32</v>
      </c>
      <c r="C547" s="15" t="s">
        <v>24</v>
      </c>
      <c r="D547" s="15">
        <f t="shared" si="39"/>
        <v>17</v>
      </c>
      <c r="E547" s="2">
        <v>55.3</v>
      </c>
      <c r="F547" s="2">
        <v>6.7</v>
      </c>
      <c r="G547" s="2">
        <v>54.4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 t="s">
        <v>71</v>
      </c>
      <c r="O547" s="2">
        <v>0.3</v>
      </c>
      <c r="P547" s="15">
        <v>0</v>
      </c>
      <c r="Q547" s="15" t="s">
        <v>73</v>
      </c>
    </row>
    <row r="548" spans="1:18" x14ac:dyDescent="0.25">
      <c r="A548" s="28" t="s">
        <v>54</v>
      </c>
      <c r="B548" s="28">
        <f t="shared" si="41"/>
        <v>32</v>
      </c>
      <c r="C548" s="15" t="s">
        <v>25</v>
      </c>
      <c r="D548" s="15">
        <f t="shared" si="39"/>
        <v>18</v>
      </c>
      <c r="E548" s="2">
        <v>6.7</v>
      </c>
      <c r="F548" s="2">
        <v>0.4</v>
      </c>
      <c r="G548" s="2">
        <v>8.6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 t="s">
        <v>71</v>
      </c>
      <c r="O548" s="2">
        <v>0</v>
      </c>
      <c r="P548" s="15">
        <v>0</v>
      </c>
      <c r="Q548" s="15" t="s">
        <v>73</v>
      </c>
    </row>
    <row r="549" spans="1:18" x14ac:dyDescent="0.25">
      <c r="A549" s="28" t="s">
        <v>54</v>
      </c>
      <c r="B549" s="28">
        <f t="shared" si="41"/>
        <v>32</v>
      </c>
      <c r="C549" s="15" t="s">
        <v>26</v>
      </c>
      <c r="D549" s="15">
        <f t="shared" si="39"/>
        <v>19</v>
      </c>
      <c r="E549" s="2">
        <v>4</v>
      </c>
      <c r="F549" s="2">
        <v>0</v>
      </c>
      <c r="G549" s="2">
        <v>6.1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 t="s">
        <v>71</v>
      </c>
      <c r="O549" s="2">
        <v>0</v>
      </c>
      <c r="P549" s="15">
        <v>0</v>
      </c>
      <c r="Q549" s="15" t="s">
        <v>73</v>
      </c>
    </row>
    <row r="550" spans="1:18" x14ac:dyDescent="0.25">
      <c r="A550" s="28" t="s">
        <v>54</v>
      </c>
      <c r="B550" s="28">
        <f t="shared" si="41"/>
        <v>32</v>
      </c>
      <c r="C550" s="15" t="s">
        <v>27</v>
      </c>
      <c r="D550" s="15">
        <f t="shared" si="39"/>
        <v>20</v>
      </c>
      <c r="E550" s="2">
        <v>4</v>
      </c>
      <c r="F550" s="2">
        <v>0</v>
      </c>
      <c r="G550" s="2">
        <v>6.1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 t="s">
        <v>71</v>
      </c>
      <c r="O550" s="2">
        <v>0</v>
      </c>
      <c r="P550" s="15">
        <v>0</v>
      </c>
      <c r="Q550" s="15" t="s">
        <v>73</v>
      </c>
    </row>
    <row r="551" spans="1:18" x14ac:dyDescent="0.25">
      <c r="A551" s="28" t="s">
        <v>54</v>
      </c>
      <c r="B551" s="28">
        <f t="shared" si="41"/>
        <v>32</v>
      </c>
      <c r="C551" s="15" t="s">
        <v>28</v>
      </c>
      <c r="D551" s="15">
        <f t="shared" si="39"/>
        <v>21</v>
      </c>
      <c r="E551" s="2">
        <v>6.7</v>
      </c>
      <c r="F551" s="2">
        <v>0.4</v>
      </c>
      <c r="G551" s="2">
        <v>8.6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 t="s">
        <v>71</v>
      </c>
      <c r="O551" s="2">
        <v>0</v>
      </c>
      <c r="P551" s="15">
        <v>0</v>
      </c>
      <c r="Q551" s="15" t="s">
        <v>73</v>
      </c>
    </row>
    <row r="552" spans="1:18" x14ac:dyDescent="0.25">
      <c r="A552" s="28" t="s">
        <v>54</v>
      </c>
      <c r="B552" s="28">
        <f t="shared" si="41"/>
        <v>32</v>
      </c>
      <c r="C552" s="15" t="s">
        <v>29</v>
      </c>
      <c r="D552" s="15">
        <f t="shared" si="39"/>
        <v>22</v>
      </c>
      <c r="E552" s="2">
        <v>6.7</v>
      </c>
      <c r="F552" s="2">
        <v>0.4</v>
      </c>
      <c r="G552" s="2">
        <v>8.6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 t="s">
        <v>71</v>
      </c>
      <c r="O552" s="2">
        <v>0</v>
      </c>
      <c r="P552" s="15">
        <v>0</v>
      </c>
      <c r="Q552" s="15" t="s">
        <v>73</v>
      </c>
    </row>
    <row r="553" spans="1:18" x14ac:dyDescent="0.25">
      <c r="A553" s="28" t="s">
        <v>54</v>
      </c>
      <c r="B553" s="28">
        <f t="shared" si="41"/>
        <v>32</v>
      </c>
      <c r="C553" s="15" t="s">
        <v>30</v>
      </c>
      <c r="D553" s="15">
        <f t="shared" si="39"/>
        <v>23</v>
      </c>
      <c r="E553" s="2">
        <v>31</v>
      </c>
      <c r="F553" s="2">
        <v>3.5</v>
      </c>
      <c r="G553" s="2">
        <v>31.5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 t="s">
        <v>71</v>
      </c>
      <c r="O553" s="2">
        <v>0.3</v>
      </c>
      <c r="P553" s="15">
        <v>0</v>
      </c>
      <c r="Q553" s="15" t="s">
        <v>73</v>
      </c>
    </row>
    <row r="554" spans="1:18" x14ac:dyDescent="0.25">
      <c r="A554" s="28" t="s">
        <v>62</v>
      </c>
      <c r="B554" s="15">
        <v>163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 t="s">
        <v>71</v>
      </c>
      <c r="O554" s="2">
        <v>0</v>
      </c>
      <c r="P554" s="2">
        <v>0</v>
      </c>
      <c r="Q554" s="15" t="s">
        <v>73</v>
      </c>
      <c r="R554" t="s">
        <v>63</v>
      </c>
    </row>
    <row r="555" spans="1:18" x14ac:dyDescent="0.25">
      <c r="A555" s="29" t="s">
        <v>65</v>
      </c>
      <c r="B555" s="28">
        <v>167</v>
      </c>
      <c r="C555" s="15"/>
      <c r="E555" s="2">
        <v>0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 t="s">
        <v>71</v>
      </c>
      <c r="O555" s="2">
        <v>0</v>
      </c>
      <c r="P555" s="2">
        <v>0</v>
      </c>
      <c r="Q555" s="15" t="s">
        <v>73</v>
      </c>
    </row>
    <row r="556" spans="1:18" x14ac:dyDescent="0.25">
      <c r="A556" s="29" t="s">
        <v>66</v>
      </c>
      <c r="B556" s="28">
        <v>168</v>
      </c>
      <c r="C556" s="15"/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 t="s">
        <v>71</v>
      </c>
      <c r="O556" s="2">
        <v>0</v>
      </c>
      <c r="P556" s="2">
        <v>0</v>
      </c>
      <c r="Q556" s="15" t="s">
        <v>73</v>
      </c>
    </row>
    <row r="557" spans="1:18" x14ac:dyDescent="0.25">
      <c r="A557" s="29" t="s">
        <v>67</v>
      </c>
      <c r="B557" s="28">
        <v>169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 t="s">
        <v>71</v>
      </c>
      <c r="O557" s="2">
        <v>0</v>
      </c>
      <c r="P557" s="2">
        <v>0</v>
      </c>
      <c r="Q557" s="15" t="s">
        <v>73</v>
      </c>
    </row>
    <row r="558" spans="1:18" x14ac:dyDescent="0.25">
      <c r="A558" s="29" t="s">
        <v>68</v>
      </c>
      <c r="B558" s="28">
        <v>170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 t="s">
        <v>71</v>
      </c>
      <c r="O558" s="2">
        <v>0</v>
      </c>
      <c r="P558" s="2">
        <v>0</v>
      </c>
      <c r="Q558" s="15" t="s">
        <v>73</v>
      </c>
    </row>
    <row r="559" spans="1:18" x14ac:dyDescent="0.25">
      <c r="A559" s="29" t="s">
        <v>64</v>
      </c>
      <c r="B559" s="28">
        <v>171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71</v>
      </c>
      <c r="O559" s="2">
        <v>0</v>
      </c>
      <c r="P559" s="2">
        <v>0</v>
      </c>
      <c r="Q559" s="15" t="s">
        <v>73</v>
      </c>
    </row>
    <row r="560" spans="1:18" x14ac:dyDescent="0.25">
      <c r="A560" s="29" t="s">
        <v>69</v>
      </c>
      <c r="B560" s="28">
        <v>172</v>
      </c>
      <c r="E560" s="2">
        <v>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 t="s">
        <v>71</v>
      </c>
      <c r="O560" s="2">
        <v>0</v>
      </c>
      <c r="P560" s="2">
        <v>0</v>
      </c>
      <c r="Q560" s="15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D. A.</dc:creator>
  <cp:lastModifiedBy>coello j. (jc5x07)</cp:lastModifiedBy>
  <dcterms:created xsi:type="dcterms:W3CDTF">2014-07-16T16:11:14Z</dcterms:created>
  <dcterms:modified xsi:type="dcterms:W3CDTF">2015-02-26T15:28:59Z</dcterms:modified>
</cp:coreProperties>
</file>