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85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92" i="1" l="1"/>
  <c r="B115" i="1" s="1"/>
  <c r="B138" i="1" s="1"/>
  <c r="B161" i="1" s="1"/>
  <c r="B184" i="1" s="1"/>
  <c r="B86" i="1"/>
  <c r="B109" i="1" s="1"/>
  <c r="B132" i="1" s="1"/>
  <c r="B155" i="1" s="1"/>
  <c r="B178" i="1" s="1"/>
  <c r="B76" i="1"/>
  <c r="B99" i="1" s="1"/>
  <c r="B122" i="1" s="1"/>
  <c r="B145" i="1" s="1"/>
  <c r="B168" i="1" s="1"/>
  <c r="B93" i="1"/>
  <c r="B116" i="1" s="1"/>
  <c r="B139" i="1" s="1"/>
  <c r="B162" i="1" s="1"/>
  <c r="B185" i="1" s="1"/>
  <c r="B91" i="1"/>
  <c r="B114" i="1" s="1"/>
  <c r="B137" i="1" s="1"/>
  <c r="B160" i="1" s="1"/>
  <c r="B183" i="1" s="1"/>
  <c r="B90" i="1"/>
  <c r="B113" i="1" s="1"/>
  <c r="B136" i="1" s="1"/>
  <c r="B159" i="1" s="1"/>
  <c r="B182" i="1" s="1"/>
  <c r="B89" i="1"/>
  <c r="B112" i="1" s="1"/>
  <c r="B135" i="1" s="1"/>
  <c r="B158" i="1" s="1"/>
  <c r="B181" i="1" s="1"/>
  <c r="B88" i="1"/>
  <c r="B111" i="1" s="1"/>
  <c r="B134" i="1" s="1"/>
  <c r="B157" i="1" s="1"/>
  <c r="B180" i="1" s="1"/>
  <c r="B87" i="1"/>
  <c r="B110" i="1" s="1"/>
  <c r="B133" i="1" s="1"/>
  <c r="B156" i="1" s="1"/>
  <c r="B179" i="1" s="1"/>
  <c r="B85" i="1"/>
  <c r="B108" i="1" s="1"/>
  <c r="B131" i="1" s="1"/>
  <c r="B154" i="1" s="1"/>
  <c r="B177" i="1" s="1"/>
  <c r="B84" i="1"/>
  <c r="B107" i="1" s="1"/>
  <c r="B130" i="1" s="1"/>
  <c r="B153" i="1" s="1"/>
  <c r="B176" i="1" s="1"/>
  <c r="B83" i="1"/>
  <c r="B106" i="1" s="1"/>
  <c r="B129" i="1" s="1"/>
  <c r="B152" i="1" s="1"/>
  <c r="B175" i="1" s="1"/>
  <c r="B82" i="1"/>
  <c r="B105" i="1" s="1"/>
  <c r="B128" i="1" s="1"/>
  <c r="B151" i="1" s="1"/>
  <c r="B174" i="1" s="1"/>
  <c r="B81" i="1"/>
  <c r="B104" i="1" s="1"/>
  <c r="B127" i="1" s="1"/>
  <c r="B150" i="1" s="1"/>
  <c r="B173" i="1" s="1"/>
  <c r="B80" i="1"/>
  <c r="B103" i="1" s="1"/>
  <c r="B126" i="1" s="1"/>
  <c r="B149" i="1" s="1"/>
  <c r="B172" i="1" s="1"/>
  <c r="B79" i="1"/>
  <c r="B102" i="1" s="1"/>
  <c r="B125" i="1" s="1"/>
  <c r="B148" i="1" s="1"/>
  <c r="B171" i="1" s="1"/>
  <c r="B78" i="1"/>
  <c r="B101" i="1" s="1"/>
  <c r="B124" i="1" s="1"/>
  <c r="B147" i="1" s="1"/>
  <c r="B170" i="1" s="1"/>
  <c r="B77" i="1"/>
  <c r="B100" i="1" s="1"/>
  <c r="B123" i="1" s="1"/>
  <c r="B146" i="1" s="1"/>
  <c r="B169" i="1" s="1"/>
  <c r="B75" i="1"/>
  <c r="B98" i="1" s="1"/>
  <c r="B121" i="1" s="1"/>
  <c r="B144" i="1" s="1"/>
  <c r="B167" i="1" s="1"/>
  <c r="B74" i="1"/>
  <c r="B97" i="1" s="1"/>
  <c r="B120" i="1" s="1"/>
  <c r="B143" i="1" s="1"/>
  <c r="B166" i="1" s="1"/>
  <c r="B73" i="1"/>
  <c r="B96" i="1" s="1"/>
  <c r="B119" i="1" s="1"/>
  <c r="B142" i="1" s="1"/>
  <c r="B165" i="1" s="1"/>
  <c r="B72" i="1"/>
  <c r="B95" i="1" s="1"/>
  <c r="B118" i="1" s="1"/>
  <c r="B141" i="1" s="1"/>
  <c r="B164" i="1" s="1"/>
  <c r="B71" i="1"/>
  <c r="B94" i="1" s="1"/>
  <c r="B117" i="1" s="1"/>
  <c r="B140" i="1" s="1"/>
  <c r="B163" i="1" s="1"/>
</calcChain>
</file>

<file path=xl/sharedStrings.xml><?xml version="1.0" encoding="utf-8"?>
<sst xmlns="http://schemas.openxmlformats.org/spreadsheetml/2006/main" count="760" uniqueCount="53">
  <si>
    <t>electricity_use</t>
  </si>
  <si>
    <t>diesel_use</t>
  </si>
  <si>
    <t>heavy_fuel_oil_use</t>
  </si>
  <si>
    <t>light_fuel_oil_use</t>
  </si>
  <si>
    <t>natural_gas_use</t>
  </si>
  <si>
    <t>biomass_use</t>
  </si>
  <si>
    <t>material_and_water_emissions</t>
  </si>
  <si>
    <t>process_emissions</t>
  </si>
  <si>
    <t>Non-ferrous metals</t>
  </si>
  <si>
    <t>Ferrous metals</t>
  </si>
  <si>
    <t>Glass</t>
  </si>
  <si>
    <t>Newspapers &amp; magazines</t>
  </si>
  <si>
    <t>Other paper</t>
  </si>
  <si>
    <t>Card</t>
  </si>
  <si>
    <t>Wood</t>
  </si>
  <si>
    <t>Textiles</t>
  </si>
  <si>
    <t>Sanitary</t>
  </si>
  <si>
    <t>Dense plastics</t>
  </si>
  <si>
    <t>Plastic film</t>
  </si>
  <si>
    <t>Food</t>
  </si>
  <si>
    <t>Garden</t>
  </si>
  <si>
    <t>Misc. combustibles</t>
  </si>
  <si>
    <t>Misc non-combustibles</t>
  </si>
  <si>
    <t>Soil</t>
  </si>
  <si>
    <t>Fines</t>
  </si>
  <si>
    <t>WEEE</t>
  </si>
  <si>
    <t>Furniture</t>
  </si>
  <si>
    <t>Mattresses</t>
  </si>
  <si>
    <t>Hazardous</t>
  </si>
  <si>
    <t>Other</t>
  </si>
  <si>
    <t>Other organic</t>
  </si>
  <si>
    <t>heat_use</t>
  </si>
  <si>
    <t>coal_use</t>
  </si>
  <si>
    <t>lignite_use</t>
  </si>
  <si>
    <t>IVC, food waste only (average)</t>
  </si>
  <si>
    <t>IVC, garden waste only (average)</t>
  </si>
  <si>
    <t>IVC, mixed food &amp; garden waste (average)</t>
  </si>
  <si>
    <t>IVC, food waste only (BAT)</t>
  </si>
  <si>
    <t>IVC, garden waste only (BAT)</t>
  </si>
  <si>
    <t>IVC, mixed food &amp; garden waste (BAT)</t>
  </si>
  <si>
    <t>Windrow composting (average)</t>
  </si>
  <si>
    <t>Windrow composting (BAT)</t>
  </si>
  <si>
    <t>waste_treatment_process</t>
  </si>
  <si>
    <t>waste_treatment_process_id</t>
  </si>
  <si>
    <t>material_type</t>
  </si>
  <si>
    <t>material_type_id</t>
  </si>
  <si>
    <t xml:space="preserve">IVC, post-composting of digestate </t>
  </si>
  <si>
    <t>notes</t>
  </si>
  <si>
    <t>IVC for MBT processes</t>
  </si>
  <si>
    <t>energy_use_units</t>
  </si>
  <si>
    <t>emissions_units</t>
  </si>
  <si>
    <t>MJ/tonne</t>
  </si>
  <si>
    <t>kg CO2e/tonne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</si>
</sst>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4" fontId="0" fillId="0" borderId="0" xfId="0" applyNumberForma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7"/>
  <sheetViews>
    <sheetView tabSelected="1" topLeftCell="B1" zoomScale="80" zoomScaleNormal="80" workbookViewId="0">
      <selection activeCell="O171" sqref="O171"/>
    </sheetView>
  </sheetViews>
  <sheetFormatPr defaultRowHeight="15" x14ac:dyDescent="0.25"/>
  <cols>
    <col min="1" max="1" width="48.7109375" bestFit="1" customWidth="1"/>
    <col min="2" max="2" width="27.7109375" style="5" bestFit="1" customWidth="1"/>
    <col min="3" max="3" width="27" bestFit="1" customWidth="1"/>
    <col min="4" max="4" width="16.5703125" style="5" bestFit="1" customWidth="1"/>
    <col min="5" max="5" width="14.140625" bestFit="1" customWidth="1"/>
    <col min="6" max="6" width="9.28515625" bestFit="1" customWidth="1"/>
    <col min="7" max="7" width="10.5703125" bestFit="1" customWidth="1"/>
    <col min="8" max="8" width="18.5703125" customWidth="1"/>
    <col min="9" max="9" width="17.28515625" customWidth="1"/>
    <col min="10" max="10" width="15.42578125" customWidth="1"/>
    <col min="11" max="11" width="8.85546875" bestFit="1" customWidth="1"/>
    <col min="12" max="12" width="10.85546875" bestFit="1" customWidth="1"/>
    <col min="13" max="13" width="12.42578125" customWidth="1"/>
    <col min="14" max="14" width="12.42578125" style="5" customWidth="1"/>
    <col min="15" max="15" width="29.28515625" customWidth="1"/>
    <col min="16" max="16" width="17.85546875" customWidth="1"/>
    <col min="17" max="17" width="17.85546875" style="5" customWidth="1"/>
  </cols>
  <sheetData>
    <row r="1" spans="1:18" s="1" customFormat="1" x14ac:dyDescent="0.25">
      <c r="A1" s="1" t="s">
        <v>42</v>
      </c>
      <c r="B1" s="1" t="s">
        <v>43</v>
      </c>
      <c r="C1" s="1" t="s">
        <v>44</v>
      </c>
      <c r="D1" s="1" t="s">
        <v>45</v>
      </c>
      <c r="E1" s="1" t="s">
        <v>0</v>
      </c>
      <c r="F1" s="1" t="s">
        <v>31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32</v>
      </c>
      <c r="L1" s="1" t="s">
        <v>33</v>
      </c>
      <c r="M1" s="1" t="s">
        <v>5</v>
      </c>
      <c r="N1" s="1" t="s">
        <v>49</v>
      </c>
      <c r="O1" s="1" t="s">
        <v>6</v>
      </c>
      <c r="P1" s="1" t="s">
        <v>7</v>
      </c>
      <c r="Q1" s="1" t="s">
        <v>50</v>
      </c>
      <c r="R1" s="1" t="s">
        <v>47</v>
      </c>
    </row>
    <row r="2" spans="1:18" s="5" customFormat="1" x14ac:dyDescent="0.25">
      <c r="A2" s="5" t="s">
        <v>40</v>
      </c>
      <c r="B2" s="5">
        <v>2</v>
      </c>
      <c r="C2" s="5" t="s">
        <v>8</v>
      </c>
      <c r="D2" s="5">
        <v>2</v>
      </c>
      <c r="E2" s="5">
        <v>4.0999999999999996</v>
      </c>
      <c r="G2" s="5">
        <v>12.6</v>
      </c>
      <c r="N2" s="5" t="s">
        <v>51</v>
      </c>
      <c r="Q2" s="5" t="s">
        <v>52</v>
      </c>
    </row>
    <row r="3" spans="1:18" s="5" customFormat="1" x14ac:dyDescent="0.25">
      <c r="A3" s="5" t="s">
        <v>40</v>
      </c>
      <c r="B3" s="5">
        <v>2</v>
      </c>
      <c r="C3" s="5" t="s">
        <v>9</v>
      </c>
      <c r="D3" s="5">
        <v>1</v>
      </c>
      <c r="E3" s="5">
        <v>4.0999999999999996</v>
      </c>
      <c r="G3" s="5">
        <v>12.6</v>
      </c>
      <c r="N3" s="5" t="s">
        <v>51</v>
      </c>
      <c r="Q3" s="5" t="s">
        <v>52</v>
      </c>
    </row>
    <row r="4" spans="1:18" s="5" customFormat="1" x14ac:dyDescent="0.25">
      <c r="A4" s="5" t="s">
        <v>40</v>
      </c>
      <c r="B4" s="5">
        <v>2</v>
      </c>
      <c r="C4" s="5" t="s">
        <v>10</v>
      </c>
      <c r="D4" s="5">
        <v>3</v>
      </c>
      <c r="E4" s="5">
        <v>4.0999999999999996</v>
      </c>
      <c r="G4" s="5">
        <v>12.6</v>
      </c>
      <c r="N4" s="5" t="s">
        <v>51</v>
      </c>
      <c r="Q4" s="5" t="s">
        <v>52</v>
      </c>
    </row>
    <row r="5" spans="1:18" s="5" customFormat="1" x14ac:dyDescent="0.25">
      <c r="A5" s="5" t="s">
        <v>40</v>
      </c>
      <c r="B5" s="5">
        <v>2</v>
      </c>
      <c r="C5" s="5" t="s">
        <v>11</v>
      </c>
      <c r="D5" s="5">
        <v>4</v>
      </c>
      <c r="E5" s="5">
        <v>5.7</v>
      </c>
      <c r="G5" s="5">
        <v>130.4</v>
      </c>
      <c r="N5" s="5" t="s">
        <v>51</v>
      </c>
      <c r="Q5" s="5" t="s">
        <v>52</v>
      </c>
    </row>
    <row r="6" spans="1:18" s="5" customFormat="1" x14ac:dyDescent="0.25">
      <c r="A6" s="5" t="s">
        <v>40</v>
      </c>
      <c r="B6" s="5">
        <v>2</v>
      </c>
      <c r="C6" s="5" t="s">
        <v>12</v>
      </c>
      <c r="D6" s="5">
        <v>5</v>
      </c>
      <c r="E6" s="5">
        <v>5.7</v>
      </c>
      <c r="G6" s="5">
        <v>130.4</v>
      </c>
      <c r="N6" s="5" t="s">
        <v>51</v>
      </c>
      <c r="Q6" s="5" t="s">
        <v>52</v>
      </c>
    </row>
    <row r="7" spans="1:18" s="5" customFormat="1" x14ac:dyDescent="0.25">
      <c r="A7" s="5" t="s">
        <v>40</v>
      </c>
      <c r="B7" s="5">
        <v>2</v>
      </c>
      <c r="C7" s="5" t="s">
        <v>13</v>
      </c>
      <c r="D7" s="5">
        <v>6</v>
      </c>
      <c r="E7" s="5">
        <v>5.7</v>
      </c>
      <c r="G7" s="5">
        <v>130.4</v>
      </c>
      <c r="N7" s="5" t="s">
        <v>51</v>
      </c>
      <c r="Q7" s="5" t="s">
        <v>52</v>
      </c>
    </row>
    <row r="8" spans="1:18" s="5" customFormat="1" x14ac:dyDescent="0.25">
      <c r="A8" s="5" t="s">
        <v>40</v>
      </c>
      <c r="B8" s="5">
        <v>2</v>
      </c>
      <c r="C8" s="5" t="s">
        <v>14</v>
      </c>
      <c r="D8" s="5">
        <v>7</v>
      </c>
      <c r="E8" s="5">
        <v>5.7</v>
      </c>
      <c r="G8" s="5">
        <v>130.4</v>
      </c>
      <c r="N8" s="5" t="s">
        <v>51</v>
      </c>
      <c r="Q8" s="5" t="s">
        <v>52</v>
      </c>
    </row>
    <row r="9" spans="1:18" s="5" customFormat="1" x14ac:dyDescent="0.25">
      <c r="A9" s="5" t="s">
        <v>40</v>
      </c>
      <c r="B9" s="5">
        <v>2</v>
      </c>
      <c r="C9" s="5" t="s">
        <v>15</v>
      </c>
      <c r="D9" s="5">
        <v>8</v>
      </c>
      <c r="E9" s="5">
        <v>4.0999999999999996</v>
      </c>
      <c r="G9" s="5">
        <v>12.6</v>
      </c>
      <c r="N9" s="5" t="s">
        <v>51</v>
      </c>
      <c r="Q9" s="5" t="s">
        <v>52</v>
      </c>
    </row>
    <row r="10" spans="1:18" s="5" customFormat="1" x14ac:dyDescent="0.25">
      <c r="A10" s="5" t="s">
        <v>40</v>
      </c>
      <c r="B10" s="5">
        <v>2</v>
      </c>
      <c r="C10" s="5" t="s">
        <v>16</v>
      </c>
      <c r="D10" s="5">
        <v>9</v>
      </c>
      <c r="E10" s="5">
        <v>4.0999999999999996</v>
      </c>
      <c r="G10" s="5">
        <v>12.6</v>
      </c>
      <c r="N10" s="5" t="s">
        <v>51</v>
      </c>
      <c r="Q10" s="5" t="s">
        <v>52</v>
      </c>
    </row>
    <row r="11" spans="1:18" s="5" customFormat="1" x14ac:dyDescent="0.25">
      <c r="A11" s="5" t="s">
        <v>40</v>
      </c>
      <c r="B11" s="5">
        <v>2</v>
      </c>
      <c r="C11" s="5" t="s">
        <v>17</v>
      </c>
      <c r="D11" s="5">
        <v>10</v>
      </c>
      <c r="E11" s="5">
        <v>4.0999999999999996</v>
      </c>
      <c r="G11" s="5">
        <v>12.6</v>
      </c>
      <c r="N11" s="5" t="s">
        <v>51</v>
      </c>
      <c r="Q11" s="5" t="s">
        <v>52</v>
      </c>
    </row>
    <row r="12" spans="1:18" s="5" customFormat="1" x14ac:dyDescent="0.25">
      <c r="A12" s="5" t="s">
        <v>40</v>
      </c>
      <c r="B12" s="5">
        <v>2</v>
      </c>
      <c r="C12" s="5" t="s">
        <v>18</v>
      </c>
      <c r="D12" s="5">
        <v>11</v>
      </c>
      <c r="E12" s="5">
        <v>4.0999999999999996</v>
      </c>
      <c r="G12" s="5">
        <v>12.6</v>
      </c>
      <c r="N12" s="5" t="s">
        <v>51</v>
      </c>
      <c r="Q12" s="5" t="s">
        <v>52</v>
      </c>
    </row>
    <row r="13" spans="1:18" s="5" customFormat="1" x14ac:dyDescent="0.25">
      <c r="A13" s="5" t="s">
        <v>40</v>
      </c>
      <c r="B13" s="5">
        <v>2</v>
      </c>
      <c r="C13" s="5" t="s">
        <v>19</v>
      </c>
      <c r="D13" s="5">
        <v>12</v>
      </c>
      <c r="E13" s="5">
        <v>4.0999999999999996</v>
      </c>
      <c r="G13" s="5">
        <v>12.6</v>
      </c>
      <c r="N13" s="5" t="s">
        <v>51</v>
      </c>
      <c r="Q13" s="5" t="s">
        <v>52</v>
      </c>
    </row>
    <row r="14" spans="1:18" s="5" customFormat="1" x14ac:dyDescent="0.25">
      <c r="A14" s="5" t="s">
        <v>40</v>
      </c>
      <c r="B14" s="5">
        <v>2</v>
      </c>
      <c r="C14" s="5" t="s">
        <v>20</v>
      </c>
      <c r="D14" s="5">
        <v>13</v>
      </c>
      <c r="E14" s="5">
        <v>5.7</v>
      </c>
      <c r="G14" s="5">
        <v>130.4</v>
      </c>
      <c r="N14" s="5" t="s">
        <v>51</v>
      </c>
      <c r="Q14" s="5" t="s">
        <v>52</v>
      </c>
    </row>
    <row r="15" spans="1:18" s="5" customFormat="1" x14ac:dyDescent="0.25">
      <c r="A15" s="5" t="s">
        <v>40</v>
      </c>
      <c r="B15" s="5">
        <v>2</v>
      </c>
      <c r="C15" s="5" t="s">
        <v>21</v>
      </c>
      <c r="D15" s="5">
        <v>14</v>
      </c>
      <c r="E15" s="5">
        <v>4.0999999999999996</v>
      </c>
      <c r="G15" s="5">
        <v>12.6</v>
      </c>
      <c r="N15" s="5" t="s">
        <v>51</v>
      </c>
      <c r="Q15" s="5" t="s">
        <v>52</v>
      </c>
    </row>
    <row r="16" spans="1:18" s="5" customFormat="1" x14ac:dyDescent="0.25">
      <c r="A16" s="5" t="s">
        <v>40</v>
      </c>
      <c r="B16" s="5">
        <v>2</v>
      </c>
      <c r="C16" s="5" t="s">
        <v>22</v>
      </c>
      <c r="D16" s="5">
        <v>15</v>
      </c>
      <c r="E16" s="5">
        <v>4.0999999999999996</v>
      </c>
      <c r="G16" s="5">
        <v>12.6</v>
      </c>
      <c r="N16" s="5" t="s">
        <v>51</v>
      </c>
      <c r="Q16" s="5" t="s">
        <v>52</v>
      </c>
    </row>
    <row r="17" spans="1:17" s="5" customFormat="1" x14ac:dyDescent="0.25">
      <c r="A17" s="5" t="s">
        <v>40</v>
      </c>
      <c r="B17" s="5">
        <v>2</v>
      </c>
      <c r="C17" s="5" t="s">
        <v>23</v>
      </c>
      <c r="D17" s="5">
        <v>16</v>
      </c>
      <c r="E17" s="5">
        <v>5.7</v>
      </c>
      <c r="G17" s="5">
        <v>130.4</v>
      </c>
      <c r="N17" s="5" t="s">
        <v>51</v>
      </c>
      <c r="Q17" s="5" t="s">
        <v>52</v>
      </c>
    </row>
    <row r="18" spans="1:17" s="5" customFormat="1" x14ac:dyDescent="0.25">
      <c r="A18" s="5" t="s">
        <v>40</v>
      </c>
      <c r="B18" s="5">
        <v>2</v>
      </c>
      <c r="C18" s="5" t="s">
        <v>24</v>
      </c>
      <c r="D18" s="5">
        <v>17</v>
      </c>
      <c r="E18" s="5">
        <v>5.7</v>
      </c>
      <c r="G18" s="5">
        <v>130.4</v>
      </c>
      <c r="N18" s="5" t="s">
        <v>51</v>
      </c>
      <c r="Q18" s="5" t="s">
        <v>52</v>
      </c>
    </row>
    <row r="19" spans="1:17" s="5" customFormat="1" x14ac:dyDescent="0.25">
      <c r="A19" s="5" t="s">
        <v>40</v>
      </c>
      <c r="B19" s="5">
        <v>2</v>
      </c>
      <c r="C19" s="5" t="s">
        <v>25</v>
      </c>
      <c r="D19" s="5">
        <v>18</v>
      </c>
      <c r="E19" s="5">
        <v>4.0999999999999996</v>
      </c>
      <c r="G19" s="5">
        <v>12.6</v>
      </c>
      <c r="N19" s="5" t="s">
        <v>51</v>
      </c>
      <c r="Q19" s="5" t="s">
        <v>52</v>
      </c>
    </row>
    <row r="20" spans="1:17" s="5" customFormat="1" x14ac:dyDescent="0.25">
      <c r="A20" s="5" t="s">
        <v>40</v>
      </c>
      <c r="B20" s="5">
        <v>2</v>
      </c>
      <c r="C20" s="5" t="s">
        <v>26</v>
      </c>
      <c r="D20" s="5">
        <v>19</v>
      </c>
      <c r="E20" s="5">
        <v>4</v>
      </c>
      <c r="G20" s="5">
        <v>6.1</v>
      </c>
      <c r="N20" s="5" t="s">
        <v>51</v>
      </c>
      <c r="Q20" s="5" t="s">
        <v>52</v>
      </c>
    </row>
    <row r="21" spans="1:17" s="5" customFormat="1" x14ac:dyDescent="0.25">
      <c r="A21" s="5" t="s">
        <v>40</v>
      </c>
      <c r="B21" s="5">
        <v>2</v>
      </c>
      <c r="C21" s="5" t="s">
        <v>27</v>
      </c>
      <c r="D21" s="5">
        <v>20</v>
      </c>
      <c r="E21" s="5">
        <v>4</v>
      </c>
      <c r="G21" s="5">
        <v>6.1</v>
      </c>
      <c r="N21" s="5" t="s">
        <v>51</v>
      </c>
      <c r="Q21" s="5" t="s">
        <v>52</v>
      </c>
    </row>
    <row r="22" spans="1:17" s="5" customFormat="1" x14ac:dyDescent="0.25">
      <c r="A22" s="5" t="s">
        <v>40</v>
      </c>
      <c r="B22" s="5">
        <v>2</v>
      </c>
      <c r="C22" s="5" t="s">
        <v>28</v>
      </c>
      <c r="D22" s="5">
        <v>21</v>
      </c>
      <c r="E22" s="5">
        <v>4.0999999999999996</v>
      </c>
      <c r="G22" s="5">
        <v>12.6</v>
      </c>
      <c r="N22" s="5" t="s">
        <v>51</v>
      </c>
      <c r="Q22" s="5" t="s">
        <v>52</v>
      </c>
    </row>
    <row r="23" spans="1:17" s="5" customFormat="1" x14ac:dyDescent="0.25">
      <c r="A23" s="5" t="s">
        <v>40</v>
      </c>
      <c r="B23" s="5">
        <v>2</v>
      </c>
      <c r="C23" s="5" t="s">
        <v>29</v>
      </c>
      <c r="D23" s="5">
        <v>22</v>
      </c>
      <c r="E23" s="5">
        <v>4.0999999999999996</v>
      </c>
      <c r="G23" s="5">
        <v>12.6</v>
      </c>
      <c r="N23" s="5" t="s">
        <v>51</v>
      </c>
      <c r="Q23" s="5" t="s">
        <v>52</v>
      </c>
    </row>
    <row r="24" spans="1:17" s="5" customFormat="1" x14ac:dyDescent="0.25">
      <c r="A24" s="5" t="s">
        <v>40</v>
      </c>
      <c r="B24" s="5">
        <v>2</v>
      </c>
      <c r="C24" s="5" t="s">
        <v>30</v>
      </c>
      <c r="D24" s="5">
        <v>23</v>
      </c>
      <c r="E24" s="5">
        <v>5.7</v>
      </c>
      <c r="G24" s="5">
        <v>130.4</v>
      </c>
      <c r="N24" s="5" t="s">
        <v>51</v>
      </c>
      <c r="Q24" s="5" t="s">
        <v>52</v>
      </c>
    </row>
    <row r="25" spans="1:17" s="5" customFormat="1" x14ac:dyDescent="0.25">
      <c r="A25" s="5" t="s">
        <v>41</v>
      </c>
      <c r="B25" s="5">
        <v>1</v>
      </c>
      <c r="C25" s="5" t="s">
        <v>8</v>
      </c>
      <c r="D25" s="5">
        <v>2</v>
      </c>
      <c r="E25" s="5">
        <v>4</v>
      </c>
      <c r="G25" s="5">
        <v>7.1</v>
      </c>
      <c r="N25" s="5" t="s">
        <v>51</v>
      </c>
      <c r="Q25" s="5" t="s">
        <v>52</v>
      </c>
    </row>
    <row r="26" spans="1:17" s="5" customFormat="1" x14ac:dyDescent="0.25">
      <c r="A26" s="5" t="s">
        <v>41</v>
      </c>
      <c r="B26" s="5">
        <v>1</v>
      </c>
      <c r="C26" s="5" t="s">
        <v>9</v>
      </c>
      <c r="D26" s="5">
        <v>1</v>
      </c>
      <c r="E26" s="5">
        <v>4</v>
      </c>
      <c r="G26" s="5">
        <v>7.1</v>
      </c>
      <c r="N26" s="5" t="s">
        <v>51</v>
      </c>
      <c r="Q26" s="5" t="s">
        <v>52</v>
      </c>
    </row>
    <row r="27" spans="1:17" s="5" customFormat="1" x14ac:dyDescent="0.25">
      <c r="A27" s="5" t="s">
        <v>41</v>
      </c>
      <c r="B27" s="5">
        <v>1</v>
      </c>
      <c r="C27" s="5" t="s">
        <v>10</v>
      </c>
      <c r="D27" s="5">
        <v>3</v>
      </c>
      <c r="E27" s="5">
        <v>4</v>
      </c>
      <c r="G27" s="5">
        <v>7.1</v>
      </c>
      <c r="N27" s="5" t="s">
        <v>51</v>
      </c>
      <c r="Q27" s="5" t="s">
        <v>52</v>
      </c>
    </row>
    <row r="28" spans="1:17" s="5" customFormat="1" x14ac:dyDescent="0.25">
      <c r="A28" s="5" t="s">
        <v>41</v>
      </c>
      <c r="B28" s="5">
        <v>1</v>
      </c>
      <c r="C28" s="5" t="s">
        <v>11</v>
      </c>
      <c r="D28" s="5">
        <v>4</v>
      </c>
      <c r="E28" s="6">
        <v>4.0999999999999996</v>
      </c>
      <c r="G28" s="5">
        <v>25.5</v>
      </c>
      <c r="N28" s="5" t="s">
        <v>51</v>
      </c>
      <c r="Q28" s="5" t="s">
        <v>52</v>
      </c>
    </row>
    <row r="29" spans="1:17" s="5" customFormat="1" x14ac:dyDescent="0.25">
      <c r="A29" s="5" t="s">
        <v>41</v>
      </c>
      <c r="B29" s="5">
        <v>1</v>
      </c>
      <c r="C29" s="5" t="s">
        <v>12</v>
      </c>
      <c r="D29" s="5">
        <v>5</v>
      </c>
      <c r="E29" s="5">
        <v>4.0999999999999996</v>
      </c>
      <c r="G29" s="5">
        <v>25.5</v>
      </c>
      <c r="N29" s="5" t="s">
        <v>51</v>
      </c>
      <c r="Q29" s="5" t="s">
        <v>52</v>
      </c>
    </row>
    <row r="30" spans="1:17" s="5" customFormat="1" x14ac:dyDescent="0.25">
      <c r="A30" s="5" t="s">
        <v>41</v>
      </c>
      <c r="B30" s="5">
        <v>1</v>
      </c>
      <c r="C30" s="5" t="s">
        <v>13</v>
      </c>
      <c r="D30" s="5">
        <v>6</v>
      </c>
      <c r="E30" s="5">
        <v>4.0999999999999996</v>
      </c>
      <c r="G30" s="5">
        <v>25.5</v>
      </c>
      <c r="N30" s="5" t="s">
        <v>51</v>
      </c>
      <c r="Q30" s="5" t="s">
        <v>52</v>
      </c>
    </row>
    <row r="31" spans="1:17" s="5" customFormat="1" x14ac:dyDescent="0.25">
      <c r="A31" s="5" t="s">
        <v>41</v>
      </c>
      <c r="B31" s="5">
        <v>1</v>
      </c>
      <c r="C31" s="5" t="s">
        <v>14</v>
      </c>
      <c r="D31" s="5">
        <v>7</v>
      </c>
      <c r="E31" s="5">
        <v>4.0999999999999996</v>
      </c>
      <c r="G31" s="5">
        <v>25.5</v>
      </c>
      <c r="N31" s="5" t="s">
        <v>51</v>
      </c>
      <c r="Q31" s="5" t="s">
        <v>52</v>
      </c>
    </row>
    <row r="32" spans="1:17" s="5" customFormat="1" x14ac:dyDescent="0.25">
      <c r="A32" s="5" t="s">
        <v>41</v>
      </c>
      <c r="B32" s="5">
        <v>1</v>
      </c>
      <c r="C32" s="5" t="s">
        <v>15</v>
      </c>
      <c r="D32" s="5">
        <v>8</v>
      </c>
      <c r="E32" s="5">
        <v>4</v>
      </c>
      <c r="G32" s="5">
        <v>7.1</v>
      </c>
      <c r="N32" s="5" t="s">
        <v>51</v>
      </c>
      <c r="Q32" s="5" t="s">
        <v>52</v>
      </c>
    </row>
    <row r="33" spans="1:17" s="5" customFormat="1" x14ac:dyDescent="0.25">
      <c r="A33" s="5" t="s">
        <v>41</v>
      </c>
      <c r="B33" s="5">
        <v>1</v>
      </c>
      <c r="C33" s="5" t="s">
        <v>16</v>
      </c>
      <c r="D33" s="5">
        <v>9</v>
      </c>
      <c r="E33" s="5">
        <v>4</v>
      </c>
      <c r="G33" s="5">
        <v>7.1</v>
      </c>
      <c r="N33" s="5" t="s">
        <v>51</v>
      </c>
      <c r="Q33" s="5" t="s">
        <v>52</v>
      </c>
    </row>
    <row r="34" spans="1:17" s="5" customFormat="1" x14ac:dyDescent="0.25">
      <c r="A34" s="5" t="s">
        <v>41</v>
      </c>
      <c r="B34" s="5">
        <v>1</v>
      </c>
      <c r="C34" s="5" t="s">
        <v>17</v>
      </c>
      <c r="D34" s="5">
        <v>10</v>
      </c>
      <c r="E34" s="5">
        <v>4</v>
      </c>
      <c r="G34" s="5">
        <v>7.1</v>
      </c>
      <c r="N34" s="5" t="s">
        <v>51</v>
      </c>
      <c r="Q34" s="5" t="s">
        <v>52</v>
      </c>
    </row>
    <row r="35" spans="1:17" s="5" customFormat="1" x14ac:dyDescent="0.25">
      <c r="A35" s="5" t="s">
        <v>41</v>
      </c>
      <c r="B35" s="5">
        <v>1</v>
      </c>
      <c r="C35" s="5" t="s">
        <v>18</v>
      </c>
      <c r="D35" s="5">
        <v>11</v>
      </c>
      <c r="E35" s="5">
        <v>4</v>
      </c>
      <c r="G35" s="5">
        <v>7.1</v>
      </c>
      <c r="N35" s="5" t="s">
        <v>51</v>
      </c>
      <c r="Q35" s="5" t="s">
        <v>52</v>
      </c>
    </row>
    <row r="36" spans="1:17" s="5" customFormat="1" x14ac:dyDescent="0.25">
      <c r="A36" s="5" t="s">
        <v>41</v>
      </c>
      <c r="B36" s="5">
        <v>1</v>
      </c>
      <c r="C36" s="5" t="s">
        <v>19</v>
      </c>
      <c r="D36" s="5">
        <v>12</v>
      </c>
      <c r="E36" s="5">
        <v>4</v>
      </c>
      <c r="G36" s="5">
        <v>7.1</v>
      </c>
      <c r="N36" s="5" t="s">
        <v>51</v>
      </c>
      <c r="Q36" s="5" t="s">
        <v>52</v>
      </c>
    </row>
    <row r="37" spans="1:17" s="5" customFormat="1" x14ac:dyDescent="0.25">
      <c r="A37" s="5" t="s">
        <v>41</v>
      </c>
      <c r="B37" s="5">
        <v>1</v>
      </c>
      <c r="C37" s="5" t="s">
        <v>20</v>
      </c>
      <c r="D37" s="5">
        <v>13</v>
      </c>
      <c r="E37" s="5">
        <v>4.0999999999999996</v>
      </c>
      <c r="G37" s="5">
        <v>25.5</v>
      </c>
      <c r="N37" s="5" t="s">
        <v>51</v>
      </c>
      <c r="Q37" s="5" t="s">
        <v>52</v>
      </c>
    </row>
    <row r="38" spans="1:17" s="5" customFormat="1" x14ac:dyDescent="0.25">
      <c r="A38" s="5" t="s">
        <v>41</v>
      </c>
      <c r="B38" s="5">
        <v>1</v>
      </c>
      <c r="C38" s="5" t="s">
        <v>21</v>
      </c>
      <c r="D38" s="5">
        <v>14</v>
      </c>
      <c r="E38" s="5">
        <v>4</v>
      </c>
      <c r="G38" s="5">
        <v>7.1</v>
      </c>
      <c r="N38" s="5" t="s">
        <v>51</v>
      </c>
      <c r="Q38" s="5" t="s">
        <v>52</v>
      </c>
    </row>
    <row r="39" spans="1:17" s="5" customFormat="1" x14ac:dyDescent="0.25">
      <c r="A39" s="5" t="s">
        <v>41</v>
      </c>
      <c r="B39" s="5">
        <v>1</v>
      </c>
      <c r="C39" s="5" t="s">
        <v>22</v>
      </c>
      <c r="D39" s="5">
        <v>15</v>
      </c>
      <c r="E39" s="5">
        <v>4</v>
      </c>
      <c r="G39" s="5">
        <v>7.1</v>
      </c>
      <c r="N39" s="5" t="s">
        <v>51</v>
      </c>
      <c r="Q39" s="5" t="s">
        <v>52</v>
      </c>
    </row>
    <row r="40" spans="1:17" s="5" customFormat="1" x14ac:dyDescent="0.25">
      <c r="A40" s="5" t="s">
        <v>41</v>
      </c>
      <c r="B40" s="5">
        <v>1</v>
      </c>
      <c r="C40" s="5" t="s">
        <v>23</v>
      </c>
      <c r="D40" s="5">
        <v>16</v>
      </c>
      <c r="E40" s="5">
        <v>4.0999999999999996</v>
      </c>
      <c r="G40" s="5">
        <v>25.5</v>
      </c>
      <c r="N40" s="5" t="s">
        <v>51</v>
      </c>
      <c r="Q40" s="5" t="s">
        <v>52</v>
      </c>
    </row>
    <row r="41" spans="1:17" s="5" customFormat="1" x14ac:dyDescent="0.25">
      <c r="A41" s="5" t="s">
        <v>41</v>
      </c>
      <c r="B41" s="5">
        <v>1</v>
      </c>
      <c r="C41" s="5" t="s">
        <v>24</v>
      </c>
      <c r="D41" s="5">
        <v>17</v>
      </c>
      <c r="E41" s="5">
        <v>4.0999999999999996</v>
      </c>
      <c r="G41" s="5">
        <v>25.5</v>
      </c>
      <c r="N41" s="5" t="s">
        <v>51</v>
      </c>
      <c r="Q41" s="5" t="s">
        <v>52</v>
      </c>
    </row>
    <row r="42" spans="1:17" s="5" customFormat="1" x14ac:dyDescent="0.25">
      <c r="A42" s="5" t="s">
        <v>41</v>
      </c>
      <c r="B42" s="5">
        <v>1</v>
      </c>
      <c r="C42" s="5" t="s">
        <v>25</v>
      </c>
      <c r="D42" s="5">
        <v>18</v>
      </c>
      <c r="E42" s="5">
        <v>4</v>
      </c>
      <c r="G42" s="5">
        <v>7.1</v>
      </c>
      <c r="N42" s="5" t="s">
        <v>51</v>
      </c>
      <c r="Q42" s="5" t="s">
        <v>52</v>
      </c>
    </row>
    <row r="43" spans="1:17" s="5" customFormat="1" x14ac:dyDescent="0.25">
      <c r="A43" s="5" t="s">
        <v>41</v>
      </c>
      <c r="B43" s="5">
        <v>1</v>
      </c>
      <c r="C43" s="5" t="s">
        <v>26</v>
      </c>
      <c r="D43" s="5">
        <v>19</v>
      </c>
      <c r="E43" s="5">
        <v>4</v>
      </c>
      <c r="G43" s="5">
        <v>7.1</v>
      </c>
      <c r="N43" s="5" t="s">
        <v>51</v>
      </c>
      <c r="Q43" s="5" t="s">
        <v>52</v>
      </c>
    </row>
    <row r="44" spans="1:17" s="5" customFormat="1" x14ac:dyDescent="0.25">
      <c r="A44" s="5" t="s">
        <v>41</v>
      </c>
      <c r="B44" s="5">
        <v>1</v>
      </c>
      <c r="C44" s="5" t="s">
        <v>27</v>
      </c>
      <c r="D44" s="5">
        <v>20</v>
      </c>
      <c r="E44" s="5">
        <v>4</v>
      </c>
      <c r="G44" s="5">
        <v>7.1</v>
      </c>
      <c r="N44" s="5" t="s">
        <v>51</v>
      </c>
      <c r="Q44" s="5" t="s">
        <v>52</v>
      </c>
    </row>
    <row r="45" spans="1:17" s="5" customFormat="1" x14ac:dyDescent="0.25">
      <c r="A45" s="5" t="s">
        <v>41</v>
      </c>
      <c r="B45" s="5">
        <v>1</v>
      </c>
      <c r="C45" s="5" t="s">
        <v>28</v>
      </c>
      <c r="D45" s="5">
        <v>21</v>
      </c>
      <c r="E45" s="5">
        <v>4</v>
      </c>
      <c r="G45" s="5">
        <v>7.1</v>
      </c>
      <c r="N45" s="5" t="s">
        <v>51</v>
      </c>
      <c r="Q45" s="5" t="s">
        <v>52</v>
      </c>
    </row>
    <row r="46" spans="1:17" s="5" customFormat="1" x14ac:dyDescent="0.25">
      <c r="A46" s="5" t="s">
        <v>41</v>
      </c>
      <c r="B46" s="5">
        <v>1</v>
      </c>
      <c r="C46" s="5" t="s">
        <v>29</v>
      </c>
      <c r="D46" s="5">
        <v>22</v>
      </c>
      <c r="E46" s="5">
        <v>4</v>
      </c>
      <c r="G46" s="5">
        <v>7.1</v>
      </c>
      <c r="N46" s="5" t="s">
        <v>51</v>
      </c>
      <c r="Q46" s="5" t="s">
        <v>52</v>
      </c>
    </row>
    <row r="47" spans="1:17" s="5" customFormat="1" x14ac:dyDescent="0.25">
      <c r="A47" s="5" t="s">
        <v>41</v>
      </c>
      <c r="B47" s="5">
        <v>1</v>
      </c>
      <c r="C47" s="5" t="s">
        <v>30</v>
      </c>
      <c r="D47" s="5">
        <v>23</v>
      </c>
      <c r="E47" s="5">
        <v>4.0999999999999996</v>
      </c>
      <c r="G47" s="5">
        <v>25.5</v>
      </c>
      <c r="N47" s="5" t="s">
        <v>51</v>
      </c>
      <c r="Q47" s="5" t="s">
        <v>52</v>
      </c>
    </row>
    <row r="48" spans="1:17" x14ac:dyDescent="0.25">
      <c r="A48" s="2" t="s">
        <v>34</v>
      </c>
      <c r="B48" s="5">
        <v>3</v>
      </c>
      <c r="C48" t="s">
        <v>8</v>
      </c>
      <c r="D48" s="5">
        <v>2</v>
      </c>
      <c r="E48">
        <v>11.6</v>
      </c>
      <c r="G48">
        <v>6.8</v>
      </c>
      <c r="N48" s="5" t="s">
        <v>51</v>
      </c>
      <c r="Q48" s="5" t="s">
        <v>52</v>
      </c>
    </row>
    <row r="49" spans="1:17" x14ac:dyDescent="0.25">
      <c r="A49" s="2" t="s">
        <v>34</v>
      </c>
      <c r="B49" s="5">
        <v>3</v>
      </c>
      <c r="C49" t="s">
        <v>9</v>
      </c>
      <c r="D49" s="5">
        <v>1</v>
      </c>
      <c r="E49">
        <v>11.6</v>
      </c>
      <c r="G49">
        <v>6.8</v>
      </c>
      <c r="N49" s="5" t="s">
        <v>51</v>
      </c>
      <c r="Q49" s="5" t="s">
        <v>52</v>
      </c>
    </row>
    <row r="50" spans="1:17" x14ac:dyDescent="0.25">
      <c r="A50" s="2" t="s">
        <v>34</v>
      </c>
      <c r="B50" s="5">
        <v>3</v>
      </c>
      <c r="C50" t="s">
        <v>10</v>
      </c>
      <c r="D50" s="5">
        <v>3</v>
      </c>
      <c r="E50">
        <v>11.6</v>
      </c>
      <c r="G50">
        <v>6.8</v>
      </c>
      <c r="N50" s="5" t="s">
        <v>51</v>
      </c>
      <c r="Q50" s="5" t="s">
        <v>52</v>
      </c>
    </row>
    <row r="51" spans="1:17" x14ac:dyDescent="0.25">
      <c r="A51" s="2" t="s">
        <v>34</v>
      </c>
      <c r="B51" s="5">
        <v>3</v>
      </c>
      <c r="C51" t="s">
        <v>11</v>
      </c>
      <c r="D51" s="5">
        <v>4</v>
      </c>
      <c r="E51">
        <v>144.4</v>
      </c>
      <c r="G51">
        <v>18.2</v>
      </c>
      <c r="N51" s="5" t="s">
        <v>51</v>
      </c>
      <c r="Q51" s="5" t="s">
        <v>52</v>
      </c>
    </row>
    <row r="52" spans="1:17" x14ac:dyDescent="0.25">
      <c r="A52" s="2" t="s">
        <v>34</v>
      </c>
      <c r="B52" s="5">
        <v>3</v>
      </c>
      <c r="C52" t="s">
        <v>12</v>
      </c>
      <c r="D52" s="5">
        <v>5</v>
      </c>
      <c r="E52">
        <v>144.4</v>
      </c>
      <c r="G52">
        <v>18.2</v>
      </c>
      <c r="N52" s="5" t="s">
        <v>51</v>
      </c>
      <c r="Q52" s="5" t="s">
        <v>52</v>
      </c>
    </row>
    <row r="53" spans="1:17" x14ac:dyDescent="0.25">
      <c r="A53" s="2" t="s">
        <v>34</v>
      </c>
      <c r="B53" s="5">
        <v>3</v>
      </c>
      <c r="C53" t="s">
        <v>13</v>
      </c>
      <c r="D53" s="5">
        <v>6</v>
      </c>
      <c r="E53">
        <v>144.4</v>
      </c>
      <c r="G53">
        <v>18.2</v>
      </c>
      <c r="N53" s="5" t="s">
        <v>51</v>
      </c>
      <c r="Q53" s="5" t="s">
        <v>52</v>
      </c>
    </row>
    <row r="54" spans="1:17" x14ac:dyDescent="0.25">
      <c r="A54" s="2" t="s">
        <v>34</v>
      </c>
      <c r="B54" s="5">
        <v>3</v>
      </c>
      <c r="C54" t="s">
        <v>14</v>
      </c>
      <c r="D54" s="5">
        <v>7</v>
      </c>
      <c r="E54">
        <v>144.4</v>
      </c>
      <c r="G54">
        <v>18.2</v>
      </c>
      <c r="N54" s="5" t="s">
        <v>51</v>
      </c>
      <c r="Q54" s="5" t="s">
        <v>52</v>
      </c>
    </row>
    <row r="55" spans="1:17" x14ac:dyDescent="0.25">
      <c r="A55" s="2" t="s">
        <v>34</v>
      </c>
      <c r="B55" s="5">
        <v>3</v>
      </c>
      <c r="C55" t="s">
        <v>15</v>
      </c>
      <c r="D55" s="5">
        <v>8</v>
      </c>
      <c r="E55">
        <v>11.6</v>
      </c>
      <c r="G55">
        <v>6.8</v>
      </c>
      <c r="N55" s="5" t="s">
        <v>51</v>
      </c>
      <c r="Q55" s="5" t="s">
        <v>52</v>
      </c>
    </row>
    <row r="56" spans="1:17" x14ac:dyDescent="0.25">
      <c r="A56" s="2" t="s">
        <v>34</v>
      </c>
      <c r="B56" s="5">
        <v>3</v>
      </c>
      <c r="C56" t="s">
        <v>16</v>
      </c>
      <c r="D56" s="5">
        <v>9</v>
      </c>
      <c r="E56">
        <v>144.4</v>
      </c>
      <c r="G56">
        <v>18.2</v>
      </c>
      <c r="N56" s="5" t="s">
        <v>51</v>
      </c>
      <c r="Q56" s="5" t="s">
        <v>52</v>
      </c>
    </row>
    <row r="57" spans="1:17" x14ac:dyDescent="0.25">
      <c r="A57" s="2" t="s">
        <v>34</v>
      </c>
      <c r="B57" s="5">
        <v>3</v>
      </c>
      <c r="C57" t="s">
        <v>17</v>
      </c>
      <c r="D57" s="5">
        <v>10</v>
      </c>
      <c r="E57">
        <v>11.6</v>
      </c>
      <c r="G57">
        <v>6.8</v>
      </c>
      <c r="N57" s="5" t="s">
        <v>51</v>
      </c>
      <c r="Q57" s="5" t="s">
        <v>52</v>
      </c>
    </row>
    <row r="58" spans="1:17" x14ac:dyDescent="0.25">
      <c r="A58" s="2" t="s">
        <v>34</v>
      </c>
      <c r="B58" s="5">
        <v>3</v>
      </c>
      <c r="C58" t="s">
        <v>18</v>
      </c>
      <c r="D58" s="5">
        <v>11</v>
      </c>
      <c r="E58">
        <v>11.6</v>
      </c>
      <c r="G58">
        <v>6.8</v>
      </c>
      <c r="N58" s="5" t="s">
        <v>51</v>
      </c>
      <c r="Q58" s="5" t="s">
        <v>52</v>
      </c>
    </row>
    <row r="59" spans="1:17" x14ac:dyDescent="0.25">
      <c r="A59" s="2" t="s">
        <v>34</v>
      </c>
      <c r="B59" s="5">
        <v>3</v>
      </c>
      <c r="C59" t="s">
        <v>19</v>
      </c>
      <c r="D59" s="5">
        <v>12</v>
      </c>
      <c r="E59">
        <v>144.4</v>
      </c>
      <c r="G59">
        <v>18.2</v>
      </c>
      <c r="N59" s="5" t="s">
        <v>51</v>
      </c>
      <c r="Q59" s="5" t="s">
        <v>52</v>
      </c>
    </row>
    <row r="60" spans="1:17" x14ac:dyDescent="0.25">
      <c r="A60" s="2" t="s">
        <v>34</v>
      </c>
      <c r="B60" s="5">
        <v>3</v>
      </c>
      <c r="C60" t="s">
        <v>20</v>
      </c>
      <c r="D60" s="5">
        <v>13</v>
      </c>
      <c r="E60">
        <v>144.4</v>
      </c>
      <c r="G60">
        <v>18.2</v>
      </c>
      <c r="N60" s="5" t="s">
        <v>51</v>
      </c>
      <c r="Q60" s="5" t="s">
        <v>52</v>
      </c>
    </row>
    <row r="61" spans="1:17" x14ac:dyDescent="0.25">
      <c r="A61" s="2" t="s">
        <v>34</v>
      </c>
      <c r="B61" s="5">
        <v>3</v>
      </c>
      <c r="C61" t="s">
        <v>21</v>
      </c>
      <c r="D61" s="5">
        <v>14</v>
      </c>
      <c r="E61">
        <v>11.6</v>
      </c>
      <c r="G61">
        <v>6.8</v>
      </c>
      <c r="N61" s="5" t="s">
        <v>51</v>
      </c>
      <c r="Q61" s="5" t="s">
        <v>52</v>
      </c>
    </row>
    <row r="62" spans="1:17" x14ac:dyDescent="0.25">
      <c r="A62" s="2" t="s">
        <v>34</v>
      </c>
      <c r="B62" s="5">
        <v>3</v>
      </c>
      <c r="C62" t="s">
        <v>22</v>
      </c>
      <c r="D62" s="5">
        <v>15</v>
      </c>
      <c r="E62">
        <v>11.6</v>
      </c>
      <c r="G62">
        <v>6.8</v>
      </c>
      <c r="N62" s="5" t="s">
        <v>51</v>
      </c>
      <c r="Q62" s="5" t="s">
        <v>52</v>
      </c>
    </row>
    <row r="63" spans="1:17" x14ac:dyDescent="0.25">
      <c r="A63" s="2" t="s">
        <v>34</v>
      </c>
      <c r="B63" s="5">
        <v>3</v>
      </c>
      <c r="C63" t="s">
        <v>23</v>
      </c>
      <c r="D63" s="5">
        <v>16</v>
      </c>
      <c r="E63">
        <v>144.4</v>
      </c>
      <c r="G63">
        <v>18.2</v>
      </c>
      <c r="N63" s="5" t="s">
        <v>51</v>
      </c>
      <c r="Q63" s="5" t="s">
        <v>52</v>
      </c>
    </row>
    <row r="64" spans="1:17" x14ac:dyDescent="0.25">
      <c r="A64" s="2" t="s">
        <v>34</v>
      </c>
      <c r="B64" s="5">
        <v>3</v>
      </c>
      <c r="C64" t="s">
        <v>24</v>
      </c>
      <c r="D64" s="5">
        <v>17</v>
      </c>
      <c r="E64">
        <v>144.4</v>
      </c>
      <c r="G64">
        <v>18.2</v>
      </c>
      <c r="N64" s="5" t="s">
        <v>51</v>
      </c>
      <c r="Q64" s="5" t="s">
        <v>52</v>
      </c>
    </row>
    <row r="65" spans="1:17" x14ac:dyDescent="0.25">
      <c r="A65" s="2" t="s">
        <v>34</v>
      </c>
      <c r="B65" s="5">
        <v>3</v>
      </c>
      <c r="C65" t="s">
        <v>25</v>
      </c>
      <c r="D65" s="5">
        <v>18</v>
      </c>
      <c r="E65">
        <v>11.6</v>
      </c>
      <c r="G65">
        <v>6.8</v>
      </c>
      <c r="N65" s="5" t="s">
        <v>51</v>
      </c>
      <c r="Q65" s="5" t="s">
        <v>52</v>
      </c>
    </row>
    <row r="66" spans="1:17" x14ac:dyDescent="0.25">
      <c r="A66" s="2" t="s">
        <v>34</v>
      </c>
      <c r="B66" s="5">
        <v>3</v>
      </c>
      <c r="C66" t="s">
        <v>26</v>
      </c>
      <c r="D66" s="5">
        <v>19</v>
      </c>
      <c r="E66">
        <v>4</v>
      </c>
      <c r="G66">
        <v>6.1</v>
      </c>
      <c r="N66" s="5" t="s">
        <v>51</v>
      </c>
      <c r="Q66" s="5" t="s">
        <v>52</v>
      </c>
    </row>
    <row r="67" spans="1:17" x14ac:dyDescent="0.25">
      <c r="A67" s="2" t="s">
        <v>34</v>
      </c>
      <c r="B67" s="5">
        <v>3</v>
      </c>
      <c r="C67" t="s">
        <v>27</v>
      </c>
      <c r="D67" s="5">
        <v>20</v>
      </c>
      <c r="E67">
        <v>4</v>
      </c>
      <c r="G67">
        <v>6.1</v>
      </c>
      <c r="N67" s="5" t="s">
        <v>51</v>
      </c>
      <c r="Q67" s="5" t="s">
        <v>52</v>
      </c>
    </row>
    <row r="68" spans="1:17" x14ac:dyDescent="0.25">
      <c r="A68" s="2" t="s">
        <v>34</v>
      </c>
      <c r="B68" s="5">
        <v>3</v>
      </c>
      <c r="C68" t="s">
        <v>28</v>
      </c>
      <c r="D68" s="5">
        <v>21</v>
      </c>
      <c r="E68">
        <v>11.6</v>
      </c>
      <c r="G68">
        <v>6.8</v>
      </c>
      <c r="N68" s="5" t="s">
        <v>51</v>
      </c>
      <c r="Q68" s="5" t="s">
        <v>52</v>
      </c>
    </row>
    <row r="69" spans="1:17" x14ac:dyDescent="0.25">
      <c r="A69" s="2" t="s">
        <v>34</v>
      </c>
      <c r="B69" s="5">
        <v>3</v>
      </c>
      <c r="C69" t="s">
        <v>29</v>
      </c>
      <c r="D69" s="5">
        <v>22</v>
      </c>
      <c r="E69">
        <v>11.6</v>
      </c>
      <c r="G69">
        <v>6.8</v>
      </c>
      <c r="N69" s="5" t="s">
        <v>51</v>
      </c>
      <c r="Q69" s="5" t="s">
        <v>52</v>
      </c>
    </row>
    <row r="70" spans="1:17" x14ac:dyDescent="0.25">
      <c r="A70" s="2" t="s">
        <v>34</v>
      </c>
      <c r="B70" s="5">
        <v>3</v>
      </c>
      <c r="C70" t="s">
        <v>30</v>
      </c>
      <c r="D70" s="5">
        <v>23</v>
      </c>
      <c r="E70">
        <v>144.4</v>
      </c>
      <c r="G70">
        <v>18.2</v>
      </c>
      <c r="N70" s="5" t="s">
        <v>51</v>
      </c>
      <c r="Q70" s="5" t="s">
        <v>52</v>
      </c>
    </row>
    <row r="71" spans="1:17" x14ac:dyDescent="0.25">
      <c r="A71" s="3" t="s">
        <v>35</v>
      </c>
      <c r="B71" s="5">
        <f t="shared" ref="B71:B89" si="0">B48+1</f>
        <v>4</v>
      </c>
      <c r="C71" s="2" t="s">
        <v>8</v>
      </c>
      <c r="D71" s="5">
        <v>2</v>
      </c>
      <c r="E71" s="2">
        <v>11.6</v>
      </c>
      <c r="F71" s="2"/>
      <c r="G71" s="2">
        <v>6.8</v>
      </c>
      <c r="H71" s="2"/>
      <c r="I71" s="2"/>
      <c r="J71" s="2"/>
      <c r="K71" s="2"/>
      <c r="L71" s="2"/>
      <c r="M71" s="2"/>
      <c r="N71" s="5" t="s">
        <v>51</v>
      </c>
      <c r="O71" s="2"/>
      <c r="P71" s="2"/>
      <c r="Q71" s="5" t="s">
        <v>52</v>
      </c>
    </row>
    <row r="72" spans="1:17" x14ac:dyDescent="0.25">
      <c r="A72" s="3" t="s">
        <v>35</v>
      </c>
      <c r="B72" s="5">
        <f t="shared" si="0"/>
        <v>4</v>
      </c>
      <c r="C72" s="2" t="s">
        <v>9</v>
      </c>
      <c r="D72" s="5">
        <v>1</v>
      </c>
      <c r="E72" s="2">
        <v>11.6</v>
      </c>
      <c r="F72" s="2"/>
      <c r="G72" s="2">
        <v>6.8</v>
      </c>
      <c r="H72" s="2"/>
      <c r="I72" s="2"/>
      <c r="J72" s="2"/>
      <c r="K72" s="2"/>
      <c r="L72" s="2"/>
      <c r="M72" s="2"/>
      <c r="N72" s="5" t="s">
        <v>51</v>
      </c>
      <c r="O72" s="2"/>
      <c r="P72" s="2"/>
      <c r="Q72" s="5" t="s">
        <v>52</v>
      </c>
    </row>
    <row r="73" spans="1:17" x14ac:dyDescent="0.25">
      <c r="A73" s="3" t="s">
        <v>35</v>
      </c>
      <c r="B73" s="5">
        <f t="shared" si="0"/>
        <v>4</v>
      </c>
      <c r="C73" s="2" t="s">
        <v>10</v>
      </c>
      <c r="D73" s="5">
        <v>3</v>
      </c>
      <c r="E73" s="2">
        <v>11.6</v>
      </c>
      <c r="F73" s="2"/>
      <c r="G73" s="2">
        <v>6.8</v>
      </c>
      <c r="H73" s="2"/>
      <c r="I73" s="2"/>
      <c r="J73" s="2"/>
      <c r="K73" s="2"/>
      <c r="L73" s="2"/>
      <c r="M73" s="2"/>
      <c r="N73" s="5" t="s">
        <v>51</v>
      </c>
      <c r="O73" s="2"/>
      <c r="P73" s="2"/>
      <c r="Q73" s="5" t="s">
        <v>52</v>
      </c>
    </row>
    <row r="74" spans="1:17" x14ac:dyDescent="0.25">
      <c r="A74" s="3" t="s">
        <v>35</v>
      </c>
      <c r="B74" s="5">
        <f t="shared" si="0"/>
        <v>4</v>
      </c>
      <c r="C74" s="2" t="s">
        <v>11</v>
      </c>
      <c r="D74" s="5">
        <v>4</v>
      </c>
      <c r="E74" s="2">
        <v>144.4</v>
      </c>
      <c r="F74" s="2"/>
      <c r="G74" s="2">
        <v>18.2</v>
      </c>
      <c r="H74" s="2"/>
      <c r="I74" s="2"/>
      <c r="J74" s="2"/>
      <c r="K74" s="2"/>
      <c r="L74" s="2"/>
      <c r="M74" s="2"/>
      <c r="N74" s="5" t="s">
        <v>51</v>
      </c>
      <c r="O74" s="2"/>
      <c r="P74" s="2"/>
      <c r="Q74" s="5" t="s">
        <v>52</v>
      </c>
    </row>
    <row r="75" spans="1:17" x14ac:dyDescent="0.25">
      <c r="A75" s="3" t="s">
        <v>35</v>
      </c>
      <c r="B75" s="5">
        <f t="shared" si="0"/>
        <v>4</v>
      </c>
      <c r="C75" s="2" t="s">
        <v>12</v>
      </c>
      <c r="D75" s="5">
        <v>5</v>
      </c>
      <c r="E75" s="2">
        <v>144.4</v>
      </c>
      <c r="F75" s="2"/>
      <c r="G75" s="2">
        <v>18.2</v>
      </c>
      <c r="H75" s="2"/>
      <c r="I75" s="2"/>
      <c r="J75" s="2"/>
      <c r="K75" s="2"/>
      <c r="L75" s="2"/>
      <c r="M75" s="2"/>
      <c r="N75" s="5" t="s">
        <v>51</v>
      </c>
      <c r="O75" s="2"/>
      <c r="P75" s="2"/>
      <c r="Q75" s="5" t="s">
        <v>52</v>
      </c>
    </row>
    <row r="76" spans="1:17" x14ac:dyDescent="0.25">
      <c r="A76" s="3" t="s">
        <v>35</v>
      </c>
      <c r="B76" s="5">
        <f t="shared" si="0"/>
        <v>4</v>
      </c>
      <c r="C76" s="2" t="s">
        <v>13</v>
      </c>
      <c r="D76" s="5">
        <v>6</v>
      </c>
      <c r="E76" s="2">
        <v>144.4</v>
      </c>
      <c r="F76" s="2"/>
      <c r="G76" s="2">
        <v>18.2</v>
      </c>
      <c r="H76" s="2"/>
      <c r="I76" s="2"/>
      <c r="J76" s="2"/>
      <c r="K76" s="2"/>
      <c r="L76" s="2"/>
      <c r="M76" s="2"/>
      <c r="N76" s="5" t="s">
        <v>51</v>
      </c>
      <c r="O76" s="2"/>
      <c r="P76" s="2"/>
      <c r="Q76" s="5" t="s">
        <v>52</v>
      </c>
    </row>
    <row r="77" spans="1:17" x14ac:dyDescent="0.25">
      <c r="A77" s="3" t="s">
        <v>35</v>
      </c>
      <c r="B77" s="5">
        <f t="shared" si="0"/>
        <v>4</v>
      </c>
      <c r="C77" s="2" t="s">
        <v>14</v>
      </c>
      <c r="D77" s="5">
        <v>7</v>
      </c>
      <c r="E77" s="2">
        <v>144.4</v>
      </c>
      <c r="F77" s="2"/>
      <c r="G77" s="2">
        <v>18.2</v>
      </c>
      <c r="H77" s="2"/>
      <c r="I77" s="2"/>
      <c r="J77" s="2"/>
      <c r="K77" s="2"/>
      <c r="L77" s="2"/>
      <c r="M77" s="2"/>
      <c r="N77" s="5" t="s">
        <v>51</v>
      </c>
      <c r="O77" s="2"/>
      <c r="P77" s="2"/>
      <c r="Q77" s="5" t="s">
        <v>52</v>
      </c>
    </row>
    <row r="78" spans="1:17" x14ac:dyDescent="0.25">
      <c r="A78" s="3" t="s">
        <v>35</v>
      </c>
      <c r="B78" s="5">
        <f t="shared" si="0"/>
        <v>4</v>
      </c>
      <c r="C78" s="2" t="s">
        <v>15</v>
      </c>
      <c r="D78" s="5">
        <v>8</v>
      </c>
      <c r="E78" s="2">
        <v>11.6</v>
      </c>
      <c r="F78" s="2"/>
      <c r="G78" s="2">
        <v>6.8</v>
      </c>
      <c r="H78" s="2"/>
      <c r="I78" s="2"/>
      <c r="J78" s="2"/>
      <c r="K78" s="2"/>
      <c r="L78" s="2"/>
      <c r="M78" s="2"/>
      <c r="N78" s="5" t="s">
        <v>51</v>
      </c>
      <c r="O78" s="2"/>
      <c r="P78" s="2"/>
      <c r="Q78" s="5" t="s">
        <v>52</v>
      </c>
    </row>
    <row r="79" spans="1:17" x14ac:dyDescent="0.25">
      <c r="A79" s="3" t="s">
        <v>35</v>
      </c>
      <c r="B79" s="5">
        <f t="shared" si="0"/>
        <v>4</v>
      </c>
      <c r="C79" s="2" t="s">
        <v>16</v>
      </c>
      <c r="D79" s="5">
        <v>9</v>
      </c>
      <c r="E79" s="2">
        <v>144.4</v>
      </c>
      <c r="F79" s="2"/>
      <c r="G79" s="2">
        <v>18.2</v>
      </c>
      <c r="H79" s="2"/>
      <c r="I79" s="2"/>
      <c r="J79" s="2"/>
      <c r="K79" s="2"/>
      <c r="L79" s="2"/>
      <c r="M79" s="2"/>
      <c r="N79" s="5" t="s">
        <v>51</v>
      </c>
      <c r="O79" s="2"/>
      <c r="P79" s="2"/>
      <c r="Q79" s="5" t="s">
        <v>52</v>
      </c>
    </row>
    <row r="80" spans="1:17" x14ac:dyDescent="0.25">
      <c r="A80" s="3" t="s">
        <v>35</v>
      </c>
      <c r="B80" s="5">
        <f t="shared" si="0"/>
        <v>4</v>
      </c>
      <c r="C80" s="2" t="s">
        <v>17</v>
      </c>
      <c r="D80" s="5">
        <v>10</v>
      </c>
      <c r="E80" s="2">
        <v>11.6</v>
      </c>
      <c r="F80" s="2"/>
      <c r="G80" s="2">
        <v>6.8</v>
      </c>
      <c r="H80" s="2"/>
      <c r="I80" s="2"/>
      <c r="J80" s="2"/>
      <c r="K80" s="2"/>
      <c r="L80" s="2"/>
      <c r="M80" s="2"/>
      <c r="N80" s="5" t="s">
        <v>51</v>
      </c>
      <c r="O80" s="2"/>
      <c r="P80" s="2"/>
      <c r="Q80" s="5" t="s">
        <v>52</v>
      </c>
    </row>
    <row r="81" spans="1:17" x14ac:dyDescent="0.25">
      <c r="A81" s="3" t="s">
        <v>35</v>
      </c>
      <c r="B81" s="5">
        <f t="shared" si="0"/>
        <v>4</v>
      </c>
      <c r="C81" s="2" t="s">
        <v>18</v>
      </c>
      <c r="D81" s="5">
        <v>11</v>
      </c>
      <c r="E81" s="2">
        <v>11.6</v>
      </c>
      <c r="F81" s="2"/>
      <c r="G81" s="2">
        <v>6.8</v>
      </c>
      <c r="H81" s="2"/>
      <c r="I81" s="2"/>
      <c r="J81" s="2"/>
      <c r="K81" s="2"/>
      <c r="L81" s="2"/>
      <c r="M81" s="2"/>
      <c r="N81" s="5" t="s">
        <v>51</v>
      </c>
      <c r="O81" s="2"/>
      <c r="P81" s="2"/>
      <c r="Q81" s="5" t="s">
        <v>52</v>
      </c>
    </row>
    <row r="82" spans="1:17" x14ac:dyDescent="0.25">
      <c r="A82" s="3" t="s">
        <v>35</v>
      </c>
      <c r="B82" s="5">
        <f t="shared" si="0"/>
        <v>4</v>
      </c>
      <c r="C82" s="2" t="s">
        <v>19</v>
      </c>
      <c r="D82" s="5">
        <v>12</v>
      </c>
      <c r="E82" s="2">
        <v>144.4</v>
      </c>
      <c r="F82" s="2"/>
      <c r="G82" s="2">
        <v>18.2</v>
      </c>
      <c r="H82" s="2"/>
      <c r="I82" s="2"/>
      <c r="J82" s="2"/>
      <c r="K82" s="2"/>
      <c r="L82" s="2"/>
      <c r="M82" s="2"/>
      <c r="N82" s="5" t="s">
        <v>51</v>
      </c>
      <c r="O82" s="2"/>
      <c r="P82" s="2"/>
      <c r="Q82" s="5" t="s">
        <v>52</v>
      </c>
    </row>
    <row r="83" spans="1:17" x14ac:dyDescent="0.25">
      <c r="A83" s="3" t="s">
        <v>35</v>
      </c>
      <c r="B83" s="5">
        <f t="shared" si="0"/>
        <v>4</v>
      </c>
      <c r="C83" s="2" t="s">
        <v>20</v>
      </c>
      <c r="D83" s="5">
        <v>13</v>
      </c>
      <c r="E83" s="2">
        <v>144.4</v>
      </c>
      <c r="F83" s="2"/>
      <c r="G83" s="2">
        <v>18.2</v>
      </c>
      <c r="H83" s="2"/>
      <c r="I83" s="2"/>
      <c r="J83" s="2"/>
      <c r="K83" s="2"/>
      <c r="L83" s="2"/>
      <c r="M83" s="2"/>
      <c r="N83" s="5" t="s">
        <v>51</v>
      </c>
      <c r="O83" s="2"/>
      <c r="P83" s="2"/>
      <c r="Q83" s="5" t="s">
        <v>52</v>
      </c>
    </row>
    <row r="84" spans="1:17" x14ac:dyDescent="0.25">
      <c r="A84" s="3" t="s">
        <v>35</v>
      </c>
      <c r="B84" s="5">
        <f t="shared" si="0"/>
        <v>4</v>
      </c>
      <c r="C84" s="2" t="s">
        <v>21</v>
      </c>
      <c r="D84" s="5">
        <v>14</v>
      </c>
      <c r="E84" s="2">
        <v>11.6</v>
      </c>
      <c r="F84" s="2"/>
      <c r="G84" s="2">
        <v>6.8</v>
      </c>
      <c r="H84" s="2"/>
      <c r="I84" s="2"/>
      <c r="J84" s="2"/>
      <c r="K84" s="2"/>
      <c r="L84" s="2"/>
      <c r="M84" s="2"/>
      <c r="N84" s="5" t="s">
        <v>51</v>
      </c>
      <c r="O84" s="2"/>
      <c r="P84" s="2"/>
      <c r="Q84" s="5" t="s">
        <v>52</v>
      </c>
    </row>
    <row r="85" spans="1:17" x14ac:dyDescent="0.25">
      <c r="A85" s="3" t="s">
        <v>35</v>
      </c>
      <c r="B85" s="5">
        <f t="shared" si="0"/>
        <v>4</v>
      </c>
      <c r="C85" s="2" t="s">
        <v>22</v>
      </c>
      <c r="D85" s="5">
        <v>15</v>
      </c>
      <c r="E85" s="2">
        <v>11.6</v>
      </c>
      <c r="F85" s="2"/>
      <c r="G85" s="2">
        <v>6.8</v>
      </c>
      <c r="H85" s="2"/>
      <c r="I85" s="2"/>
      <c r="J85" s="2"/>
      <c r="K85" s="2"/>
      <c r="L85" s="2"/>
      <c r="M85" s="2"/>
      <c r="N85" s="5" t="s">
        <v>51</v>
      </c>
      <c r="O85" s="2"/>
      <c r="P85" s="2"/>
      <c r="Q85" s="5" t="s">
        <v>52</v>
      </c>
    </row>
    <row r="86" spans="1:17" x14ac:dyDescent="0.25">
      <c r="A86" s="3" t="s">
        <v>35</v>
      </c>
      <c r="B86" s="5">
        <f t="shared" si="0"/>
        <v>4</v>
      </c>
      <c r="C86" s="2" t="s">
        <v>23</v>
      </c>
      <c r="D86" s="5">
        <v>16</v>
      </c>
      <c r="E86" s="2">
        <v>144.4</v>
      </c>
      <c r="F86" s="2"/>
      <c r="G86" s="2">
        <v>18.2</v>
      </c>
      <c r="H86" s="2"/>
      <c r="I86" s="2"/>
      <c r="J86" s="2"/>
      <c r="K86" s="2"/>
      <c r="L86" s="2"/>
      <c r="M86" s="2"/>
      <c r="N86" s="5" t="s">
        <v>51</v>
      </c>
      <c r="O86" s="2"/>
      <c r="P86" s="2"/>
      <c r="Q86" s="5" t="s">
        <v>52</v>
      </c>
    </row>
    <row r="87" spans="1:17" x14ac:dyDescent="0.25">
      <c r="A87" s="3" t="s">
        <v>35</v>
      </c>
      <c r="B87" s="5">
        <f t="shared" si="0"/>
        <v>4</v>
      </c>
      <c r="C87" s="2" t="s">
        <v>24</v>
      </c>
      <c r="D87" s="5">
        <v>17</v>
      </c>
      <c r="E87" s="2">
        <v>144.4</v>
      </c>
      <c r="F87" s="2"/>
      <c r="G87" s="2">
        <v>18.2</v>
      </c>
      <c r="H87" s="2"/>
      <c r="I87" s="2"/>
      <c r="J87" s="2"/>
      <c r="K87" s="2"/>
      <c r="L87" s="2"/>
      <c r="M87" s="2"/>
      <c r="N87" s="5" t="s">
        <v>51</v>
      </c>
      <c r="O87" s="2"/>
      <c r="P87" s="2"/>
      <c r="Q87" s="5" t="s">
        <v>52</v>
      </c>
    </row>
    <row r="88" spans="1:17" x14ac:dyDescent="0.25">
      <c r="A88" s="3" t="s">
        <v>35</v>
      </c>
      <c r="B88" s="5">
        <f t="shared" si="0"/>
        <v>4</v>
      </c>
      <c r="C88" s="2" t="s">
        <v>25</v>
      </c>
      <c r="D88" s="5">
        <v>18</v>
      </c>
      <c r="E88" s="2">
        <v>11.6</v>
      </c>
      <c r="F88" s="2"/>
      <c r="G88" s="2">
        <v>6.8</v>
      </c>
      <c r="H88" s="2"/>
      <c r="I88" s="2"/>
      <c r="J88" s="2"/>
      <c r="K88" s="2"/>
      <c r="L88" s="2"/>
      <c r="M88" s="2"/>
      <c r="N88" s="5" t="s">
        <v>51</v>
      </c>
      <c r="O88" s="2"/>
      <c r="P88" s="2"/>
      <c r="Q88" s="5" t="s">
        <v>52</v>
      </c>
    </row>
    <row r="89" spans="1:17" x14ac:dyDescent="0.25">
      <c r="A89" s="3" t="s">
        <v>35</v>
      </c>
      <c r="B89" s="5">
        <f t="shared" si="0"/>
        <v>4</v>
      </c>
      <c r="C89" s="2" t="s">
        <v>26</v>
      </c>
      <c r="D89" s="5">
        <v>19</v>
      </c>
      <c r="E89" s="2">
        <v>4</v>
      </c>
      <c r="F89" s="2"/>
      <c r="G89" s="2">
        <v>6.1</v>
      </c>
      <c r="H89" s="2"/>
      <c r="I89" s="2"/>
      <c r="J89" s="2"/>
      <c r="K89" s="2"/>
      <c r="L89" s="2"/>
      <c r="M89" s="2"/>
      <c r="N89" s="5" t="s">
        <v>51</v>
      </c>
      <c r="O89" s="2"/>
      <c r="P89" s="2"/>
      <c r="Q89" s="5" t="s">
        <v>52</v>
      </c>
    </row>
    <row r="90" spans="1:17" x14ac:dyDescent="0.25">
      <c r="A90" s="3" t="s">
        <v>35</v>
      </c>
      <c r="B90" s="5">
        <f t="shared" ref="B90:B153" si="1">B67+1</f>
        <v>4</v>
      </c>
      <c r="C90" s="2" t="s">
        <v>27</v>
      </c>
      <c r="D90" s="5">
        <v>20</v>
      </c>
      <c r="E90" s="2">
        <v>4</v>
      </c>
      <c r="F90" s="2"/>
      <c r="G90" s="2">
        <v>6.1</v>
      </c>
      <c r="H90" s="2"/>
      <c r="I90" s="2"/>
      <c r="J90" s="2"/>
      <c r="K90" s="2"/>
      <c r="L90" s="2"/>
      <c r="M90" s="2"/>
      <c r="N90" s="5" t="s">
        <v>51</v>
      </c>
      <c r="O90" s="2"/>
      <c r="P90" s="2"/>
      <c r="Q90" s="5" t="s">
        <v>52</v>
      </c>
    </row>
    <row r="91" spans="1:17" x14ac:dyDescent="0.25">
      <c r="A91" s="3" t="s">
        <v>35</v>
      </c>
      <c r="B91" s="5">
        <f t="shared" si="1"/>
        <v>4</v>
      </c>
      <c r="C91" s="2" t="s">
        <v>28</v>
      </c>
      <c r="D91" s="5">
        <v>21</v>
      </c>
      <c r="E91" s="2">
        <v>11.6</v>
      </c>
      <c r="F91" s="2"/>
      <c r="G91" s="2">
        <v>6.8</v>
      </c>
      <c r="H91" s="2"/>
      <c r="I91" s="2"/>
      <c r="J91" s="2"/>
      <c r="K91" s="2"/>
      <c r="L91" s="2"/>
      <c r="M91" s="2"/>
      <c r="N91" s="5" t="s">
        <v>51</v>
      </c>
      <c r="O91" s="2"/>
      <c r="P91" s="2"/>
      <c r="Q91" s="5" t="s">
        <v>52</v>
      </c>
    </row>
    <row r="92" spans="1:17" x14ac:dyDescent="0.25">
      <c r="A92" s="3" t="s">
        <v>35</v>
      </c>
      <c r="B92" s="5">
        <f t="shared" si="1"/>
        <v>4</v>
      </c>
      <c r="C92" s="2" t="s">
        <v>29</v>
      </c>
      <c r="D92" s="5">
        <v>22</v>
      </c>
      <c r="E92" s="2">
        <v>11.6</v>
      </c>
      <c r="F92" s="2"/>
      <c r="G92" s="2">
        <v>6.8</v>
      </c>
      <c r="H92" s="2"/>
      <c r="I92" s="2"/>
      <c r="J92" s="2"/>
      <c r="K92" s="2"/>
      <c r="L92" s="2"/>
      <c r="M92" s="2"/>
      <c r="N92" s="5" t="s">
        <v>51</v>
      </c>
      <c r="O92" s="2"/>
      <c r="P92" s="2"/>
      <c r="Q92" s="5" t="s">
        <v>52</v>
      </c>
    </row>
    <row r="93" spans="1:17" x14ac:dyDescent="0.25">
      <c r="A93" s="3" t="s">
        <v>35</v>
      </c>
      <c r="B93" s="5">
        <f t="shared" si="1"/>
        <v>4</v>
      </c>
      <c r="C93" s="2" t="s">
        <v>30</v>
      </c>
      <c r="D93" s="5">
        <v>23</v>
      </c>
      <c r="E93" s="2">
        <v>144.4</v>
      </c>
      <c r="F93" s="2"/>
      <c r="G93" s="2">
        <v>18.2</v>
      </c>
      <c r="H93" s="2"/>
      <c r="I93" s="2"/>
      <c r="J93" s="2"/>
      <c r="K93" s="2"/>
      <c r="L93" s="2"/>
      <c r="M93" s="2"/>
      <c r="N93" s="5" t="s">
        <v>51</v>
      </c>
      <c r="O93" s="2"/>
      <c r="P93" s="2"/>
      <c r="Q93" s="5" t="s">
        <v>52</v>
      </c>
    </row>
    <row r="94" spans="1:17" x14ac:dyDescent="0.25">
      <c r="A94" s="4" t="s">
        <v>36</v>
      </c>
      <c r="B94" s="5">
        <f t="shared" si="1"/>
        <v>5</v>
      </c>
      <c r="C94" s="2" t="s">
        <v>8</v>
      </c>
      <c r="D94" s="5">
        <v>2</v>
      </c>
      <c r="E94" s="2">
        <v>11.6</v>
      </c>
      <c r="F94" s="2"/>
      <c r="G94" s="2">
        <v>6.8</v>
      </c>
      <c r="H94" s="2"/>
      <c r="I94" s="2"/>
      <c r="J94" s="2"/>
      <c r="K94" s="2"/>
      <c r="L94" s="2"/>
      <c r="M94" s="2"/>
      <c r="N94" s="5" t="s">
        <v>51</v>
      </c>
      <c r="O94" s="2"/>
      <c r="P94" s="2"/>
      <c r="Q94" s="5" t="s">
        <v>52</v>
      </c>
    </row>
    <row r="95" spans="1:17" x14ac:dyDescent="0.25">
      <c r="A95" s="4" t="s">
        <v>36</v>
      </c>
      <c r="B95" s="5">
        <f t="shared" si="1"/>
        <v>5</v>
      </c>
      <c r="C95" s="2" t="s">
        <v>9</v>
      </c>
      <c r="D95" s="5">
        <v>1</v>
      </c>
      <c r="E95" s="2">
        <v>11.6</v>
      </c>
      <c r="F95" s="2"/>
      <c r="G95" s="2">
        <v>6.8</v>
      </c>
      <c r="H95" s="2"/>
      <c r="I95" s="2"/>
      <c r="J95" s="2"/>
      <c r="K95" s="2"/>
      <c r="L95" s="2"/>
      <c r="M95" s="2"/>
      <c r="N95" s="5" t="s">
        <v>51</v>
      </c>
      <c r="O95" s="2"/>
      <c r="P95" s="2"/>
      <c r="Q95" s="5" t="s">
        <v>52</v>
      </c>
    </row>
    <row r="96" spans="1:17" x14ac:dyDescent="0.25">
      <c r="A96" s="4" t="s">
        <v>36</v>
      </c>
      <c r="B96" s="5">
        <f t="shared" si="1"/>
        <v>5</v>
      </c>
      <c r="C96" s="2" t="s">
        <v>10</v>
      </c>
      <c r="D96" s="5">
        <v>3</v>
      </c>
      <c r="E96" s="2">
        <v>11.6</v>
      </c>
      <c r="F96" s="2"/>
      <c r="G96" s="2">
        <v>6.8</v>
      </c>
      <c r="H96" s="2"/>
      <c r="I96" s="2"/>
      <c r="J96" s="2"/>
      <c r="K96" s="2"/>
      <c r="L96" s="2"/>
      <c r="M96" s="2"/>
      <c r="N96" s="5" t="s">
        <v>51</v>
      </c>
      <c r="O96" s="2"/>
      <c r="P96" s="2"/>
      <c r="Q96" s="5" t="s">
        <v>52</v>
      </c>
    </row>
    <row r="97" spans="1:17" x14ac:dyDescent="0.25">
      <c r="A97" s="4" t="s">
        <v>36</v>
      </c>
      <c r="B97" s="5">
        <f t="shared" si="1"/>
        <v>5</v>
      </c>
      <c r="C97" s="2" t="s">
        <v>11</v>
      </c>
      <c r="D97" s="5">
        <v>4</v>
      </c>
      <c r="E97" s="2">
        <v>144.4</v>
      </c>
      <c r="F97" s="2"/>
      <c r="G97" s="2">
        <v>18.2</v>
      </c>
      <c r="H97" s="2"/>
      <c r="I97" s="2"/>
      <c r="J97" s="2"/>
      <c r="K97" s="2"/>
      <c r="L97" s="2"/>
      <c r="M97" s="2"/>
      <c r="N97" s="5" t="s">
        <v>51</v>
      </c>
      <c r="O97" s="2"/>
      <c r="P97" s="2"/>
      <c r="Q97" s="5" t="s">
        <v>52</v>
      </c>
    </row>
    <row r="98" spans="1:17" x14ac:dyDescent="0.25">
      <c r="A98" s="4" t="s">
        <v>36</v>
      </c>
      <c r="B98" s="5">
        <f t="shared" si="1"/>
        <v>5</v>
      </c>
      <c r="C98" s="2" t="s">
        <v>12</v>
      </c>
      <c r="D98" s="5">
        <v>5</v>
      </c>
      <c r="E98" s="2">
        <v>144.4</v>
      </c>
      <c r="F98" s="2"/>
      <c r="G98" s="2">
        <v>18.2</v>
      </c>
      <c r="H98" s="2"/>
      <c r="I98" s="2"/>
      <c r="J98" s="2"/>
      <c r="K98" s="2"/>
      <c r="L98" s="2"/>
      <c r="M98" s="2"/>
      <c r="N98" s="5" t="s">
        <v>51</v>
      </c>
      <c r="O98" s="2"/>
      <c r="P98" s="2"/>
      <c r="Q98" s="5" t="s">
        <v>52</v>
      </c>
    </row>
    <row r="99" spans="1:17" x14ac:dyDescent="0.25">
      <c r="A99" s="4" t="s">
        <v>36</v>
      </c>
      <c r="B99" s="5">
        <f t="shared" si="1"/>
        <v>5</v>
      </c>
      <c r="C99" s="2" t="s">
        <v>13</v>
      </c>
      <c r="D99" s="5">
        <v>6</v>
      </c>
      <c r="E99" s="2">
        <v>144.4</v>
      </c>
      <c r="F99" s="2"/>
      <c r="G99" s="2">
        <v>18.2</v>
      </c>
      <c r="H99" s="2"/>
      <c r="I99" s="2"/>
      <c r="J99" s="2"/>
      <c r="K99" s="2"/>
      <c r="L99" s="2"/>
      <c r="M99" s="2"/>
      <c r="N99" s="5" t="s">
        <v>51</v>
      </c>
      <c r="O99" s="2"/>
      <c r="P99" s="2"/>
      <c r="Q99" s="5" t="s">
        <v>52</v>
      </c>
    </row>
    <row r="100" spans="1:17" x14ac:dyDescent="0.25">
      <c r="A100" s="4" t="s">
        <v>36</v>
      </c>
      <c r="B100" s="5">
        <f t="shared" si="1"/>
        <v>5</v>
      </c>
      <c r="C100" s="2" t="s">
        <v>14</v>
      </c>
      <c r="D100" s="5">
        <v>7</v>
      </c>
      <c r="E100" s="2">
        <v>144.4</v>
      </c>
      <c r="F100" s="2"/>
      <c r="G100" s="2">
        <v>18.2</v>
      </c>
      <c r="H100" s="2"/>
      <c r="I100" s="2"/>
      <c r="J100" s="2"/>
      <c r="K100" s="2"/>
      <c r="L100" s="2"/>
      <c r="M100" s="2"/>
      <c r="N100" s="5" t="s">
        <v>51</v>
      </c>
      <c r="O100" s="2"/>
      <c r="P100" s="2"/>
      <c r="Q100" s="5" t="s">
        <v>52</v>
      </c>
    </row>
    <row r="101" spans="1:17" x14ac:dyDescent="0.25">
      <c r="A101" s="4" t="s">
        <v>36</v>
      </c>
      <c r="B101" s="5">
        <f t="shared" si="1"/>
        <v>5</v>
      </c>
      <c r="C101" s="2" t="s">
        <v>15</v>
      </c>
      <c r="D101" s="5">
        <v>8</v>
      </c>
      <c r="E101" s="2">
        <v>11.6</v>
      </c>
      <c r="F101" s="2"/>
      <c r="G101" s="2">
        <v>6.8</v>
      </c>
      <c r="H101" s="2"/>
      <c r="I101" s="2"/>
      <c r="J101" s="2"/>
      <c r="K101" s="2"/>
      <c r="L101" s="2"/>
      <c r="M101" s="2"/>
      <c r="N101" s="5" t="s">
        <v>51</v>
      </c>
      <c r="O101" s="2"/>
      <c r="P101" s="2"/>
      <c r="Q101" s="5" t="s">
        <v>52</v>
      </c>
    </row>
    <row r="102" spans="1:17" x14ac:dyDescent="0.25">
      <c r="A102" s="4" t="s">
        <v>36</v>
      </c>
      <c r="B102" s="5">
        <f t="shared" si="1"/>
        <v>5</v>
      </c>
      <c r="C102" s="2" t="s">
        <v>16</v>
      </c>
      <c r="D102" s="5">
        <v>9</v>
      </c>
      <c r="E102" s="2">
        <v>144.4</v>
      </c>
      <c r="F102" s="2"/>
      <c r="G102" s="2">
        <v>18.2</v>
      </c>
      <c r="H102" s="2"/>
      <c r="I102" s="2"/>
      <c r="J102" s="2"/>
      <c r="K102" s="2"/>
      <c r="L102" s="2"/>
      <c r="M102" s="2"/>
      <c r="N102" s="5" t="s">
        <v>51</v>
      </c>
      <c r="O102" s="2"/>
      <c r="P102" s="2"/>
      <c r="Q102" s="5" t="s">
        <v>52</v>
      </c>
    </row>
    <row r="103" spans="1:17" x14ac:dyDescent="0.25">
      <c r="A103" s="4" t="s">
        <v>36</v>
      </c>
      <c r="B103" s="5">
        <f t="shared" si="1"/>
        <v>5</v>
      </c>
      <c r="C103" s="2" t="s">
        <v>17</v>
      </c>
      <c r="D103" s="5">
        <v>10</v>
      </c>
      <c r="E103" s="2">
        <v>11.6</v>
      </c>
      <c r="F103" s="2"/>
      <c r="G103" s="2">
        <v>6.8</v>
      </c>
      <c r="H103" s="2"/>
      <c r="I103" s="2"/>
      <c r="J103" s="2"/>
      <c r="K103" s="2"/>
      <c r="L103" s="2"/>
      <c r="M103" s="2"/>
      <c r="N103" s="5" t="s">
        <v>51</v>
      </c>
      <c r="O103" s="2"/>
      <c r="P103" s="2"/>
      <c r="Q103" s="5" t="s">
        <v>52</v>
      </c>
    </row>
    <row r="104" spans="1:17" x14ac:dyDescent="0.25">
      <c r="A104" s="4" t="s">
        <v>36</v>
      </c>
      <c r="B104" s="5">
        <f t="shared" si="1"/>
        <v>5</v>
      </c>
      <c r="C104" s="2" t="s">
        <v>18</v>
      </c>
      <c r="D104" s="5">
        <v>11</v>
      </c>
      <c r="E104" s="2">
        <v>11.6</v>
      </c>
      <c r="F104" s="2"/>
      <c r="G104" s="2">
        <v>6.8</v>
      </c>
      <c r="H104" s="2"/>
      <c r="I104" s="2"/>
      <c r="J104" s="2"/>
      <c r="K104" s="2"/>
      <c r="L104" s="2"/>
      <c r="M104" s="2"/>
      <c r="N104" s="5" t="s">
        <v>51</v>
      </c>
      <c r="O104" s="2"/>
      <c r="P104" s="2"/>
      <c r="Q104" s="5" t="s">
        <v>52</v>
      </c>
    </row>
    <row r="105" spans="1:17" x14ac:dyDescent="0.25">
      <c r="A105" s="4" t="s">
        <v>36</v>
      </c>
      <c r="B105" s="5">
        <f t="shared" si="1"/>
        <v>5</v>
      </c>
      <c r="C105" s="2" t="s">
        <v>19</v>
      </c>
      <c r="D105" s="5">
        <v>12</v>
      </c>
      <c r="E105" s="2">
        <v>144.4</v>
      </c>
      <c r="F105" s="2"/>
      <c r="G105" s="2">
        <v>18.2</v>
      </c>
      <c r="H105" s="2"/>
      <c r="I105" s="2"/>
      <c r="J105" s="2"/>
      <c r="K105" s="2"/>
      <c r="L105" s="2"/>
      <c r="M105" s="2"/>
      <c r="N105" s="5" t="s">
        <v>51</v>
      </c>
      <c r="O105" s="2"/>
      <c r="P105" s="2"/>
      <c r="Q105" s="5" t="s">
        <v>52</v>
      </c>
    </row>
    <row r="106" spans="1:17" x14ac:dyDescent="0.25">
      <c r="A106" s="4" t="s">
        <v>36</v>
      </c>
      <c r="B106" s="5">
        <f t="shared" si="1"/>
        <v>5</v>
      </c>
      <c r="C106" s="2" t="s">
        <v>20</v>
      </c>
      <c r="D106" s="5">
        <v>13</v>
      </c>
      <c r="E106" s="2">
        <v>144.4</v>
      </c>
      <c r="F106" s="2"/>
      <c r="G106" s="2">
        <v>18.2</v>
      </c>
      <c r="H106" s="2"/>
      <c r="I106" s="2"/>
      <c r="J106" s="2"/>
      <c r="K106" s="2"/>
      <c r="L106" s="2"/>
      <c r="M106" s="2"/>
      <c r="N106" s="5" t="s">
        <v>51</v>
      </c>
      <c r="O106" s="2"/>
      <c r="P106" s="2"/>
      <c r="Q106" s="5" t="s">
        <v>52</v>
      </c>
    </row>
    <row r="107" spans="1:17" x14ac:dyDescent="0.25">
      <c r="A107" s="4" t="s">
        <v>36</v>
      </c>
      <c r="B107" s="5">
        <f t="shared" si="1"/>
        <v>5</v>
      </c>
      <c r="C107" s="2" t="s">
        <v>21</v>
      </c>
      <c r="D107" s="5">
        <v>14</v>
      </c>
      <c r="E107" s="2">
        <v>11.6</v>
      </c>
      <c r="F107" s="2"/>
      <c r="G107" s="2">
        <v>6.8</v>
      </c>
      <c r="H107" s="2"/>
      <c r="I107" s="2"/>
      <c r="J107" s="2"/>
      <c r="K107" s="2"/>
      <c r="L107" s="2"/>
      <c r="M107" s="2"/>
      <c r="N107" s="5" t="s">
        <v>51</v>
      </c>
      <c r="O107" s="2"/>
      <c r="P107" s="2"/>
      <c r="Q107" s="5" t="s">
        <v>52</v>
      </c>
    </row>
    <row r="108" spans="1:17" x14ac:dyDescent="0.25">
      <c r="A108" s="4" t="s">
        <v>36</v>
      </c>
      <c r="B108" s="5">
        <f t="shared" si="1"/>
        <v>5</v>
      </c>
      <c r="C108" s="2" t="s">
        <v>22</v>
      </c>
      <c r="D108" s="5">
        <v>15</v>
      </c>
      <c r="E108" s="2">
        <v>11.6</v>
      </c>
      <c r="F108" s="2"/>
      <c r="G108" s="2">
        <v>6.8</v>
      </c>
      <c r="H108" s="2"/>
      <c r="I108" s="2"/>
      <c r="J108" s="2"/>
      <c r="K108" s="2"/>
      <c r="L108" s="2"/>
      <c r="M108" s="2"/>
      <c r="N108" s="5" t="s">
        <v>51</v>
      </c>
      <c r="O108" s="2"/>
      <c r="P108" s="2"/>
      <c r="Q108" s="5" t="s">
        <v>52</v>
      </c>
    </row>
    <row r="109" spans="1:17" x14ac:dyDescent="0.25">
      <c r="A109" s="4" t="s">
        <v>36</v>
      </c>
      <c r="B109" s="5">
        <f t="shared" si="1"/>
        <v>5</v>
      </c>
      <c r="C109" s="2" t="s">
        <v>23</v>
      </c>
      <c r="D109" s="5">
        <v>16</v>
      </c>
      <c r="E109" s="2">
        <v>144.4</v>
      </c>
      <c r="F109" s="2"/>
      <c r="G109" s="2">
        <v>18.2</v>
      </c>
      <c r="H109" s="2"/>
      <c r="I109" s="2"/>
      <c r="J109" s="2"/>
      <c r="K109" s="2"/>
      <c r="L109" s="2"/>
      <c r="M109" s="2"/>
      <c r="N109" s="5" t="s">
        <v>51</v>
      </c>
      <c r="O109" s="2"/>
      <c r="P109" s="2"/>
      <c r="Q109" s="5" t="s">
        <v>52</v>
      </c>
    </row>
    <row r="110" spans="1:17" x14ac:dyDescent="0.25">
      <c r="A110" s="4" t="s">
        <v>36</v>
      </c>
      <c r="B110" s="5">
        <f t="shared" si="1"/>
        <v>5</v>
      </c>
      <c r="C110" s="2" t="s">
        <v>24</v>
      </c>
      <c r="D110" s="5">
        <v>17</v>
      </c>
      <c r="E110" s="2">
        <v>144.4</v>
      </c>
      <c r="F110" s="2"/>
      <c r="G110" s="2">
        <v>18.2</v>
      </c>
      <c r="H110" s="2"/>
      <c r="I110" s="2"/>
      <c r="J110" s="2"/>
      <c r="K110" s="2"/>
      <c r="L110" s="2"/>
      <c r="M110" s="2"/>
      <c r="N110" s="5" t="s">
        <v>51</v>
      </c>
      <c r="O110" s="2"/>
      <c r="P110" s="2"/>
      <c r="Q110" s="5" t="s">
        <v>52</v>
      </c>
    </row>
    <row r="111" spans="1:17" x14ac:dyDescent="0.25">
      <c r="A111" s="4" t="s">
        <v>36</v>
      </c>
      <c r="B111" s="5">
        <f t="shared" si="1"/>
        <v>5</v>
      </c>
      <c r="C111" s="2" t="s">
        <v>25</v>
      </c>
      <c r="D111" s="5">
        <v>18</v>
      </c>
      <c r="E111" s="2">
        <v>11.6</v>
      </c>
      <c r="F111" s="2"/>
      <c r="G111" s="2">
        <v>6.8</v>
      </c>
      <c r="H111" s="2"/>
      <c r="I111" s="2"/>
      <c r="J111" s="2"/>
      <c r="K111" s="2"/>
      <c r="L111" s="2"/>
      <c r="M111" s="2"/>
      <c r="N111" s="5" t="s">
        <v>51</v>
      </c>
      <c r="O111" s="2"/>
      <c r="P111" s="2"/>
      <c r="Q111" s="5" t="s">
        <v>52</v>
      </c>
    </row>
    <row r="112" spans="1:17" x14ac:dyDescent="0.25">
      <c r="A112" s="4" t="s">
        <v>36</v>
      </c>
      <c r="B112" s="5">
        <f t="shared" si="1"/>
        <v>5</v>
      </c>
      <c r="C112" s="2" t="s">
        <v>26</v>
      </c>
      <c r="D112" s="5">
        <v>19</v>
      </c>
      <c r="E112" s="2">
        <v>4</v>
      </c>
      <c r="F112" s="2"/>
      <c r="G112" s="2">
        <v>6.1</v>
      </c>
      <c r="H112" s="2"/>
      <c r="I112" s="2"/>
      <c r="J112" s="2"/>
      <c r="K112" s="2"/>
      <c r="L112" s="2"/>
      <c r="M112" s="2"/>
      <c r="N112" s="5" t="s">
        <v>51</v>
      </c>
      <c r="O112" s="2"/>
      <c r="P112" s="2"/>
      <c r="Q112" s="5" t="s">
        <v>52</v>
      </c>
    </row>
    <row r="113" spans="1:17" x14ac:dyDescent="0.25">
      <c r="A113" s="4" t="s">
        <v>36</v>
      </c>
      <c r="B113" s="5">
        <f t="shared" si="1"/>
        <v>5</v>
      </c>
      <c r="C113" s="2" t="s">
        <v>27</v>
      </c>
      <c r="D113" s="5">
        <v>20</v>
      </c>
      <c r="E113" s="2">
        <v>4</v>
      </c>
      <c r="F113" s="2"/>
      <c r="G113" s="2">
        <v>6.1</v>
      </c>
      <c r="H113" s="2"/>
      <c r="I113" s="2"/>
      <c r="J113" s="2"/>
      <c r="K113" s="2"/>
      <c r="L113" s="2"/>
      <c r="M113" s="2"/>
      <c r="N113" s="5" t="s">
        <v>51</v>
      </c>
      <c r="O113" s="2"/>
      <c r="P113" s="2"/>
      <c r="Q113" s="5" t="s">
        <v>52</v>
      </c>
    </row>
    <row r="114" spans="1:17" x14ac:dyDescent="0.25">
      <c r="A114" s="4" t="s">
        <v>36</v>
      </c>
      <c r="B114" s="5">
        <f t="shared" si="1"/>
        <v>5</v>
      </c>
      <c r="C114" s="2" t="s">
        <v>28</v>
      </c>
      <c r="D114" s="5">
        <v>21</v>
      </c>
      <c r="E114" s="2">
        <v>11.6</v>
      </c>
      <c r="F114" s="2"/>
      <c r="G114" s="2">
        <v>6.8</v>
      </c>
      <c r="H114" s="2"/>
      <c r="I114" s="2"/>
      <c r="J114" s="2"/>
      <c r="K114" s="2"/>
      <c r="L114" s="2"/>
      <c r="M114" s="2"/>
      <c r="N114" s="5" t="s">
        <v>51</v>
      </c>
      <c r="O114" s="2"/>
      <c r="P114" s="2"/>
      <c r="Q114" s="5" t="s">
        <v>52</v>
      </c>
    </row>
    <row r="115" spans="1:17" x14ac:dyDescent="0.25">
      <c r="A115" s="4" t="s">
        <v>36</v>
      </c>
      <c r="B115" s="5">
        <f t="shared" si="1"/>
        <v>5</v>
      </c>
      <c r="C115" s="2" t="s">
        <v>29</v>
      </c>
      <c r="D115" s="5">
        <v>22</v>
      </c>
      <c r="E115" s="2">
        <v>11.6</v>
      </c>
      <c r="F115" s="2"/>
      <c r="G115" s="2">
        <v>6.8</v>
      </c>
      <c r="H115" s="2"/>
      <c r="I115" s="2"/>
      <c r="J115" s="2"/>
      <c r="K115" s="2"/>
      <c r="L115" s="2"/>
      <c r="M115" s="2"/>
      <c r="N115" s="5" t="s">
        <v>51</v>
      </c>
      <c r="O115" s="2"/>
      <c r="P115" s="2"/>
      <c r="Q115" s="5" t="s">
        <v>52</v>
      </c>
    </row>
    <row r="116" spans="1:17" x14ac:dyDescent="0.25">
      <c r="A116" s="4" t="s">
        <v>36</v>
      </c>
      <c r="B116" s="5">
        <f t="shared" si="1"/>
        <v>5</v>
      </c>
      <c r="C116" s="2" t="s">
        <v>30</v>
      </c>
      <c r="D116" s="5">
        <v>23</v>
      </c>
      <c r="E116" s="2">
        <v>144.4</v>
      </c>
      <c r="F116" s="2"/>
      <c r="G116" s="2">
        <v>18.2</v>
      </c>
      <c r="H116" s="2"/>
      <c r="I116" s="2"/>
      <c r="J116" s="2"/>
      <c r="K116" s="2"/>
      <c r="L116" s="2"/>
      <c r="M116" s="2"/>
      <c r="N116" s="5" t="s">
        <v>51</v>
      </c>
      <c r="O116" s="2"/>
      <c r="P116" s="2"/>
      <c r="Q116" s="5" t="s">
        <v>52</v>
      </c>
    </row>
    <row r="117" spans="1:17" s="4" customFormat="1" x14ac:dyDescent="0.25">
      <c r="A117" s="5" t="s">
        <v>37</v>
      </c>
      <c r="B117" s="5">
        <f t="shared" si="1"/>
        <v>6</v>
      </c>
      <c r="C117" s="5" t="s">
        <v>8</v>
      </c>
      <c r="D117" s="5">
        <v>2</v>
      </c>
      <c r="E117" s="5">
        <v>5.6</v>
      </c>
      <c r="F117" s="5"/>
      <c r="G117" s="5">
        <v>6.4</v>
      </c>
      <c r="H117" s="5"/>
      <c r="I117" s="5"/>
      <c r="J117" s="5"/>
      <c r="K117" s="5"/>
      <c r="L117" s="5"/>
      <c r="M117" s="5"/>
      <c r="N117" s="5" t="s">
        <v>51</v>
      </c>
      <c r="O117" s="5"/>
      <c r="Q117" s="5" t="s">
        <v>52</v>
      </c>
    </row>
    <row r="118" spans="1:17" s="4" customFormat="1" x14ac:dyDescent="0.25">
      <c r="A118" s="5" t="s">
        <v>37</v>
      </c>
      <c r="B118" s="5">
        <f t="shared" si="1"/>
        <v>6</v>
      </c>
      <c r="C118" s="5" t="s">
        <v>9</v>
      </c>
      <c r="D118" s="5">
        <v>1</v>
      </c>
      <c r="E118" s="5">
        <v>5.6</v>
      </c>
      <c r="F118" s="5"/>
      <c r="G118" s="5">
        <v>6.4</v>
      </c>
      <c r="H118" s="5"/>
      <c r="I118" s="5"/>
      <c r="J118" s="5"/>
      <c r="K118" s="5"/>
      <c r="L118" s="5"/>
      <c r="M118" s="5"/>
      <c r="N118" s="5" t="s">
        <v>51</v>
      </c>
      <c r="O118" s="5"/>
      <c r="Q118" s="5" t="s">
        <v>52</v>
      </c>
    </row>
    <row r="119" spans="1:17" s="4" customFormat="1" x14ac:dyDescent="0.25">
      <c r="A119" s="5" t="s">
        <v>37</v>
      </c>
      <c r="B119" s="5">
        <f t="shared" si="1"/>
        <v>6</v>
      </c>
      <c r="C119" s="5" t="s">
        <v>10</v>
      </c>
      <c r="D119" s="5">
        <v>3</v>
      </c>
      <c r="E119" s="5">
        <v>5.6</v>
      </c>
      <c r="F119" s="5"/>
      <c r="G119" s="5">
        <v>6.4</v>
      </c>
      <c r="H119" s="5"/>
      <c r="I119" s="5"/>
      <c r="J119" s="5"/>
      <c r="K119" s="5"/>
      <c r="L119" s="5"/>
      <c r="M119" s="5"/>
      <c r="N119" s="5" t="s">
        <v>51</v>
      </c>
      <c r="O119" s="5"/>
      <c r="Q119" s="5" t="s">
        <v>52</v>
      </c>
    </row>
    <row r="120" spans="1:17" s="4" customFormat="1" x14ac:dyDescent="0.25">
      <c r="A120" s="5" t="s">
        <v>37</v>
      </c>
      <c r="B120" s="5">
        <f t="shared" si="1"/>
        <v>6</v>
      </c>
      <c r="C120" s="5" t="s">
        <v>11</v>
      </c>
      <c r="D120" s="5">
        <v>4</v>
      </c>
      <c r="E120" s="5">
        <v>34.799999999999997</v>
      </c>
      <c r="F120" s="5"/>
      <c r="G120" s="5">
        <v>12.4</v>
      </c>
      <c r="H120" s="5"/>
      <c r="I120" s="5"/>
      <c r="J120" s="5"/>
      <c r="K120" s="5"/>
      <c r="L120" s="5"/>
      <c r="M120" s="5"/>
      <c r="N120" s="5" t="s">
        <v>51</v>
      </c>
      <c r="O120" s="5"/>
      <c r="Q120" s="5" t="s">
        <v>52</v>
      </c>
    </row>
    <row r="121" spans="1:17" s="4" customFormat="1" x14ac:dyDescent="0.25">
      <c r="A121" s="5" t="s">
        <v>37</v>
      </c>
      <c r="B121" s="5">
        <f t="shared" si="1"/>
        <v>6</v>
      </c>
      <c r="C121" s="5" t="s">
        <v>12</v>
      </c>
      <c r="D121" s="5">
        <v>5</v>
      </c>
      <c r="E121" s="5">
        <v>34.799999999999997</v>
      </c>
      <c r="F121" s="5"/>
      <c r="G121" s="5">
        <v>12.4</v>
      </c>
      <c r="H121" s="5"/>
      <c r="I121" s="5"/>
      <c r="J121" s="5"/>
      <c r="K121" s="5"/>
      <c r="L121" s="5"/>
      <c r="M121" s="5"/>
      <c r="N121" s="5" t="s">
        <v>51</v>
      </c>
      <c r="O121" s="5"/>
      <c r="Q121" s="5" t="s">
        <v>52</v>
      </c>
    </row>
    <row r="122" spans="1:17" s="4" customFormat="1" x14ac:dyDescent="0.25">
      <c r="A122" s="5" t="s">
        <v>37</v>
      </c>
      <c r="B122" s="5">
        <f t="shared" si="1"/>
        <v>6</v>
      </c>
      <c r="C122" s="5" t="s">
        <v>13</v>
      </c>
      <c r="D122" s="5">
        <v>6</v>
      </c>
      <c r="E122" s="5">
        <v>34.799999999999997</v>
      </c>
      <c r="F122" s="5"/>
      <c r="G122" s="5">
        <v>12.4</v>
      </c>
      <c r="H122" s="5"/>
      <c r="I122" s="5"/>
      <c r="J122" s="5"/>
      <c r="K122" s="5"/>
      <c r="L122" s="5"/>
      <c r="M122" s="5"/>
      <c r="N122" s="5" t="s">
        <v>51</v>
      </c>
      <c r="O122" s="5"/>
      <c r="Q122" s="5" t="s">
        <v>52</v>
      </c>
    </row>
    <row r="123" spans="1:17" s="4" customFormat="1" x14ac:dyDescent="0.25">
      <c r="A123" s="5" t="s">
        <v>37</v>
      </c>
      <c r="B123" s="5">
        <f t="shared" si="1"/>
        <v>6</v>
      </c>
      <c r="C123" s="5" t="s">
        <v>14</v>
      </c>
      <c r="D123" s="5">
        <v>7</v>
      </c>
      <c r="E123" s="5">
        <v>34.799999999999997</v>
      </c>
      <c r="F123" s="5"/>
      <c r="G123" s="5">
        <v>12.4</v>
      </c>
      <c r="H123" s="5"/>
      <c r="I123" s="5"/>
      <c r="J123" s="5"/>
      <c r="K123" s="5"/>
      <c r="L123" s="5"/>
      <c r="M123" s="5"/>
      <c r="N123" s="5" t="s">
        <v>51</v>
      </c>
      <c r="O123" s="5"/>
      <c r="Q123" s="5" t="s">
        <v>52</v>
      </c>
    </row>
    <row r="124" spans="1:17" s="4" customFormat="1" x14ac:dyDescent="0.25">
      <c r="A124" s="5" t="s">
        <v>37</v>
      </c>
      <c r="B124" s="5">
        <f t="shared" si="1"/>
        <v>6</v>
      </c>
      <c r="C124" s="5" t="s">
        <v>15</v>
      </c>
      <c r="D124" s="5">
        <v>8</v>
      </c>
      <c r="E124" s="5">
        <v>5.6</v>
      </c>
      <c r="F124" s="5"/>
      <c r="G124" s="5">
        <v>6.4</v>
      </c>
      <c r="H124" s="5"/>
      <c r="I124" s="5"/>
      <c r="J124" s="5"/>
      <c r="K124" s="5"/>
      <c r="L124" s="5"/>
      <c r="M124" s="5"/>
      <c r="N124" s="5" t="s">
        <v>51</v>
      </c>
      <c r="O124" s="5"/>
      <c r="Q124" s="5" t="s">
        <v>52</v>
      </c>
    </row>
    <row r="125" spans="1:17" s="4" customFormat="1" x14ac:dyDescent="0.25">
      <c r="A125" s="5" t="s">
        <v>37</v>
      </c>
      <c r="B125" s="5">
        <f t="shared" si="1"/>
        <v>6</v>
      </c>
      <c r="C125" s="5" t="s">
        <v>16</v>
      </c>
      <c r="D125" s="5">
        <v>9</v>
      </c>
      <c r="E125" s="5">
        <v>34.799999999999997</v>
      </c>
      <c r="F125" s="5"/>
      <c r="G125" s="5">
        <v>12.4</v>
      </c>
      <c r="H125" s="5"/>
      <c r="I125" s="5"/>
      <c r="J125" s="5"/>
      <c r="K125" s="5"/>
      <c r="L125" s="5"/>
      <c r="M125" s="5"/>
      <c r="N125" s="5" t="s">
        <v>51</v>
      </c>
      <c r="O125" s="5"/>
      <c r="Q125" s="5" t="s">
        <v>52</v>
      </c>
    </row>
    <row r="126" spans="1:17" s="4" customFormat="1" x14ac:dyDescent="0.25">
      <c r="A126" s="5" t="s">
        <v>37</v>
      </c>
      <c r="B126" s="5">
        <f t="shared" si="1"/>
        <v>6</v>
      </c>
      <c r="C126" s="5" t="s">
        <v>17</v>
      </c>
      <c r="D126" s="5">
        <v>10</v>
      </c>
      <c r="E126" s="5">
        <v>5.6</v>
      </c>
      <c r="F126" s="5"/>
      <c r="G126" s="5">
        <v>6.4</v>
      </c>
      <c r="H126" s="5"/>
      <c r="I126" s="5"/>
      <c r="J126" s="5"/>
      <c r="K126" s="5"/>
      <c r="L126" s="5"/>
      <c r="M126" s="5"/>
      <c r="N126" s="5" t="s">
        <v>51</v>
      </c>
      <c r="O126" s="5"/>
      <c r="Q126" s="5" t="s">
        <v>52</v>
      </c>
    </row>
    <row r="127" spans="1:17" s="4" customFormat="1" x14ac:dyDescent="0.25">
      <c r="A127" s="5" t="s">
        <v>37</v>
      </c>
      <c r="B127" s="5">
        <f t="shared" si="1"/>
        <v>6</v>
      </c>
      <c r="C127" s="5" t="s">
        <v>18</v>
      </c>
      <c r="D127" s="5">
        <v>11</v>
      </c>
      <c r="E127" s="5">
        <v>5.6</v>
      </c>
      <c r="F127" s="5"/>
      <c r="G127" s="5">
        <v>6.4</v>
      </c>
      <c r="H127" s="5"/>
      <c r="I127" s="5"/>
      <c r="J127" s="5"/>
      <c r="K127" s="5"/>
      <c r="L127" s="5"/>
      <c r="M127" s="5"/>
      <c r="N127" s="5" t="s">
        <v>51</v>
      </c>
      <c r="O127" s="5"/>
      <c r="Q127" s="5" t="s">
        <v>52</v>
      </c>
    </row>
    <row r="128" spans="1:17" s="4" customFormat="1" x14ac:dyDescent="0.25">
      <c r="A128" s="5" t="s">
        <v>37</v>
      </c>
      <c r="B128" s="5">
        <f t="shared" si="1"/>
        <v>6</v>
      </c>
      <c r="C128" s="5" t="s">
        <v>19</v>
      </c>
      <c r="D128" s="5">
        <v>12</v>
      </c>
      <c r="E128" s="5">
        <v>34.799999999999997</v>
      </c>
      <c r="F128" s="5"/>
      <c r="G128" s="5">
        <v>12.4</v>
      </c>
      <c r="H128" s="5"/>
      <c r="I128" s="5"/>
      <c r="J128" s="5"/>
      <c r="K128" s="5"/>
      <c r="L128" s="5"/>
      <c r="M128" s="5"/>
      <c r="N128" s="5" t="s">
        <v>51</v>
      </c>
      <c r="O128" s="5"/>
      <c r="Q128" s="5" t="s">
        <v>52</v>
      </c>
    </row>
    <row r="129" spans="1:17" s="4" customFormat="1" x14ac:dyDescent="0.25">
      <c r="A129" s="5" t="s">
        <v>37</v>
      </c>
      <c r="B129" s="5">
        <f t="shared" si="1"/>
        <v>6</v>
      </c>
      <c r="C129" s="5" t="s">
        <v>20</v>
      </c>
      <c r="D129" s="5">
        <v>13</v>
      </c>
      <c r="E129" s="5">
        <v>34.799999999999997</v>
      </c>
      <c r="F129" s="5"/>
      <c r="G129" s="5">
        <v>12.4</v>
      </c>
      <c r="H129" s="5"/>
      <c r="I129" s="5"/>
      <c r="J129" s="5"/>
      <c r="K129" s="5"/>
      <c r="L129" s="5"/>
      <c r="M129" s="5"/>
      <c r="N129" s="5" t="s">
        <v>51</v>
      </c>
      <c r="O129" s="5"/>
      <c r="Q129" s="5" t="s">
        <v>52</v>
      </c>
    </row>
    <row r="130" spans="1:17" s="4" customFormat="1" x14ac:dyDescent="0.25">
      <c r="A130" s="5" t="s">
        <v>37</v>
      </c>
      <c r="B130" s="5">
        <f t="shared" si="1"/>
        <v>6</v>
      </c>
      <c r="C130" s="5" t="s">
        <v>21</v>
      </c>
      <c r="D130" s="5">
        <v>14</v>
      </c>
      <c r="E130" s="5">
        <v>5.6</v>
      </c>
      <c r="F130" s="5"/>
      <c r="G130" s="5">
        <v>6.4</v>
      </c>
      <c r="H130" s="5"/>
      <c r="I130" s="5"/>
      <c r="J130" s="5"/>
      <c r="K130" s="5"/>
      <c r="L130" s="5"/>
      <c r="M130" s="5"/>
      <c r="N130" s="5" t="s">
        <v>51</v>
      </c>
      <c r="O130" s="5"/>
      <c r="Q130" s="5" t="s">
        <v>52</v>
      </c>
    </row>
    <row r="131" spans="1:17" s="4" customFormat="1" x14ac:dyDescent="0.25">
      <c r="A131" s="5" t="s">
        <v>37</v>
      </c>
      <c r="B131" s="5">
        <f t="shared" si="1"/>
        <v>6</v>
      </c>
      <c r="C131" s="5" t="s">
        <v>22</v>
      </c>
      <c r="D131" s="5">
        <v>15</v>
      </c>
      <c r="E131" s="5">
        <v>5.6</v>
      </c>
      <c r="F131" s="5"/>
      <c r="G131" s="5">
        <v>6.4</v>
      </c>
      <c r="H131" s="5"/>
      <c r="I131" s="5"/>
      <c r="J131" s="5"/>
      <c r="K131" s="5"/>
      <c r="L131" s="5"/>
      <c r="M131" s="5"/>
      <c r="N131" s="5" t="s">
        <v>51</v>
      </c>
      <c r="O131" s="5"/>
      <c r="Q131" s="5" t="s">
        <v>52</v>
      </c>
    </row>
    <row r="132" spans="1:17" s="4" customFormat="1" x14ac:dyDescent="0.25">
      <c r="A132" s="5" t="s">
        <v>37</v>
      </c>
      <c r="B132" s="5">
        <f t="shared" si="1"/>
        <v>6</v>
      </c>
      <c r="C132" s="5" t="s">
        <v>23</v>
      </c>
      <c r="D132" s="5">
        <v>16</v>
      </c>
      <c r="E132" s="5">
        <v>34.799999999999997</v>
      </c>
      <c r="F132" s="5"/>
      <c r="G132" s="5">
        <v>12.4</v>
      </c>
      <c r="H132" s="5"/>
      <c r="I132" s="5"/>
      <c r="J132" s="5"/>
      <c r="K132" s="5"/>
      <c r="L132" s="5"/>
      <c r="M132" s="5"/>
      <c r="N132" s="5" t="s">
        <v>51</v>
      </c>
      <c r="O132" s="5"/>
      <c r="Q132" s="5" t="s">
        <v>52</v>
      </c>
    </row>
    <row r="133" spans="1:17" s="4" customFormat="1" x14ac:dyDescent="0.25">
      <c r="A133" s="5" t="s">
        <v>37</v>
      </c>
      <c r="B133" s="5">
        <f t="shared" si="1"/>
        <v>6</v>
      </c>
      <c r="C133" s="5" t="s">
        <v>24</v>
      </c>
      <c r="D133" s="5">
        <v>17</v>
      </c>
      <c r="E133" s="5">
        <v>34.799999999999997</v>
      </c>
      <c r="F133" s="5"/>
      <c r="G133" s="5">
        <v>12.4</v>
      </c>
      <c r="H133" s="5"/>
      <c r="I133" s="5"/>
      <c r="J133" s="5"/>
      <c r="K133" s="5"/>
      <c r="L133" s="5"/>
      <c r="M133" s="5"/>
      <c r="N133" s="5" t="s">
        <v>51</v>
      </c>
      <c r="O133" s="5"/>
      <c r="Q133" s="5" t="s">
        <v>52</v>
      </c>
    </row>
    <row r="134" spans="1:17" s="4" customFormat="1" x14ac:dyDescent="0.25">
      <c r="A134" s="5" t="s">
        <v>37</v>
      </c>
      <c r="B134" s="5">
        <f t="shared" si="1"/>
        <v>6</v>
      </c>
      <c r="C134" s="5" t="s">
        <v>25</v>
      </c>
      <c r="D134" s="5">
        <v>18</v>
      </c>
      <c r="E134" s="5">
        <v>5.6</v>
      </c>
      <c r="F134" s="5"/>
      <c r="G134" s="5">
        <v>6.4</v>
      </c>
      <c r="H134" s="5"/>
      <c r="I134" s="5"/>
      <c r="J134" s="5"/>
      <c r="K134" s="5"/>
      <c r="L134" s="5"/>
      <c r="M134" s="5"/>
      <c r="N134" s="5" t="s">
        <v>51</v>
      </c>
      <c r="O134" s="5"/>
      <c r="Q134" s="5" t="s">
        <v>52</v>
      </c>
    </row>
    <row r="135" spans="1:17" s="4" customFormat="1" x14ac:dyDescent="0.25">
      <c r="A135" s="5" t="s">
        <v>37</v>
      </c>
      <c r="B135" s="5">
        <f t="shared" si="1"/>
        <v>6</v>
      </c>
      <c r="C135" s="5" t="s">
        <v>26</v>
      </c>
      <c r="D135" s="5">
        <v>19</v>
      </c>
      <c r="E135" s="5">
        <v>4</v>
      </c>
      <c r="F135" s="5"/>
      <c r="G135" s="5">
        <v>6.1</v>
      </c>
      <c r="H135" s="5"/>
      <c r="I135" s="5"/>
      <c r="J135" s="5"/>
      <c r="K135" s="5"/>
      <c r="L135" s="5"/>
      <c r="M135" s="5"/>
      <c r="N135" s="5" t="s">
        <v>51</v>
      </c>
      <c r="O135" s="5"/>
      <c r="Q135" s="5" t="s">
        <v>52</v>
      </c>
    </row>
    <row r="136" spans="1:17" s="4" customFormat="1" x14ac:dyDescent="0.25">
      <c r="A136" s="5" t="s">
        <v>37</v>
      </c>
      <c r="B136" s="5">
        <f t="shared" si="1"/>
        <v>6</v>
      </c>
      <c r="C136" s="5" t="s">
        <v>27</v>
      </c>
      <c r="D136" s="5">
        <v>20</v>
      </c>
      <c r="E136" s="5">
        <v>4</v>
      </c>
      <c r="F136" s="5"/>
      <c r="G136" s="5">
        <v>6.1</v>
      </c>
      <c r="H136" s="5"/>
      <c r="I136" s="5"/>
      <c r="J136" s="5"/>
      <c r="K136" s="5"/>
      <c r="L136" s="5"/>
      <c r="M136" s="5"/>
      <c r="N136" s="5" t="s">
        <v>51</v>
      </c>
      <c r="O136" s="5"/>
      <c r="Q136" s="5" t="s">
        <v>52</v>
      </c>
    </row>
    <row r="137" spans="1:17" s="4" customFormat="1" x14ac:dyDescent="0.25">
      <c r="A137" s="5" t="s">
        <v>37</v>
      </c>
      <c r="B137" s="5">
        <f t="shared" si="1"/>
        <v>6</v>
      </c>
      <c r="C137" s="5" t="s">
        <v>28</v>
      </c>
      <c r="D137" s="5">
        <v>21</v>
      </c>
      <c r="E137" s="5">
        <v>5.6</v>
      </c>
      <c r="F137" s="5"/>
      <c r="G137" s="5">
        <v>6.4</v>
      </c>
      <c r="H137" s="5"/>
      <c r="I137" s="5"/>
      <c r="J137" s="5"/>
      <c r="K137" s="5"/>
      <c r="L137" s="5"/>
      <c r="M137" s="5"/>
      <c r="N137" s="5" t="s">
        <v>51</v>
      </c>
      <c r="O137" s="5"/>
      <c r="Q137" s="5" t="s">
        <v>52</v>
      </c>
    </row>
    <row r="138" spans="1:17" s="4" customFormat="1" x14ac:dyDescent="0.25">
      <c r="A138" s="5" t="s">
        <v>37</v>
      </c>
      <c r="B138" s="5">
        <f t="shared" si="1"/>
        <v>6</v>
      </c>
      <c r="C138" s="5" t="s">
        <v>29</v>
      </c>
      <c r="D138" s="5">
        <v>22</v>
      </c>
      <c r="E138" s="5">
        <v>5.6</v>
      </c>
      <c r="F138" s="5"/>
      <c r="G138" s="5">
        <v>6.4</v>
      </c>
      <c r="H138" s="5"/>
      <c r="I138" s="5"/>
      <c r="J138" s="5"/>
      <c r="K138" s="5"/>
      <c r="L138" s="5"/>
      <c r="M138" s="5"/>
      <c r="N138" s="5" t="s">
        <v>51</v>
      </c>
      <c r="O138" s="5"/>
      <c r="Q138" s="5" t="s">
        <v>52</v>
      </c>
    </row>
    <row r="139" spans="1:17" s="4" customFormat="1" x14ac:dyDescent="0.25">
      <c r="A139" s="5" t="s">
        <v>37</v>
      </c>
      <c r="B139" s="5">
        <f t="shared" si="1"/>
        <v>6</v>
      </c>
      <c r="C139" s="5" t="s">
        <v>30</v>
      </c>
      <c r="D139" s="5">
        <v>23</v>
      </c>
      <c r="E139" s="5">
        <v>34.799999999999997</v>
      </c>
      <c r="F139" s="5"/>
      <c r="G139" s="5">
        <v>12.4</v>
      </c>
      <c r="H139" s="5"/>
      <c r="I139" s="5"/>
      <c r="J139" s="5"/>
      <c r="K139" s="5"/>
      <c r="L139" s="5"/>
      <c r="M139" s="5"/>
      <c r="N139" s="5" t="s">
        <v>51</v>
      </c>
      <c r="O139" s="5"/>
      <c r="Q139" s="5" t="s">
        <v>52</v>
      </c>
    </row>
    <row r="140" spans="1:17" s="4" customFormat="1" x14ac:dyDescent="0.25">
      <c r="A140" s="5" t="s">
        <v>38</v>
      </c>
      <c r="B140" s="5">
        <f t="shared" si="1"/>
        <v>7</v>
      </c>
      <c r="C140" s="5" t="s">
        <v>8</v>
      </c>
      <c r="D140" s="5">
        <v>2</v>
      </c>
      <c r="E140" s="5">
        <v>5.6</v>
      </c>
      <c r="F140" s="5"/>
      <c r="G140" s="5">
        <v>6.4</v>
      </c>
      <c r="H140" s="5"/>
      <c r="I140" s="5"/>
      <c r="J140" s="5"/>
      <c r="K140" s="5"/>
      <c r="L140" s="5"/>
      <c r="M140" s="5"/>
      <c r="N140" s="5" t="s">
        <v>51</v>
      </c>
      <c r="O140" s="5"/>
      <c r="Q140" s="5" t="s">
        <v>52</v>
      </c>
    </row>
    <row r="141" spans="1:17" s="4" customFormat="1" x14ac:dyDescent="0.25">
      <c r="A141" s="5" t="s">
        <v>38</v>
      </c>
      <c r="B141" s="5">
        <f t="shared" si="1"/>
        <v>7</v>
      </c>
      <c r="C141" s="5" t="s">
        <v>9</v>
      </c>
      <c r="D141" s="5">
        <v>1</v>
      </c>
      <c r="E141" s="5">
        <v>5.6</v>
      </c>
      <c r="F141" s="5"/>
      <c r="G141" s="5">
        <v>6.4</v>
      </c>
      <c r="H141" s="5"/>
      <c r="I141" s="5"/>
      <c r="J141" s="5"/>
      <c r="K141" s="5"/>
      <c r="L141" s="5"/>
      <c r="M141" s="5"/>
      <c r="N141" s="5" t="s">
        <v>51</v>
      </c>
      <c r="O141" s="5"/>
      <c r="Q141" s="5" t="s">
        <v>52</v>
      </c>
    </row>
    <row r="142" spans="1:17" s="4" customFormat="1" x14ac:dyDescent="0.25">
      <c r="A142" s="5" t="s">
        <v>38</v>
      </c>
      <c r="B142" s="5">
        <f t="shared" si="1"/>
        <v>7</v>
      </c>
      <c r="C142" s="5" t="s">
        <v>10</v>
      </c>
      <c r="D142" s="5">
        <v>3</v>
      </c>
      <c r="E142" s="5">
        <v>5.6</v>
      </c>
      <c r="F142" s="5"/>
      <c r="G142" s="5">
        <v>6.4</v>
      </c>
      <c r="H142" s="5"/>
      <c r="I142" s="5"/>
      <c r="J142" s="5"/>
      <c r="K142" s="5"/>
      <c r="L142" s="5"/>
      <c r="M142" s="5"/>
      <c r="N142" s="5" t="s">
        <v>51</v>
      </c>
      <c r="O142" s="5"/>
      <c r="Q142" s="5" t="s">
        <v>52</v>
      </c>
    </row>
    <row r="143" spans="1:17" s="4" customFormat="1" x14ac:dyDescent="0.25">
      <c r="A143" s="5" t="s">
        <v>38</v>
      </c>
      <c r="B143" s="5">
        <f t="shared" si="1"/>
        <v>7</v>
      </c>
      <c r="C143" s="5" t="s">
        <v>11</v>
      </c>
      <c r="D143" s="5">
        <v>4</v>
      </c>
      <c r="E143" s="5">
        <v>34.799999999999997</v>
      </c>
      <c r="F143" s="5"/>
      <c r="G143" s="5">
        <v>12.4</v>
      </c>
      <c r="H143" s="5"/>
      <c r="I143" s="5"/>
      <c r="J143" s="5"/>
      <c r="K143" s="5"/>
      <c r="L143" s="5"/>
      <c r="M143" s="5"/>
      <c r="N143" s="5" t="s">
        <v>51</v>
      </c>
      <c r="O143" s="5"/>
      <c r="Q143" s="5" t="s">
        <v>52</v>
      </c>
    </row>
    <row r="144" spans="1:17" s="4" customFormat="1" x14ac:dyDescent="0.25">
      <c r="A144" s="5" t="s">
        <v>38</v>
      </c>
      <c r="B144" s="5">
        <f t="shared" si="1"/>
        <v>7</v>
      </c>
      <c r="C144" s="5" t="s">
        <v>12</v>
      </c>
      <c r="D144" s="5">
        <v>5</v>
      </c>
      <c r="E144" s="5">
        <v>34.799999999999997</v>
      </c>
      <c r="F144" s="5"/>
      <c r="G144" s="5">
        <v>12.4</v>
      </c>
      <c r="H144" s="5"/>
      <c r="I144" s="5"/>
      <c r="J144" s="5"/>
      <c r="K144" s="5"/>
      <c r="L144" s="5"/>
      <c r="M144" s="5"/>
      <c r="N144" s="5" t="s">
        <v>51</v>
      </c>
      <c r="O144" s="5"/>
      <c r="Q144" s="5" t="s">
        <v>52</v>
      </c>
    </row>
    <row r="145" spans="1:17" s="4" customFormat="1" x14ac:dyDescent="0.25">
      <c r="A145" s="5" t="s">
        <v>38</v>
      </c>
      <c r="B145" s="5">
        <f t="shared" si="1"/>
        <v>7</v>
      </c>
      <c r="C145" s="5" t="s">
        <v>13</v>
      </c>
      <c r="D145" s="5">
        <v>6</v>
      </c>
      <c r="E145" s="5">
        <v>34.799999999999997</v>
      </c>
      <c r="F145" s="5"/>
      <c r="G145" s="5">
        <v>12.4</v>
      </c>
      <c r="H145" s="5"/>
      <c r="I145" s="5"/>
      <c r="J145" s="5"/>
      <c r="K145" s="5"/>
      <c r="L145" s="5"/>
      <c r="M145" s="5"/>
      <c r="N145" s="5" t="s">
        <v>51</v>
      </c>
      <c r="O145" s="5"/>
      <c r="Q145" s="5" t="s">
        <v>52</v>
      </c>
    </row>
    <row r="146" spans="1:17" s="4" customFormat="1" x14ac:dyDescent="0.25">
      <c r="A146" s="5" t="s">
        <v>38</v>
      </c>
      <c r="B146" s="5">
        <f t="shared" si="1"/>
        <v>7</v>
      </c>
      <c r="C146" s="5" t="s">
        <v>14</v>
      </c>
      <c r="D146" s="5">
        <v>7</v>
      </c>
      <c r="E146" s="5">
        <v>34.799999999999997</v>
      </c>
      <c r="F146" s="5"/>
      <c r="G146" s="5">
        <v>12.4</v>
      </c>
      <c r="H146" s="5"/>
      <c r="I146" s="5"/>
      <c r="J146" s="5"/>
      <c r="K146" s="5"/>
      <c r="L146" s="5"/>
      <c r="M146" s="5"/>
      <c r="N146" s="5" t="s">
        <v>51</v>
      </c>
      <c r="O146" s="5"/>
      <c r="Q146" s="5" t="s">
        <v>52</v>
      </c>
    </row>
    <row r="147" spans="1:17" s="4" customFormat="1" x14ac:dyDescent="0.25">
      <c r="A147" s="5" t="s">
        <v>38</v>
      </c>
      <c r="B147" s="5">
        <f t="shared" si="1"/>
        <v>7</v>
      </c>
      <c r="C147" s="5" t="s">
        <v>15</v>
      </c>
      <c r="D147" s="5">
        <v>8</v>
      </c>
      <c r="E147" s="5">
        <v>5.6</v>
      </c>
      <c r="F147" s="5"/>
      <c r="G147" s="5">
        <v>6.4</v>
      </c>
      <c r="H147" s="5"/>
      <c r="I147" s="5"/>
      <c r="J147" s="5"/>
      <c r="K147" s="5"/>
      <c r="L147" s="5"/>
      <c r="M147" s="5"/>
      <c r="N147" s="5" t="s">
        <v>51</v>
      </c>
      <c r="O147" s="5"/>
      <c r="Q147" s="5" t="s">
        <v>52</v>
      </c>
    </row>
    <row r="148" spans="1:17" s="4" customFormat="1" x14ac:dyDescent="0.25">
      <c r="A148" s="5" t="s">
        <v>38</v>
      </c>
      <c r="B148" s="5">
        <f t="shared" si="1"/>
        <v>7</v>
      </c>
      <c r="C148" s="5" t="s">
        <v>16</v>
      </c>
      <c r="D148" s="5">
        <v>9</v>
      </c>
      <c r="E148" s="5">
        <v>34.799999999999997</v>
      </c>
      <c r="F148" s="5"/>
      <c r="G148" s="5">
        <v>12.4</v>
      </c>
      <c r="H148" s="5"/>
      <c r="I148" s="5"/>
      <c r="J148" s="5"/>
      <c r="K148" s="5"/>
      <c r="L148" s="5"/>
      <c r="M148" s="5"/>
      <c r="N148" s="5" t="s">
        <v>51</v>
      </c>
      <c r="O148" s="5"/>
      <c r="Q148" s="5" t="s">
        <v>52</v>
      </c>
    </row>
    <row r="149" spans="1:17" s="4" customFormat="1" x14ac:dyDescent="0.25">
      <c r="A149" s="5" t="s">
        <v>38</v>
      </c>
      <c r="B149" s="5">
        <f t="shared" si="1"/>
        <v>7</v>
      </c>
      <c r="C149" s="5" t="s">
        <v>17</v>
      </c>
      <c r="D149" s="5">
        <v>10</v>
      </c>
      <c r="E149" s="5">
        <v>5.6</v>
      </c>
      <c r="F149" s="5"/>
      <c r="G149" s="5">
        <v>6.4</v>
      </c>
      <c r="H149" s="5"/>
      <c r="I149" s="5"/>
      <c r="J149" s="5"/>
      <c r="K149" s="5"/>
      <c r="L149" s="5"/>
      <c r="M149" s="5"/>
      <c r="N149" s="5" t="s">
        <v>51</v>
      </c>
      <c r="O149" s="5"/>
      <c r="Q149" s="5" t="s">
        <v>52</v>
      </c>
    </row>
    <row r="150" spans="1:17" s="4" customFormat="1" x14ac:dyDescent="0.25">
      <c r="A150" s="5" t="s">
        <v>38</v>
      </c>
      <c r="B150" s="5">
        <f t="shared" si="1"/>
        <v>7</v>
      </c>
      <c r="C150" s="5" t="s">
        <v>18</v>
      </c>
      <c r="D150" s="5">
        <v>11</v>
      </c>
      <c r="E150" s="5">
        <v>5.6</v>
      </c>
      <c r="F150" s="5"/>
      <c r="G150" s="5">
        <v>6.4</v>
      </c>
      <c r="H150" s="5"/>
      <c r="I150" s="5"/>
      <c r="J150" s="5"/>
      <c r="K150" s="5"/>
      <c r="L150" s="5"/>
      <c r="M150" s="5"/>
      <c r="N150" s="5" t="s">
        <v>51</v>
      </c>
      <c r="O150" s="5"/>
      <c r="Q150" s="5" t="s">
        <v>52</v>
      </c>
    </row>
    <row r="151" spans="1:17" s="4" customFormat="1" x14ac:dyDescent="0.25">
      <c r="A151" s="5" t="s">
        <v>38</v>
      </c>
      <c r="B151" s="5">
        <f t="shared" si="1"/>
        <v>7</v>
      </c>
      <c r="C151" s="5" t="s">
        <v>19</v>
      </c>
      <c r="D151" s="5">
        <v>12</v>
      </c>
      <c r="E151" s="5">
        <v>34.799999999999997</v>
      </c>
      <c r="F151" s="5"/>
      <c r="G151" s="5">
        <v>12.4</v>
      </c>
      <c r="H151" s="5"/>
      <c r="I151" s="5"/>
      <c r="J151" s="5"/>
      <c r="K151" s="5"/>
      <c r="L151" s="5"/>
      <c r="M151" s="5"/>
      <c r="N151" s="5" t="s">
        <v>51</v>
      </c>
      <c r="O151" s="5"/>
      <c r="Q151" s="5" t="s">
        <v>52</v>
      </c>
    </row>
    <row r="152" spans="1:17" s="4" customFormat="1" x14ac:dyDescent="0.25">
      <c r="A152" s="5" t="s">
        <v>38</v>
      </c>
      <c r="B152" s="5">
        <f t="shared" si="1"/>
        <v>7</v>
      </c>
      <c r="C152" s="5" t="s">
        <v>20</v>
      </c>
      <c r="D152" s="5">
        <v>13</v>
      </c>
      <c r="E152" s="5">
        <v>34.799999999999997</v>
      </c>
      <c r="F152" s="5"/>
      <c r="G152" s="5">
        <v>12.4</v>
      </c>
      <c r="H152" s="5"/>
      <c r="I152" s="5"/>
      <c r="J152" s="5"/>
      <c r="K152" s="5"/>
      <c r="L152" s="5"/>
      <c r="M152" s="5"/>
      <c r="N152" s="5" t="s">
        <v>51</v>
      </c>
      <c r="O152" s="5"/>
      <c r="Q152" s="5" t="s">
        <v>52</v>
      </c>
    </row>
    <row r="153" spans="1:17" s="4" customFormat="1" x14ac:dyDescent="0.25">
      <c r="A153" s="5" t="s">
        <v>38</v>
      </c>
      <c r="B153" s="5">
        <f t="shared" si="1"/>
        <v>7</v>
      </c>
      <c r="C153" s="5" t="s">
        <v>21</v>
      </c>
      <c r="D153" s="5">
        <v>14</v>
      </c>
      <c r="E153" s="5">
        <v>5.6</v>
      </c>
      <c r="F153" s="5"/>
      <c r="G153" s="5">
        <v>6.4</v>
      </c>
      <c r="H153" s="5"/>
      <c r="I153" s="5"/>
      <c r="J153" s="5"/>
      <c r="K153" s="5"/>
      <c r="L153" s="5"/>
      <c r="M153" s="5"/>
      <c r="N153" s="5" t="s">
        <v>51</v>
      </c>
      <c r="O153" s="5"/>
      <c r="Q153" s="5" t="s">
        <v>52</v>
      </c>
    </row>
    <row r="154" spans="1:17" s="4" customFormat="1" x14ac:dyDescent="0.25">
      <c r="A154" s="5" t="s">
        <v>38</v>
      </c>
      <c r="B154" s="5">
        <f t="shared" ref="B154:B185" si="2">B131+1</f>
        <v>7</v>
      </c>
      <c r="C154" s="5" t="s">
        <v>22</v>
      </c>
      <c r="D154" s="5">
        <v>15</v>
      </c>
      <c r="E154" s="5">
        <v>5.6</v>
      </c>
      <c r="F154" s="5"/>
      <c r="G154" s="5">
        <v>6.4</v>
      </c>
      <c r="H154" s="5"/>
      <c r="I154" s="5"/>
      <c r="J154" s="5"/>
      <c r="K154" s="5"/>
      <c r="L154" s="5"/>
      <c r="M154" s="5"/>
      <c r="N154" s="5" t="s">
        <v>51</v>
      </c>
      <c r="O154" s="5"/>
      <c r="Q154" s="5" t="s">
        <v>52</v>
      </c>
    </row>
    <row r="155" spans="1:17" s="4" customFormat="1" x14ac:dyDescent="0.25">
      <c r="A155" s="5" t="s">
        <v>38</v>
      </c>
      <c r="B155" s="5">
        <f t="shared" si="2"/>
        <v>7</v>
      </c>
      <c r="C155" s="5" t="s">
        <v>23</v>
      </c>
      <c r="D155" s="5">
        <v>16</v>
      </c>
      <c r="E155" s="5">
        <v>34.799999999999997</v>
      </c>
      <c r="F155" s="5"/>
      <c r="G155" s="5">
        <v>12.4</v>
      </c>
      <c r="H155" s="5"/>
      <c r="I155" s="5"/>
      <c r="J155" s="5"/>
      <c r="K155" s="5"/>
      <c r="L155" s="5"/>
      <c r="M155" s="5"/>
      <c r="N155" s="5" t="s">
        <v>51</v>
      </c>
      <c r="O155" s="5"/>
      <c r="Q155" s="5" t="s">
        <v>52</v>
      </c>
    </row>
    <row r="156" spans="1:17" s="4" customFormat="1" x14ac:dyDescent="0.25">
      <c r="A156" s="5" t="s">
        <v>38</v>
      </c>
      <c r="B156" s="5">
        <f t="shared" si="2"/>
        <v>7</v>
      </c>
      <c r="C156" s="5" t="s">
        <v>24</v>
      </c>
      <c r="D156" s="5">
        <v>17</v>
      </c>
      <c r="E156" s="5">
        <v>34.799999999999997</v>
      </c>
      <c r="F156" s="5"/>
      <c r="G156" s="5">
        <v>12.4</v>
      </c>
      <c r="H156" s="5"/>
      <c r="I156" s="5"/>
      <c r="J156" s="5"/>
      <c r="K156" s="5"/>
      <c r="L156" s="5"/>
      <c r="M156" s="5"/>
      <c r="N156" s="5" t="s">
        <v>51</v>
      </c>
      <c r="O156" s="5"/>
      <c r="Q156" s="5" t="s">
        <v>52</v>
      </c>
    </row>
    <row r="157" spans="1:17" s="4" customFormat="1" x14ac:dyDescent="0.25">
      <c r="A157" s="5" t="s">
        <v>38</v>
      </c>
      <c r="B157" s="5">
        <f t="shared" si="2"/>
        <v>7</v>
      </c>
      <c r="C157" s="5" t="s">
        <v>25</v>
      </c>
      <c r="D157" s="5">
        <v>18</v>
      </c>
      <c r="E157" s="5">
        <v>5.6</v>
      </c>
      <c r="F157" s="5"/>
      <c r="G157" s="5">
        <v>6.4</v>
      </c>
      <c r="H157" s="5"/>
      <c r="I157" s="5"/>
      <c r="J157" s="5"/>
      <c r="K157" s="5"/>
      <c r="L157" s="5"/>
      <c r="M157" s="5"/>
      <c r="N157" s="5" t="s">
        <v>51</v>
      </c>
      <c r="O157" s="5"/>
      <c r="Q157" s="5" t="s">
        <v>52</v>
      </c>
    </row>
    <row r="158" spans="1:17" s="4" customFormat="1" x14ac:dyDescent="0.25">
      <c r="A158" s="5" t="s">
        <v>38</v>
      </c>
      <c r="B158" s="5">
        <f t="shared" si="2"/>
        <v>7</v>
      </c>
      <c r="C158" s="5" t="s">
        <v>26</v>
      </c>
      <c r="D158" s="5">
        <v>19</v>
      </c>
      <c r="E158" s="5">
        <v>4</v>
      </c>
      <c r="F158" s="5"/>
      <c r="G158" s="5">
        <v>6.1</v>
      </c>
      <c r="H158" s="5"/>
      <c r="I158" s="5"/>
      <c r="J158" s="5"/>
      <c r="K158" s="5"/>
      <c r="L158" s="5"/>
      <c r="M158" s="5"/>
      <c r="N158" s="5" t="s">
        <v>51</v>
      </c>
      <c r="O158" s="5"/>
      <c r="Q158" s="5" t="s">
        <v>52</v>
      </c>
    </row>
    <row r="159" spans="1:17" s="4" customFormat="1" x14ac:dyDescent="0.25">
      <c r="A159" s="5" t="s">
        <v>38</v>
      </c>
      <c r="B159" s="5">
        <f t="shared" si="2"/>
        <v>7</v>
      </c>
      <c r="C159" s="5" t="s">
        <v>27</v>
      </c>
      <c r="D159" s="5">
        <v>20</v>
      </c>
      <c r="E159" s="5">
        <v>4</v>
      </c>
      <c r="F159" s="5"/>
      <c r="G159" s="5">
        <v>6.1</v>
      </c>
      <c r="H159" s="5"/>
      <c r="I159" s="5"/>
      <c r="J159" s="5"/>
      <c r="K159" s="5"/>
      <c r="L159" s="5"/>
      <c r="M159" s="5"/>
      <c r="N159" s="5" t="s">
        <v>51</v>
      </c>
      <c r="O159" s="5"/>
      <c r="Q159" s="5" t="s">
        <v>52</v>
      </c>
    </row>
    <row r="160" spans="1:17" s="4" customFormat="1" x14ac:dyDescent="0.25">
      <c r="A160" s="5" t="s">
        <v>38</v>
      </c>
      <c r="B160" s="5">
        <f t="shared" si="2"/>
        <v>7</v>
      </c>
      <c r="C160" s="5" t="s">
        <v>28</v>
      </c>
      <c r="D160" s="5">
        <v>21</v>
      </c>
      <c r="E160" s="5">
        <v>5.6</v>
      </c>
      <c r="F160" s="5"/>
      <c r="G160" s="5">
        <v>6.4</v>
      </c>
      <c r="H160" s="5"/>
      <c r="I160" s="5"/>
      <c r="J160" s="5"/>
      <c r="K160" s="5"/>
      <c r="L160" s="5"/>
      <c r="M160" s="5"/>
      <c r="N160" s="5" t="s">
        <v>51</v>
      </c>
      <c r="O160" s="5"/>
      <c r="Q160" s="5" t="s">
        <v>52</v>
      </c>
    </row>
    <row r="161" spans="1:17" s="4" customFormat="1" x14ac:dyDescent="0.25">
      <c r="A161" s="5" t="s">
        <v>38</v>
      </c>
      <c r="B161" s="5">
        <f t="shared" si="2"/>
        <v>7</v>
      </c>
      <c r="C161" s="5" t="s">
        <v>29</v>
      </c>
      <c r="D161" s="5">
        <v>22</v>
      </c>
      <c r="E161" s="5">
        <v>5.6</v>
      </c>
      <c r="F161" s="5"/>
      <c r="G161" s="5">
        <v>6.4</v>
      </c>
      <c r="H161" s="5"/>
      <c r="I161" s="5"/>
      <c r="J161" s="5"/>
      <c r="K161" s="5"/>
      <c r="L161" s="5"/>
      <c r="M161" s="5"/>
      <c r="N161" s="5" t="s">
        <v>51</v>
      </c>
      <c r="O161" s="5"/>
      <c r="Q161" s="5" t="s">
        <v>52</v>
      </c>
    </row>
    <row r="162" spans="1:17" s="4" customFormat="1" x14ac:dyDescent="0.25">
      <c r="A162" s="5" t="s">
        <v>38</v>
      </c>
      <c r="B162" s="5">
        <f t="shared" si="2"/>
        <v>7</v>
      </c>
      <c r="C162" s="5" t="s">
        <v>30</v>
      </c>
      <c r="D162" s="5">
        <v>23</v>
      </c>
      <c r="E162" s="5">
        <v>34.799999999999997</v>
      </c>
      <c r="F162" s="5"/>
      <c r="G162" s="5">
        <v>12.4</v>
      </c>
      <c r="H162" s="5"/>
      <c r="I162" s="5"/>
      <c r="J162" s="5"/>
      <c r="K162" s="5"/>
      <c r="L162" s="5"/>
      <c r="M162" s="5"/>
      <c r="N162" s="5" t="s">
        <v>51</v>
      </c>
      <c r="O162" s="5"/>
      <c r="Q162" s="5" t="s">
        <v>52</v>
      </c>
    </row>
    <row r="163" spans="1:17" x14ac:dyDescent="0.25">
      <c r="A163" s="5" t="s">
        <v>39</v>
      </c>
      <c r="B163" s="5">
        <f t="shared" si="2"/>
        <v>8</v>
      </c>
      <c r="C163" t="s">
        <v>8</v>
      </c>
      <c r="D163" s="5">
        <v>2</v>
      </c>
      <c r="E163">
        <v>5.6</v>
      </c>
      <c r="G163">
        <v>6.4</v>
      </c>
      <c r="N163" s="5" t="s">
        <v>51</v>
      </c>
      <c r="Q163" s="5" t="s">
        <v>52</v>
      </c>
    </row>
    <row r="164" spans="1:17" x14ac:dyDescent="0.25">
      <c r="A164" s="5" t="s">
        <v>39</v>
      </c>
      <c r="B164" s="5">
        <f t="shared" si="2"/>
        <v>8</v>
      </c>
      <c r="C164" t="s">
        <v>9</v>
      </c>
      <c r="D164" s="5">
        <v>1</v>
      </c>
      <c r="E164">
        <v>5.6</v>
      </c>
      <c r="G164">
        <v>6.4</v>
      </c>
      <c r="N164" s="5" t="s">
        <v>51</v>
      </c>
      <c r="Q164" s="5" t="s">
        <v>52</v>
      </c>
    </row>
    <row r="165" spans="1:17" x14ac:dyDescent="0.25">
      <c r="A165" s="5" t="s">
        <v>39</v>
      </c>
      <c r="B165" s="5">
        <f t="shared" si="2"/>
        <v>8</v>
      </c>
      <c r="C165" t="s">
        <v>10</v>
      </c>
      <c r="D165" s="5">
        <v>3</v>
      </c>
      <c r="E165">
        <v>5.6</v>
      </c>
      <c r="G165">
        <v>6.4</v>
      </c>
      <c r="N165" s="5" t="s">
        <v>51</v>
      </c>
      <c r="Q165" s="5" t="s">
        <v>52</v>
      </c>
    </row>
    <row r="166" spans="1:17" x14ac:dyDescent="0.25">
      <c r="A166" s="5" t="s">
        <v>39</v>
      </c>
      <c r="B166" s="5">
        <f t="shared" si="2"/>
        <v>8</v>
      </c>
      <c r="C166" t="s">
        <v>11</v>
      </c>
      <c r="D166" s="5">
        <v>4</v>
      </c>
      <c r="E166">
        <v>34.799999999999997</v>
      </c>
      <c r="G166">
        <v>12.4</v>
      </c>
      <c r="N166" s="5" t="s">
        <v>51</v>
      </c>
      <c r="Q166" s="5" t="s">
        <v>52</v>
      </c>
    </row>
    <row r="167" spans="1:17" x14ac:dyDescent="0.25">
      <c r="A167" s="5" t="s">
        <v>39</v>
      </c>
      <c r="B167" s="5">
        <f t="shared" si="2"/>
        <v>8</v>
      </c>
      <c r="C167" t="s">
        <v>12</v>
      </c>
      <c r="D167" s="5">
        <v>5</v>
      </c>
      <c r="E167">
        <v>34.799999999999997</v>
      </c>
      <c r="G167">
        <v>12.4</v>
      </c>
      <c r="N167" s="5" t="s">
        <v>51</v>
      </c>
      <c r="Q167" s="5" t="s">
        <v>52</v>
      </c>
    </row>
    <row r="168" spans="1:17" x14ac:dyDescent="0.25">
      <c r="A168" s="5" t="s">
        <v>39</v>
      </c>
      <c r="B168" s="5">
        <f t="shared" si="2"/>
        <v>8</v>
      </c>
      <c r="C168" t="s">
        <v>13</v>
      </c>
      <c r="D168" s="5">
        <v>6</v>
      </c>
      <c r="E168">
        <v>34.799999999999997</v>
      </c>
      <c r="G168">
        <v>12.4</v>
      </c>
      <c r="N168" s="5" t="s">
        <v>51</v>
      </c>
      <c r="Q168" s="5" t="s">
        <v>52</v>
      </c>
    </row>
    <row r="169" spans="1:17" x14ac:dyDescent="0.25">
      <c r="A169" s="5" t="s">
        <v>39</v>
      </c>
      <c r="B169" s="5">
        <f t="shared" si="2"/>
        <v>8</v>
      </c>
      <c r="C169" t="s">
        <v>14</v>
      </c>
      <c r="D169" s="5">
        <v>7</v>
      </c>
      <c r="E169">
        <v>34.799999999999997</v>
      </c>
      <c r="G169">
        <v>12.4</v>
      </c>
      <c r="N169" s="5" t="s">
        <v>51</v>
      </c>
      <c r="Q169" s="5" t="s">
        <v>52</v>
      </c>
    </row>
    <row r="170" spans="1:17" x14ac:dyDescent="0.25">
      <c r="A170" s="5" t="s">
        <v>39</v>
      </c>
      <c r="B170" s="5">
        <f t="shared" si="2"/>
        <v>8</v>
      </c>
      <c r="C170" t="s">
        <v>15</v>
      </c>
      <c r="D170" s="5">
        <v>8</v>
      </c>
      <c r="E170">
        <v>5.6</v>
      </c>
      <c r="G170">
        <v>6.4</v>
      </c>
      <c r="N170" s="5" t="s">
        <v>51</v>
      </c>
      <c r="Q170" s="5" t="s">
        <v>52</v>
      </c>
    </row>
    <row r="171" spans="1:17" x14ac:dyDescent="0.25">
      <c r="A171" s="5" t="s">
        <v>39</v>
      </c>
      <c r="B171" s="5">
        <f t="shared" si="2"/>
        <v>8</v>
      </c>
      <c r="C171" t="s">
        <v>16</v>
      </c>
      <c r="D171" s="5">
        <v>9</v>
      </c>
      <c r="E171">
        <v>34.799999999999997</v>
      </c>
      <c r="G171">
        <v>12.4</v>
      </c>
      <c r="N171" s="5" t="s">
        <v>51</v>
      </c>
      <c r="Q171" s="5" t="s">
        <v>52</v>
      </c>
    </row>
    <row r="172" spans="1:17" x14ac:dyDescent="0.25">
      <c r="A172" s="5" t="s">
        <v>39</v>
      </c>
      <c r="B172" s="5">
        <f t="shared" si="2"/>
        <v>8</v>
      </c>
      <c r="C172" t="s">
        <v>17</v>
      </c>
      <c r="D172" s="5">
        <v>10</v>
      </c>
      <c r="E172">
        <v>5.6</v>
      </c>
      <c r="G172">
        <v>6.4</v>
      </c>
      <c r="N172" s="5" t="s">
        <v>51</v>
      </c>
      <c r="Q172" s="5" t="s">
        <v>52</v>
      </c>
    </row>
    <row r="173" spans="1:17" x14ac:dyDescent="0.25">
      <c r="A173" s="5" t="s">
        <v>39</v>
      </c>
      <c r="B173" s="5">
        <f t="shared" si="2"/>
        <v>8</v>
      </c>
      <c r="C173" t="s">
        <v>18</v>
      </c>
      <c r="D173" s="5">
        <v>11</v>
      </c>
      <c r="E173">
        <v>5.6</v>
      </c>
      <c r="G173">
        <v>6.4</v>
      </c>
      <c r="N173" s="5" t="s">
        <v>51</v>
      </c>
      <c r="Q173" s="5" t="s">
        <v>52</v>
      </c>
    </row>
    <row r="174" spans="1:17" x14ac:dyDescent="0.25">
      <c r="A174" s="5" t="s">
        <v>39</v>
      </c>
      <c r="B174" s="5">
        <f t="shared" si="2"/>
        <v>8</v>
      </c>
      <c r="C174" t="s">
        <v>19</v>
      </c>
      <c r="D174" s="5">
        <v>12</v>
      </c>
      <c r="E174">
        <v>34.799999999999997</v>
      </c>
      <c r="G174">
        <v>12.4</v>
      </c>
      <c r="N174" s="5" t="s">
        <v>51</v>
      </c>
      <c r="Q174" s="5" t="s">
        <v>52</v>
      </c>
    </row>
    <row r="175" spans="1:17" x14ac:dyDescent="0.25">
      <c r="A175" s="5" t="s">
        <v>39</v>
      </c>
      <c r="B175" s="5">
        <f t="shared" si="2"/>
        <v>8</v>
      </c>
      <c r="C175" t="s">
        <v>20</v>
      </c>
      <c r="D175" s="5">
        <v>13</v>
      </c>
      <c r="E175">
        <v>34.799999999999997</v>
      </c>
      <c r="G175">
        <v>12.4</v>
      </c>
      <c r="N175" s="5" t="s">
        <v>51</v>
      </c>
      <c r="Q175" s="5" t="s">
        <v>52</v>
      </c>
    </row>
    <row r="176" spans="1:17" x14ac:dyDescent="0.25">
      <c r="A176" s="5" t="s">
        <v>39</v>
      </c>
      <c r="B176" s="5">
        <f t="shared" si="2"/>
        <v>8</v>
      </c>
      <c r="C176" t="s">
        <v>21</v>
      </c>
      <c r="D176" s="5">
        <v>14</v>
      </c>
      <c r="E176">
        <v>5.6</v>
      </c>
      <c r="G176">
        <v>6.4</v>
      </c>
      <c r="N176" s="5" t="s">
        <v>51</v>
      </c>
      <c r="Q176" s="5" t="s">
        <v>52</v>
      </c>
    </row>
    <row r="177" spans="1:17" x14ac:dyDescent="0.25">
      <c r="A177" s="5" t="s">
        <v>39</v>
      </c>
      <c r="B177" s="5">
        <f t="shared" si="2"/>
        <v>8</v>
      </c>
      <c r="C177" t="s">
        <v>22</v>
      </c>
      <c r="D177" s="5">
        <v>15</v>
      </c>
      <c r="E177">
        <v>5.6</v>
      </c>
      <c r="G177">
        <v>6.4</v>
      </c>
      <c r="N177" s="5" t="s">
        <v>51</v>
      </c>
      <c r="Q177" s="5" t="s">
        <v>52</v>
      </c>
    </row>
    <row r="178" spans="1:17" x14ac:dyDescent="0.25">
      <c r="A178" s="5" t="s">
        <v>39</v>
      </c>
      <c r="B178" s="5">
        <f t="shared" si="2"/>
        <v>8</v>
      </c>
      <c r="C178" t="s">
        <v>23</v>
      </c>
      <c r="D178" s="5">
        <v>16</v>
      </c>
      <c r="E178">
        <v>34.799999999999997</v>
      </c>
      <c r="G178">
        <v>12.4</v>
      </c>
      <c r="N178" s="5" t="s">
        <v>51</v>
      </c>
      <c r="Q178" s="5" t="s">
        <v>52</v>
      </c>
    </row>
    <row r="179" spans="1:17" x14ac:dyDescent="0.25">
      <c r="A179" s="5" t="s">
        <v>39</v>
      </c>
      <c r="B179" s="5">
        <f t="shared" si="2"/>
        <v>8</v>
      </c>
      <c r="C179" t="s">
        <v>24</v>
      </c>
      <c r="D179" s="5">
        <v>17</v>
      </c>
      <c r="E179">
        <v>34.799999999999997</v>
      </c>
      <c r="G179">
        <v>12.4</v>
      </c>
      <c r="N179" s="5" t="s">
        <v>51</v>
      </c>
      <c r="Q179" s="5" t="s">
        <v>52</v>
      </c>
    </row>
    <row r="180" spans="1:17" x14ac:dyDescent="0.25">
      <c r="A180" s="5" t="s">
        <v>39</v>
      </c>
      <c r="B180" s="5">
        <f t="shared" si="2"/>
        <v>8</v>
      </c>
      <c r="C180" t="s">
        <v>25</v>
      </c>
      <c r="D180" s="5">
        <v>18</v>
      </c>
      <c r="E180">
        <v>5.6</v>
      </c>
      <c r="G180">
        <v>6.4</v>
      </c>
      <c r="N180" s="5" t="s">
        <v>51</v>
      </c>
      <c r="Q180" s="5" t="s">
        <v>52</v>
      </c>
    </row>
    <row r="181" spans="1:17" x14ac:dyDescent="0.25">
      <c r="A181" s="5" t="s">
        <v>39</v>
      </c>
      <c r="B181" s="5">
        <f t="shared" si="2"/>
        <v>8</v>
      </c>
      <c r="C181" t="s">
        <v>26</v>
      </c>
      <c r="D181" s="5">
        <v>19</v>
      </c>
      <c r="E181">
        <v>4</v>
      </c>
      <c r="G181">
        <v>6.1</v>
      </c>
      <c r="N181" s="5" t="s">
        <v>51</v>
      </c>
      <c r="Q181" s="5" t="s">
        <v>52</v>
      </c>
    </row>
    <row r="182" spans="1:17" x14ac:dyDescent="0.25">
      <c r="A182" s="5" t="s">
        <v>39</v>
      </c>
      <c r="B182" s="5">
        <f t="shared" si="2"/>
        <v>8</v>
      </c>
      <c r="C182" t="s">
        <v>27</v>
      </c>
      <c r="D182" s="5">
        <v>20</v>
      </c>
      <c r="E182">
        <v>4</v>
      </c>
      <c r="G182">
        <v>6.1</v>
      </c>
      <c r="N182" s="5" t="s">
        <v>51</v>
      </c>
      <c r="Q182" s="5" t="s">
        <v>52</v>
      </c>
    </row>
    <row r="183" spans="1:17" x14ac:dyDescent="0.25">
      <c r="A183" s="5" t="s">
        <v>39</v>
      </c>
      <c r="B183" s="5">
        <f t="shared" si="2"/>
        <v>8</v>
      </c>
      <c r="C183" t="s">
        <v>28</v>
      </c>
      <c r="D183" s="5">
        <v>21</v>
      </c>
      <c r="E183">
        <v>5.6</v>
      </c>
      <c r="G183">
        <v>6.4</v>
      </c>
      <c r="N183" s="5" t="s">
        <v>51</v>
      </c>
      <c r="Q183" s="5" t="s">
        <v>52</v>
      </c>
    </row>
    <row r="184" spans="1:17" x14ac:dyDescent="0.25">
      <c r="A184" s="5" t="s">
        <v>39</v>
      </c>
      <c r="B184" s="5">
        <f t="shared" si="2"/>
        <v>8</v>
      </c>
      <c r="C184" t="s">
        <v>29</v>
      </c>
      <c r="D184" s="5">
        <v>22</v>
      </c>
      <c r="E184">
        <v>5.6</v>
      </c>
      <c r="G184">
        <v>6.4</v>
      </c>
      <c r="N184" s="5" t="s">
        <v>51</v>
      </c>
      <c r="Q184" s="5" t="s">
        <v>52</v>
      </c>
    </row>
    <row r="185" spans="1:17" x14ac:dyDescent="0.25">
      <c r="A185" s="5" t="s">
        <v>39</v>
      </c>
      <c r="B185" s="5">
        <f t="shared" si="2"/>
        <v>8</v>
      </c>
      <c r="C185" t="s">
        <v>30</v>
      </c>
      <c r="D185" s="5">
        <v>23</v>
      </c>
      <c r="E185">
        <v>34.799999999999997</v>
      </c>
      <c r="G185">
        <v>12.4</v>
      </c>
      <c r="N185" s="5" t="s">
        <v>51</v>
      </c>
      <c r="Q185" s="5" t="s">
        <v>52</v>
      </c>
    </row>
    <row r="186" spans="1:17" s="5" customFormat="1" x14ac:dyDescent="0.25">
      <c r="A186" s="5" t="s">
        <v>48</v>
      </c>
      <c r="B186" s="5">
        <v>161</v>
      </c>
      <c r="N186" s="5" t="s">
        <v>51</v>
      </c>
      <c r="Q186" s="5" t="s">
        <v>52</v>
      </c>
    </row>
    <row r="187" spans="1:17" x14ac:dyDescent="0.25">
      <c r="A187" s="7" t="s">
        <v>46</v>
      </c>
      <c r="B187" s="5">
        <v>162</v>
      </c>
      <c r="E187">
        <v>90</v>
      </c>
      <c r="N187" s="5" t="s">
        <v>51</v>
      </c>
      <c r="Q187" s="5" t="s">
        <v>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Turner, D. A.</dc:creator>
  <cp:lastModifiedBy>coello j. (jc5x07)</cp:lastModifiedBy>
  <dcterms:created xsi:type="dcterms:W3CDTF">2014-07-16T16:11:14Z</dcterms:created>
  <dcterms:modified xsi:type="dcterms:W3CDTF">2015-02-26T15:36:05Z</dcterms:modified>
</cp:coreProperties>
</file>