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k1g15\Desktop\Paper\Effect of fabric\"/>
    </mc:Choice>
  </mc:AlternateContent>
  <bookViews>
    <workbookView xWindow="0" yWindow="0" windowWidth="15750" windowHeight="11850" activeTab="2"/>
  </bookViews>
  <sheets>
    <sheet name="Figure 3" sheetId="1" r:id="rId1"/>
    <sheet name="Figure 5" sheetId="2" r:id="rId2"/>
    <sheet name="Figure 10" sheetId="3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2" i="2"/>
  <c r="B3" i="2"/>
  <c r="B4" i="2"/>
  <c r="B5" i="2"/>
  <c r="B6" i="2"/>
  <c r="B7" i="2"/>
  <c r="B8" i="2"/>
  <c r="B9" i="2"/>
  <c r="B10" i="2"/>
  <c r="B11" i="2"/>
  <c r="B12" i="2"/>
  <c r="B13" i="2"/>
  <c r="B2" i="2"/>
  <c r="C2" i="1"/>
  <c r="C3" i="1"/>
  <c r="C4" i="1"/>
  <c r="C5" i="1"/>
  <c r="C6" i="1"/>
  <c r="C7" i="1"/>
  <c r="C8" i="1"/>
  <c r="C9" i="1"/>
  <c r="C10" i="1"/>
  <c r="C11" i="1"/>
  <c r="C12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<sst xmlns="http://schemas.openxmlformats.org/spreadsheetml/2006/main" count="44" uniqueCount="29">
  <si>
    <t xml:space="preserve">Fractional change, n in nonlinear case </t>
  </si>
  <si>
    <r>
      <t>Nonlinearity ,</t>
    </r>
    <r>
      <rPr>
        <i/>
        <sz val="11"/>
        <color theme="1"/>
        <rFont val="Calibri"/>
        <family val="2"/>
        <scheme val="minor"/>
      </rPr>
      <t xml:space="preserve"> k</t>
    </r>
  </si>
  <si>
    <t>Fractional change in symmetric case,  n = k/2</t>
  </si>
  <si>
    <t>Normalised distance, dn (%)</t>
  </si>
  <si>
    <t>fabric type</t>
  </si>
  <si>
    <t>Bari- frontside (warp/weft)</t>
  </si>
  <si>
    <t>Bari - backside (warp/weft)</t>
  </si>
  <si>
    <t>Lagonda - frontside (warp)</t>
  </si>
  <si>
    <t>Lagonda - backside (warp)</t>
  </si>
  <si>
    <t>Lagonda - frontside (weft)</t>
  </si>
  <si>
    <t>Lagonda - backside (weft)</t>
  </si>
  <si>
    <t>Escalade - frontside (warp)</t>
  </si>
  <si>
    <t>Escalade - backside (warp)</t>
  </si>
  <si>
    <t>Escalade - frontside (weft)</t>
  </si>
  <si>
    <t>Escalade - backside (weft)</t>
  </si>
  <si>
    <t>PES - frontside (warp/weft)</t>
  </si>
  <si>
    <t>PES - backside (warp/weft)</t>
  </si>
  <si>
    <t xml:space="preserve">Fabric nonlinearlity from experiment </t>
  </si>
  <si>
    <t>Distance from the NA</t>
  </si>
  <si>
    <t>Bari fabric</t>
  </si>
  <si>
    <t>Encapsulation thickness</t>
  </si>
  <si>
    <t>Negative bending</t>
  </si>
  <si>
    <t>Positive bending</t>
  </si>
  <si>
    <t xml:space="preserve">PES fabric </t>
  </si>
  <si>
    <t xml:space="preserve">Lagonda weft fabric </t>
  </si>
  <si>
    <t xml:space="preserve">Lagonda warp fabric </t>
  </si>
  <si>
    <t xml:space="preserve">Escalade weft fabric </t>
  </si>
  <si>
    <t>Escalade warp fabric</t>
  </si>
  <si>
    <t>Resistance change during bending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</si>
</sst>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180975</xdr:rowOff>
    </xdr:from>
    <xdr:to>
      <xdr:col>1</xdr:col>
      <xdr:colOff>1171574</xdr:colOff>
      <xdr:row>0</xdr:row>
      <xdr:rowOff>466725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647699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5" sqref="C15"/>
    </sheetView>
  </sheetViews>
  <sheetFormatPr defaultRowHeight="15" x14ac:dyDescent="0.25"/>
  <cols>
    <col min="1" max="1" width="26.7109375" customWidth="1"/>
    <col min="2" max="2" width="24.85546875" customWidth="1"/>
    <col min="3" max="3" width="40.7109375" customWidth="1"/>
    <col min="4" max="4" width="19" customWidth="1"/>
  </cols>
  <sheetData>
    <row r="1" spans="1:3" ht="62.25" customHeight="1" x14ac:dyDescent="0.25">
      <c r="A1" s="1" t="s">
        <v>0</v>
      </c>
      <c r="B1" t="s">
        <v>1</v>
      </c>
      <c r="C1" t="s">
        <v>2</v>
      </c>
    </row>
    <row r="2" spans="1:3" x14ac:dyDescent="0.25">
      <c r="A2">
        <v>0</v>
      </c>
      <c r="B2">
        <f t="shared" ref="B2:B12" si="0" xml:space="preserve"> ((2*A2)/(A2^2 +1))</f>
        <v>0</v>
      </c>
      <c r="C2">
        <f>(B2/2)</f>
        <v>0</v>
      </c>
    </row>
    <row r="3" spans="1:3" x14ac:dyDescent="0.25">
      <c r="A3">
        <v>0.1</v>
      </c>
      <c r="B3">
        <f t="shared" si="0"/>
        <v>0.19801980198019803</v>
      </c>
      <c r="C3">
        <f t="shared" ref="C3:C12" si="1">(B3/2)</f>
        <v>9.9009900990099015E-2</v>
      </c>
    </row>
    <row r="4" spans="1:3" x14ac:dyDescent="0.25">
      <c r="A4">
        <v>0.2</v>
      </c>
      <c r="B4">
        <f t="shared" si="0"/>
        <v>0.38461538461538464</v>
      </c>
      <c r="C4">
        <f t="shared" si="1"/>
        <v>0.19230769230769232</v>
      </c>
    </row>
    <row r="5" spans="1:3" x14ac:dyDescent="0.25">
      <c r="A5">
        <v>0.3</v>
      </c>
      <c r="B5">
        <f t="shared" si="0"/>
        <v>0.55045871559633019</v>
      </c>
      <c r="C5">
        <f t="shared" si="1"/>
        <v>0.2752293577981651</v>
      </c>
    </row>
    <row r="6" spans="1:3" x14ac:dyDescent="0.25">
      <c r="A6">
        <v>0.4</v>
      </c>
      <c r="B6">
        <f t="shared" si="0"/>
        <v>0.68965517241379304</v>
      </c>
      <c r="C6">
        <f t="shared" si="1"/>
        <v>0.34482758620689652</v>
      </c>
    </row>
    <row r="7" spans="1:3" x14ac:dyDescent="0.25">
      <c r="A7">
        <v>0.5</v>
      </c>
      <c r="B7">
        <f t="shared" si="0"/>
        <v>0.8</v>
      </c>
      <c r="C7">
        <f t="shared" si="1"/>
        <v>0.4</v>
      </c>
    </row>
    <row r="8" spans="1:3" x14ac:dyDescent="0.25">
      <c r="A8">
        <v>0.6</v>
      </c>
      <c r="B8">
        <f t="shared" si="0"/>
        <v>0.88235294117647067</v>
      </c>
      <c r="C8">
        <f t="shared" si="1"/>
        <v>0.44117647058823534</v>
      </c>
    </row>
    <row r="9" spans="1:3" x14ac:dyDescent="0.25">
      <c r="A9">
        <v>0.7</v>
      </c>
      <c r="B9">
        <f t="shared" si="0"/>
        <v>0.93959731543624159</v>
      </c>
      <c r="C9">
        <f t="shared" si="1"/>
        <v>0.46979865771812079</v>
      </c>
    </row>
    <row r="10" spans="1:3" x14ac:dyDescent="0.25">
      <c r="A10">
        <v>0.8</v>
      </c>
      <c r="B10">
        <f t="shared" si="0"/>
        <v>0.97560975609756095</v>
      </c>
      <c r="C10">
        <f t="shared" si="1"/>
        <v>0.48780487804878048</v>
      </c>
    </row>
    <row r="11" spans="1:3" x14ac:dyDescent="0.25">
      <c r="A11">
        <v>0.9</v>
      </c>
      <c r="B11">
        <f t="shared" si="0"/>
        <v>0.99447513812154698</v>
      </c>
      <c r="C11">
        <f t="shared" si="1"/>
        <v>0.49723756906077349</v>
      </c>
    </row>
    <row r="12" spans="1:3" x14ac:dyDescent="0.25">
      <c r="A12">
        <v>1</v>
      </c>
      <c r="B12">
        <f t="shared" si="0"/>
        <v>1</v>
      </c>
      <c r="C12">
        <f t="shared" si="1"/>
        <v>0.5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15" zoomScaleNormal="115" workbookViewId="0">
      <selection activeCell="C16" sqref="C16"/>
    </sheetView>
  </sheetViews>
  <sheetFormatPr defaultRowHeight="15" x14ac:dyDescent="0.25"/>
  <cols>
    <col min="1" max="2" width="19.85546875" customWidth="1"/>
    <col min="3" max="3" width="36.28515625" customWidth="1"/>
    <col min="4" max="4" width="29.140625" customWidth="1"/>
  </cols>
  <sheetData>
    <row r="1" spans="1:4" ht="30" x14ac:dyDescent="0.25">
      <c r="A1" s="1" t="s">
        <v>17</v>
      </c>
      <c r="B1" s="1" t="s">
        <v>18</v>
      </c>
      <c r="C1" t="s">
        <v>3</v>
      </c>
      <c r="D1" t="s">
        <v>4</v>
      </c>
    </row>
    <row r="2" spans="1:4" x14ac:dyDescent="0.25">
      <c r="A2">
        <v>1.6E-2</v>
      </c>
      <c r="B2">
        <f xml:space="preserve"> 0.5*(1-SQRT(A2))</f>
        <v>0.43675444679663245</v>
      </c>
      <c r="C2">
        <f>(B2/0.5*100)</f>
        <v>87.350889359326487</v>
      </c>
      <c r="D2" t="s">
        <v>5</v>
      </c>
    </row>
    <row r="3" spans="1:4" x14ac:dyDescent="0.25">
      <c r="A3">
        <v>1.9E-2</v>
      </c>
      <c r="B3">
        <f t="shared" ref="B3:B13" si="0" xml:space="preserve"> 0.5*(1-SQRT(A3))</f>
        <v>0.43107975623954886</v>
      </c>
      <c r="C3">
        <f t="shared" ref="C3:C13" si="1">(B3/0.5*100)</f>
        <v>86.215951247909771</v>
      </c>
      <c r="D3" t="s">
        <v>6</v>
      </c>
    </row>
    <row r="4" spans="1:4" x14ac:dyDescent="0.25">
      <c r="A4">
        <v>2.8000000000000001E-2</v>
      </c>
      <c r="B4">
        <f t="shared" si="0"/>
        <v>0.41633399734659243</v>
      </c>
      <c r="C4">
        <f t="shared" si="1"/>
        <v>83.266799469318485</v>
      </c>
      <c r="D4" t="s">
        <v>11</v>
      </c>
    </row>
    <row r="5" spans="1:4" x14ac:dyDescent="0.25">
      <c r="A5">
        <v>3.6999999999999998E-2</v>
      </c>
      <c r="B5">
        <f t="shared" si="0"/>
        <v>0.40382307969164327</v>
      </c>
      <c r="C5">
        <f t="shared" si="1"/>
        <v>80.76461593832866</v>
      </c>
      <c r="D5" t="s">
        <v>7</v>
      </c>
    </row>
    <row r="6" spans="1:4" x14ac:dyDescent="0.25">
      <c r="A6">
        <v>6.2E-2</v>
      </c>
      <c r="B6">
        <f t="shared" si="0"/>
        <v>0.37550100402011266</v>
      </c>
      <c r="C6">
        <f t="shared" si="1"/>
        <v>75.100200804022535</v>
      </c>
      <c r="D6" t="s">
        <v>12</v>
      </c>
    </row>
    <row r="7" spans="1:4" x14ac:dyDescent="0.25">
      <c r="A7">
        <v>6.7000000000000004E-2</v>
      </c>
      <c r="B7">
        <f t="shared" si="0"/>
        <v>0.37057820894455218</v>
      </c>
      <c r="C7">
        <f t="shared" si="1"/>
        <v>74.115641788910438</v>
      </c>
      <c r="D7" t="s">
        <v>8</v>
      </c>
    </row>
    <row r="8" spans="1:4" x14ac:dyDescent="0.25">
      <c r="A8">
        <v>8.6999999999999994E-2</v>
      </c>
      <c r="B8">
        <f t="shared" si="0"/>
        <v>0.35252118796247378</v>
      </c>
      <c r="C8">
        <f t="shared" si="1"/>
        <v>70.504237592494761</v>
      </c>
      <c r="D8" t="s">
        <v>9</v>
      </c>
    </row>
    <row r="9" spans="1:4" x14ac:dyDescent="0.25">
      <c r="A9">
        <v>9.0999999999999998E-2</v>
      </c>
      <c r="B9">
        <f t="shared" si="0"/>
        <v>0.34916896871001646</v>
      </c>
      <c r="C9">
        <f t="shared" si="1"/>
        <v>69.833793742003294</v>
      </c>
      <c r="D9" t="s">
        <v>13</v>
      </c>
    </row>
    <row r="10" spans="1:4" x14ac:dyDescent="0.25">
      <c r="A10">
        <v>0.15</v>
      </c>
      <c r="B10">
        <f t="shared" si="0"/>
        <v>0.30635083268962915</v>
      </c>
      <c r="C10">
        <f t="shared" si="1"/>
        <v>61.270166537925832</v>
      </c>
      <c r="D10" t="s">
        <v>14</v>
      </c>
    </row>
    <row r="11" spans="1:4" x14ac:dyDescent="0.25">
      <c r="A11">
        <v>0.157</v>
      </c>
      <c r="B11">
        <f t="shared" si="0"/>
        <v>0.30188387243841053</v>
      </c>
      <c r="C11">
        <f t="shared" si="1"/>
        <v>60.376774487682106</v>
      </c>
      <c r="D11" t="s">
        <v>10</v>
      </c>
    </row>
    <row r="12" spans="1:4" x14ac:dyDescent="0.25">
      <c r="A12">
        <v>0.21299999999999999</v>
      </c>
      <c r="B12">
        <f t="shared" si="0"/>
        <v>0.26924038481571344</v>
      </c>
      <c r="C12">
        <f t="shared" si="1"/>
        <v>53.848076963142688</v>
      </c>
      <c r="D12" t="s">
        <v>15</v>
      </c>
    </row>
    <row r="13" spans="1:4" x14ac:dyDescent="0.25">
      <c r="A13">
        <v>0.255</v>
      </c>
      <c r="B13">
        <f t="shared" si="0"/>
        <v>0.24751237654094804</v>
      </c>
      <c r="C13">
        <f t="shared" si="1"/>
        <v>49.502475308189609</v>
      </c>
      <c r="D13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workbookViewId="0">
      <selection activeCell="F5" sqref="F5"/>
    </sheetView>
  </sheetViews>
  <sheetFormatPr defaultRowHeight="15" x14ac:dyDescent="0.25"/>
  <cols>
    <col min="1" max="1" width="22.85546875" customWidth="1"/>
    <col min="2" max="2" width="22.28515625" customWidth="1"/>
    <col min="3" max="3" width="17.85546875" customWidth="1"/>
    <col min="6" max="6" width="22" customWidth="1"/>
    <col min="7" max="7" width="17.85546875" customWidth="1"/>
    <col min="8" max="8" width="15.140625" customWidth="1"/>
  </cols>
  <sheetData>
    <row r="2" spans="1:7" x14ac:dyDescent="0.25">
      <c r="B2" t="s">
        <v>28</v>
      </c>
    </row>
    <row r="3" spans="1:7" x14ac:dyDescent="0.25">
      <c r="A3" t="s">
        <v>19</v>
      </c>
    </row>
    <row r="4" spans="1:7" x14ac:dyDescent="0.25">
      <c r="A4" t="s">
        <v>20</v>
      </c>
      <c r="B4" t="s">
        <v>21</v>
      </c>
      <c r="C4" t="s">
        <v>22</v>
      </c>
    </row>
    <row r="5" spans="1:7" x14ac:dyDescent="0.25">
      <c r="A5">
        <v>100</v>
      </c>
      <c r="B5">
        <v>36.799999999999997</v>
      </c>
      <c r="C5" s="2">
        <v>-4.34</v>
      </c>
      <c r="G5" s="2"/>
    </row>
    <row r="6" spans="1:7" x14ac:dyDescent="0.25">
      <c r="A6">
        <v>200</v>
      </c>
      <c r="B6">
        <v>18.239999999999998</v>
      </c>
      <c r="C6">
        <v>-2.65</v>
      </c>
    </row>
    <row r="7" spans="1:7" x14ac:dyDescent="0.25">
      <c r="A7">
        <v>400</v>
      </c>
      <c r="B7">
        <v>7.43</v>
      </c>
      <c r="C7">
        <v>-0.27</v>
      </c>
    </row>
    <row r="8" spans="1:7" x14ac:dyDescent="0.25">
      <c r="A8">
        <v>600</v>
      </c>
      <c r="B8">
        <v>-0.27</v>
      </c>
      <c r="C8">
        <v>5.19</v>
      </c>
    </row>
    <row r="9" spans="1:7" x14ac:dyDescent="0.25">
      <c r="A9">
        <v>800</v>
      </c>
      <c r="B9">
        <v>-4.5199999999999996</v>
      </c>
      <c r="C9">
        <v>8.48</v>
      </c>
    </row>
    <row r="13" spans="1:7" x14ac:dyDescent="0.25">
      <c r="A13" t="s">
        <v>23</v>
      </c>
    </row>
    <row r="14" spans="1:7" x14ac:dyDescent="0.25">
      <c r="A14" t="s">
        <v>20</v>
      </c>
      <c r="B14" t="s">
        <v>21</v>
      </c>
      <c r="C14" t="s">
        <v>22</v>
      </c>
    </row>
    <row r="15" spans="1:7" x14ac:dyDescent="0.25">
      <c r="A15">
        <v>100</v>
      </c>
      <c r="B15">
        <v>22.9</v>
      </c>
      <c r="C15">
        <v>-2.68</v>
      </c>
    </row>
    <row r="16" spans="1:7" x14ac:dyDescent="0.25">
      <c r="A16">
        <v>200</v>
      </c>
      <c r="B16">
        <v>11.5</v>
      </c>
      <c r="C16">
        <v>-0.96</v>
      </c>
    </row>
    <row r="17" spans="1:3" x14ac:dyDescent="0.25">
      <c r="A17">
        <v>300</v>
      </c>
      <c r="B17">
        <v>3.92</v>
      </c>
      <c r="C17">
        <v>0.12</v>
      </c>
    </row>
    <row r="18" spans="1:3" x14ac:dyDescent="0.25">
      <c r="A18">
        <v>400</v>
      </c>
      <c r="B18">
        <v>-1.62</v>
      </c>
      <c r="C18">
        <v>3.53</v>
      </c>
    </row>
    <row r="19" spans="1:3" x14ac:dyDescent="0.25">
      <c r="A19">
        <v>600</v>
      </c>
      <c r="B19">
        <v>-2.69</v>
      </c>
      <c r="C19">
        <v>12.47</v>
      </c>
    </row>
    <row r="22" spans="1:3" x14ac:dyDescent="0.25">
      <c r="A22" t="s">
        <v>24</v>
      </c>
    </row>
    <row r="23" spans="1:3" x14ac:dyDescent="0.25">
      <c r="A23" t="s">
        <v>20</v>
      </c>
      <c r="B23" t="s">
        <v>21</v>
      </c>
      <c r="C23" t="s">
        <v>22</v>
      </c>
    </row>
    <row r="24" spans="1:3" x14ac:dyDescent="0.25">
      <c r="A24">
        <v>100</v>
      </c>
      <c r="B24">
        <v>61.97</v>
      </c>
      <c r="C24">
        <v>-8.27</v>
      </c>
    </row>
    <row r="25" spans="1:3" x14ac:dyDescent="0.25">
      <c r="A25">
        <v>200</v>
      </c>
      <c r="B25">
        <v>48.41</v>
      </c>
      <c r="C25">
        <v>-5.4</v>
      </c>
    </row>
    <row r="26" spans="1:3" x14ac:dyDescent="0.25">
      <c r="A26">
        <v>400</v>
      </c>
      <c r="B26">
        <v>34.42</v>
      </c>
      <c r="C26">
        <v>1.39</v>
      </c>
    </row>
    <row r="27" spans="1:3" x14ac:dyDescent="0.25">
      <c r="A27">
        <v>600</v>
      </c>
      <c r="B27">
        <v>17.75</v>
      </c>
      <c r="C27">
        <v>17.399999999999999</v>
      </c>
    </row>
    <row r="28" spans="1:3" x14ac:dyDescent="0.25">
      <c r="A28">
        <v>800</v>
      </c>
      <c r="B28">
        <v>9.91</v>
      </c>
      <c r="C28">
        <v>41.35</v>
      </c>
    </row>
    <row r="31" spans="1:3" x14ac:dyDescent="0.25">
      <c r="A31" t="s">
        <v>25</v>
      </c>
    </row>
    <row r="32" spans="1:3" x14ac:dyDescent="0.25">
      <c r="A32" t="s">
        <v>20</v>
      </c>
      <c r="B32" t="s">
        <v>21</v>
      </c>
      <c r="C32" t="s">
        <v>22</v>
      </c>
    </row>
    <row r="33" spans="1:3" x14ac:dyDescent="0.25">
      <c r="A33">
        <v>100</v>
      </c>
      <c r="B33">
        <v>61.95</v>
      </c>
      <c r="C33">
        <v>-8.24</v>
      </c>
    </row>
    <row r="34" spans="1:3" x14ac:dyDescent="0.25">
      <c r="A34">
        <v>200</v>
      </c>
      <c r="B34">
        <v>45.24</v>
      </c>
      <c r="C34">
        <v>-6.74</v>
      </c>
    </row>
    <row r="35" spans="1:3" x14ac:dyDescent="0.25">
      <c r="A35">
        <v>400</v>
      </c>
      <c r="B35">
        <v>33.74</v>
      </c>
      <c r="C35">
        <v>-3.06</v>
      </c>
    </row>
    <row r="36" spans="1:3" x14ac:dyDescent="0.25">
      <c r="A36">
        <v>600</v>
      </c>
      <c r="B36">
        <v>11.92</v>
      </c>
      <c r="C36">
        <v>-4.78</v>
      </c>
    </row>
    <row r="37" spans="1:3" x14ac:dyDescent="0.25">
      <c r="A37">
        <v>800</v>
      </c>
      <c r="B37">
        <v>5.24</v>
      </c>
      <c r="C37">
        <v>-2.99</v>
      </c>
    </row>
    <row r="40" spans="1:3" x14ac:dyDescent="0.25">
      <c r="A40" t="s">
        <v>26</v>
      </c>
    </row>
    <row r="41" spans="1:3" x14ac:dyDescent="0.25">
      <c r="A41" t="s">
        <v>20</v>
      </c>
      <c r="B41" t="s">
        <v>21</v>
      </c>
      <c r="C41" t="s">
        <v>22</v>
      </c>
    </row>
    <row r="42" spans="1:3" x14ac:dyDescent="0.25">
      <c r="A42">
        <v>100</v>
      </c>
      <c r="B42">
        <v>61.5</v>
      </c>
      <c r="C42">
        <v>-4.05</v>
      </c>
    </row>
    <row r="43" spans="1:3" x14ac:dyDescent="0.25">
      <c r="A43">
        <v>200</v>
      </c>
      <c r="B43">
        <v>56.63</v>
      </c>
      <c r="C43">
        <v>-3.25</v>
      </c>
    </row>
    <row r="44" spans="1:3" x14ac:dyDescent="0.25">
      <c r="A44">
        <v>400</v>
      </c>
      <c r="B44">
        <v>26.65</v>
      </c>
      <c r="C44">
        <v>0.93</v>
      </c>
    </row>
    <row r="45" spans="1:3" x14ac:dyDescent="0.25">
      <c r="A45">
        <v>600</v>
      </c>
      <c r="B45">
        <v>18.13</v>
      </c>
      <c r="C45">
        <v>12.71</v>
      </c>
    </row>
    <row r="46" spans="1:3" x14ac:dyDescent="0.25">
      <c r="A46">
        <v>800</v>
      </c>
      <c r="B46">
        <v>13.61</v>
      </c>
      <c r="C46">
        <v>18.079999999999998</v>
      </c>
    </row>
    <row r="48" spans="1:3" x14ac:dyDescent="0.25">
      <c r="A48" t="s">
        <v>27</v>
      </c>
    </row>
    <row r="49" spans="1:3" x14ac:dyDescent="0.25">
      <c r="A49" t="s">
        <v>20</v>
      </c>
      <c r="B49" t="s">
        <v>21</v>
      </c>
      <c r="C49" t="s">
        <v>22</v>
      </c>
    </row>
    <row r="50" spans="1:3" x14ac:dyDescent="0.25">
      <c r="A50">
        <v>100</v>
      </c>
      <c r="B50">
        <v>43.06</v>
      </c>
      <c r="C50">
        <v>-2.33</v>
      </c>
    </row>
    <row r="51" spans="1:3" x14ac:dyDescent="0.25">
      <c r="A51">
        <v>200</v>
      </c>
      <c r="B51">
        <v>37.36</v>
      </c>
      <c r="C51">
        <v>-0.95</v>
      </c>
    </row>
    <row r="52" spans="1:3" x14ac:dyDescent="0.25">
      <c r="A52">
        <v>400</v>
      </c>
      <c r="B52">
        <v>17.36</v>
      </c>
      <c r="C52">
        <v>-0.97</v>
      </c>
    </row>
    <row r="53" spans="1:3" x14ac:dyDescent="0.25">
      <c r="A53">
        <v>600</v>
      </c>
      <c r="B53">
        <v>8.83</v>
      </c>
      <c r="C53">
        <v>0.08</v>
      </c>
    </row>
    <row r="54" spans="1:3" x14ac:dyDescent="0.25">
      <c r="A54">
        <v>800</v>
      </c>
      <c r="B54">
        <v>3.76</v>
      </c>
      <c r="C54">
        <v>0.97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</vt:lpstr>
      <vt:lpstr>Figure 5</vt:lpstr>
      <vt:lpstr>Figure 10</vt:lpstr>
    </vt:vector>
  </TitlesOfParts>
  <Company>Dept of E &amp;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Komolafe</dc:creator>
  <cp:lastModifiedBy>Abiodun Komolafe</cp:lastModifiedBy>
  <dcterms:created xsi:type="dcterms:W3CDTF">2017-12-20T14:10:46Z</dcterms:created>
  <dcterms:modified xsi:type="dcterms:W3CDTF">2017-12-21T16:53:17Z</dcterms:modified>
</cp:coreProperties>
</file>