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30" windowWidth="14025" windowHeight="7635" activeTab="1"/>
  </bookViews>
  <sheets>
    <sheet name="allcompounds" sheetId="1" r:id="rId1"/>
    <sheet name="plot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2" i="1"/>
</calcChain>
</file>

<file path=xl/sharedStrings.xml><?xml version="1.0" encoding="utf-8"?>
<sst xmlns="http://schemas.openxmlformats.org/spreadsheetml/2006/main" count="6" uniqueCount="6">
  <si>
    <t>EC50</t>
  </si>
  <si>
    <t>EC50 error</t>
  </si>
  <si>
    <t>ALOGPs</t>
  </si>
  <si>
    <t>Compound number (updated)</t>
  </si>
  <si>
    <t>log(1/EC50)</t>
  </si>
  <si>
    <t>log(1/EC50)error (arithmetic)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</si>
</sst>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400"/>
              <a:t>log(1/EC50)</a:t>
            </a:r>
            <a:r>
              <a:rPr lang="en-GB" sz="1400" baseline="0"/>
              <a:t> vs ALOGPs with experimental error bars</a:t>
            </a:r>
            <a:endParaRPr lang="en-GB" sz="1400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4"/>
          </c:marker>
          <c:dPt>
            <c:idx val="42"/>
            <c:marker>
              <c:symbol val="x"/>
              <c:size val="6"/>
            </c:marker>
            <c:bubble3D val="0"/>
          </c:dPt>
          <c:trendline>
            <c:trendlineType val="poly"/>
            <c:order val="2"/>
            <c:dispRSqr val="1"/>
            <c:dispEq val="1"/>
            <c:trendlineLbl>
              <c:layout>
                <c:manualLayout>
                  <c:x val="-0.53526167940574043"/>
                  <c:y val="-0.44523039715576956"/>
                </c:manualLayout>
              </c:layout>
              <c:numFmt formatCode="General" sourceLinked="0"/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allcompounds!$F$2:$F$44</c:f>
                <c:numCache>
                  <c:formatCode>General</c:formatCode>
                  <c:ptCount val="43"/>
                  <c:pt idx="0">
                    <c:v>9.0416666666666673E-2</c:v>
                  </c:pt>
                  <c:pt idx="1">
                    <c:v>0.1280655737704918</c:v>
                  </c:pt>
                  <c:pt idx="2">
                    <c:v>0.11159999999999999</c:v>
                  </c:pt>
                  <c:pt idx="3">
                    <c:v>6.1205128205128218E-2</c:v>
                  </c:pt>
                  <c:pt idx="4">
                    <c:v>9.1807692307692312E-2</c:v>
                  </c:pt>
                  <c:pt idx="5">
                    <c:v>7.7663157894736837E-2</c:v>
                  </c:pt>
                  <c:pt idx="6">
                    <c:v>8.4572815533980578E-2</c:v>
                  </c:pt>
                  <c:pt idx="7">
                    <c:v>0.12868604651162791</c:v>
                  </c:pt>
                  <c:pt idx="8">
                    <c:v>0.1079492385786802</c:v>
                  </c:pt>
                  <c:pt idx="9">
                    <c:v>5.425E-2</c:v>
                  </c:pt>
                  <c:pt idx="10">
                    <c:v>2.6303030303030304E-2</c:v>
                  </c:pt>
                  <c:pt idx="11">
                    <c:v>0.14411450381679386</c:v>
                  </c:pt>
                  <c:pt idx="12">
                    <c:v>3.7557692307692306E-2</c:v>
                  </c:pt>
                  <c:pt idx="13">
                    <c:v>6.9999999999999993E-2</c:v>
                  </c:pt>
                  <c:pt idx="14">
                    <c:v>3.3101694915254241E-2</c:v>
                  </c:pt>
                  <c:pt idx="15">
                    <c:v>4.9095022624434388E-2</c:v>
                  </c:pt>
                  <c:pt idx="16">
                    <c:v>5.9772455089820362E-2</c:v>
                  </c:pt>
                  <c:pt idx="17">
                    <c:v>3.0748987854251012E-2</c:v>
                  </c:pt>
                  <c:pt idx="18">
                    <c:v>3.1804580152671749E-2</c:v>
                  </c:pt>
                  <c:pt idx="19">
                    <c:v>8.2684590922231863E-2</c:v>
                  </c:pt>
                  <c:pt idx="20">
                    <c:v>6.7856677524429962E-2</c:v>
                  </c:pt>
                  <c:pt idx="21">
                    <c:v>3.484671532846715E-2</c:v>
                  </c:pt>
                  <c:pt idx="22">
                    <c:v>3.3672413793103449E-2</c:v>
                  </c:pt>
                  <c:pt idx="23">
                    <c:v>2.6707692307692307E-2</c:v>
                  </c:pt>
                  <c:pt idx="24">
                    <c:v>2.6039999999999997E-2</c:v>
                  </c:pt>
                  <c:pt idx="25">
                    <c:v>1.9288888888888894E-2</c:v>
                  </c:pt>
                  <c:pt idx="26">
                    <c:v>4.1999999999999996E-2</c:v>
                  </c:pt>
                  <c:pt idx="27">
                    <c:v>2.2842105263157896E-2</c:v>
                  </c:pt>
                  <c:pt idx="28">
                    <c:v>2.4566037735849054E-2</c:v>
                  </c:pt>
                  <c:pt idx="29">
                    <c:v>4.1616438356164381E-2</c:v>
                  </c:pt>
                  <c:pt idx="30">
                    <c:v>7.681415929203541E-3</c:v>
                  </c:pt>
                  <c:pt idx="31">
                    <c:v>1.2955223880597014E-2</c:v>
                  </c:pt>
                  <c:pt idx="32">
                    <c:v>5.5527123848515873E-2</c:v>
                  </c:pt>
                  <c:pt idx="33">
                    <c:v>6.0815286624203831E-2</c:v>
                  </c:pt>
                  <c:pt idx="34">
                    <c:v>1.8706896551724139E-2</c:v>
                  </c:pt>
                  <c:pt idx="35">
                    <c:v>0.1093821138211382</c:v>
                  </c:pt>
                  <c:pt idx="36">
                    <c:v>2.2842105263157896E-2</c:v>
                  </c:pt>
                  <c:pt idx="37">
                    <c:v>3.4522727272727274E-2</c:v>
                  </c:pt>
                  <c:pt idx="38">
                    <c:v>1.1071428571428572E-2</c:v>
                  </c:pt>
                  <c:pt idx="39">
                    <c:v>2.2371134020618556E-2</c:v>
                  </c:pt>
                  <c:pt idx="40">
                    <c:v>3.3384615384615388E-2</c:v>
                  </c:pt>
                  <c:pt idx="41">
                    <c:v>3.6166666666666666E-2</c:v>
                  </c:pt>
                  <c:pt idx="42">
                    <c:v>0.45033333333333342</c:v>
                  </c:pt>
                </c:numCache>
              </c:numRef>
            </c:plus>
            <c:minus>
              <c:numRef>
                <c:f>allcompounds!$F$2:$F$44</c:f>
                <c:numCache>
                  <c:formatCode>General</c:formatCode>
                  <c:ptCount val="43"/>
                  <c:pt idx="0">
                    <c:v>9.0416666666666673E-2</c:v>
                  </c:pt>
                  <c:pt idx="1">
                    <c:v>0.1280655737704918</c:v>
                  </c:pt>
                  <c:pt idx="2">
                    <c:v>0.11159999999999999</c:v>
                  </c:pt>
                  <c:pt idx="3">
                    <c:v>6.1205128205128218E-2</c:v>
                  </c:pt>
                  <c:pt idx="4">
                    <c:v>9.1807692307692312E-2</c:v>
                  </c:pt>
                  <c:pt idx="5">
                    <c:v>7.7663157894736837E-2</c:v>
                  </c:pt>
                  <c:pt idx="6">
                    <c:v>8.4572815533980578E-2</c:v>
                  </c:pt>
                  <c:pt idx="7">
                    <c:v>0.12868604651162791</c:v>
                  </c:pt>
                  <c:pt idx="8">
                    <c:v>0.1079492385786802</c:v>
                  </c:pt>
                  <c:pt idx="9">
                    <c:v>5.425E-2</c:v>
                  </c:pt>
                  <c:pt idx="10">
                    <c:v>2.6303030303030304E-2</c:v>
                  </c:pt>
                  <c:pt idx="11">
                    <c:v>0.14411450381679386</c:v>
                  </c:pt>
                  <c:pt idx="12">
                    <c:v>3.7557692307692306E-2</c:v>
                  </c:pt>
                  <c:pt idx="13">
                    <c:v>6.9999999999999993E-2</c:v>
                  </c:pt>
                  <c:pt idx="14">
                    <c:v>3.3101694915254241E-2</c:v>
                  </c:pt>
                  <c:pt idx="15">
                    <c:v>4.9095022624434388E-2</c:v>
                  </c:pt>
                  <c:pt idx="16">
                    <c:v>5.9772455089820362E-2</c:v>
                  </c:pt>
                  <c:pt idx="17">
                    <c:v>3.0748987854251012E-2</c:v>
                  </c:pt>
                  <c:pt idx="18">
                    <c:v>3.1804580152671749E-2</c:v>
                  </c:pt>
                  <c:pt idx="19">
                    <c:v>8.2684590922231863E-2</c:v>
                  </c:pt>
                  <c:pt idx="20">
                    <c:v>6.7856677524429962E-2</c:v>
                  </c:pt>
                  <c:pt idx="21">
                    <c:v>3.484671532846715E-2</c:v>
                  </c:pt>
                  <c:pt idx="22">
                    <c:v>3.3672413793103449E-2</c:v>
                  </c:pt>
                  <c:pt idx="23">
                    <c:v>2.6707692307692307E-2</c:v>
                  </c:pt>
                  <c:pt idx="24">
                    <c:v>2.6039999999999997E-2</c:v>
                  </c:pt>
                  <c:pt idx="25">
                    <c:v>1.9288888888888894E-2</c:v>
                  </c:pt>
                  <c:pt idx="26">
                    <c:v>4.1999999999999996E-2</c:v>
                  </c:pt>
                  <c:pt idx="27">
                    <c:v>2.2842105263157896E-2</c:v>
                  </c:pt>
                  <c:pt idx="28">
                    <c:v>2.4566037735849054E-2</c:v>
                  </c:pt>
                  <c:pt idx="29">
                    <c:v>4.1616438356164381E-2</c:v>
                  </c:pt>
                  <c:pt idx="30">
                    <c:v>7.681415929203541E-3</c:v>
                  </c:pt>
                  <c:pt idx="31">
                    <c:v>1.2955223880597014E-2</c:v>
                  </c:pt>
                  <c:pt idx="32">
                    <c:v>5.5527123848515873E-2</c:v>
                  </c:pt>
                  <c:pt idx="33">
                    <c:v>6.0815286624203831E-2</c:v>
                  </c:pt>
                  <c:pt idx="34">
                    <c:v>1.8706896551724139E-2</c:v>
                  </c:pt>
                  <c:pt idx="35">
                    <c:v>0.1093821138211382</c:v>
                  </c:pt>
                  <c:pt idx="36">
                    <c:v>2.2842105263157896E-2</c:v>
                  </c:pt>
                  <c:pt idx="37">
                    <c:v>3.4522727272727274E-2</c:v>
                  </c:pt>
                  <c:pt idx="38">
                    <c:v>1.1071428571428572E-2</c:v>
                  </c:pt>
                  <c:pt idx="39">
                    <c:v>2.2371134020618556E-2</c:v>
                  </c:pt>
                  <c:pt idx="40">
                    <c:v>3.3384615384615388E-2</c:v>
                  </c:pt>
                  <c:pt idx="41">
                    <c:v>3.6166666666666666E-2</c:v>
                  </c:pt>
                  <c:pt idx="42">
                    <c:v>0.45033333333333342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1"/>
            <c:val val="0"/>
          </c:errBars>
          <c:xVal>
            <c:numRef>
              <c:f>allcompounds!$B$2:$B$44</c:f>
              <c:numCache>
                <c:formatCode>General</c:formatCode>
                <c:ptCount val="43"/>
                <c:pt idx="0">
                  <c:v>3.08</c:v>
                </c:pt>
                <c:pt idx="1">
                  <c:v>3.74</c:v>
                </c:pt>
                <c:pt idx="2">
                  <c:v>4.17</c:v>
                </c:pt>
                <c:pt idx="3">
                  <c:v>4.63</c:v>
                </c:pt>
                <c:pt idx="4">
                  <c:v>4.72</c:v>
                </c:pt>
                <c:pt idx="5">
                  <c:v>5.0199999999999996</c:v>
                </c:pt>
                <c:pt idx="6">
                  <c:v>7.11</c:v>
                </c:pt>
                <c:pt idx="7">
                  <c:v>2.58</c:v>
                </c:pt>
                <c:pt idx="8">
                  <c:v>2.86</c:v>
                </c:pt>
                <c:pt idx="9">
                  <c:v>3.37</c:v>
                </c:pt>
                <c:pt idx="10">
                  <c:v>3.76</c:v>
                </c:pt>
                <c:pt idx="11">
                  <c:v>3.2</c:v>
                </c:pt>
                <c:pt idx="12">
                  <c:v>2.92</c:v>
                </c:pt>
                <c:pt idx="13">
                  <c:v>3.49</c:v>
                </c:pt>
                <c:pt idx="14">
                  <c:v>3.62</c:v>
                </c:pt>
                <c:pt idx="15">
                  <c:v>3.76</c:v>
                </c:pt>
                <c:pt idx="16">
                  <c:v>2.68</c:v>
                </c:pt>
                <c:pt idx="17">
                  <c:v>2.11</c:v>
                </c:pt>
                <c:pt idx="18">
                  <c:v>1.88</c:v>
                </c:pt>
                <c:pt idx="19">
                  <c:v>1.03</c:v>
                </c:pt>
                <c:pt idx="20">
                  <c:v>1.55</c:v>
                </c:pt>
                <c:pt idx="21">
                  <c:v>2.0299999999999998</c:v>
                </c:pt>
                <c:pt idx="22">
                  <c:v>2.46</c:v>
                </c:pt>
                <c:pt idx="23">
                  <c:v>2.99</c:v>
                </c:pt>
                <c:pt idx="24">
                  <c:v>3.52</c:v>
                </c:pt>
                <c:pt idx="25">
                  <c:v>4.0199999999999996</c:v>
                </c:pt>
                <c:pt idx="26">
                  <c:v>4.79</c:v>
                </c:pt>
                <c:pt idx="27">
                  <c:v>5.0999999999999996</c:v>
                </c:pt>
                <c:pt idx="28">
                  <c:v>5.36</c:v>
                </c:pt>
                <c:pt idx="29">
                  <c:v>6.14</c:v>
                </c:pt>
                <c:pt idx="30">
                  <c:v>2.2400000000000002</c:v>
                </c:pt>
                <c:pt idx="31">
                  <c:v>2.84</c:v>
                </c:pt>
                <c:pt idx="32">
                  <c:v>1.5</c:v>
                </c:pt>
                <c:pt idx="33">
                  <c:v>4.4000000000000004</c:v>
                </c:pt>
                <c:pt idx="34">
                  <c:v>6.46</c:v>
                </c:pt>
                <c:pt idx="35">
                  <c:v>5.94</c:v>
                </c:pt>
                <c:pt idx="36">
                  <c:v>4.38</c:v>
                </c:pt>
                <c:pt idx="37">
                  <c:v>3.3</c:v>
                </c:pt>
                <c:pt idx="38">
                  <c:v>3.62</c:v>
                </c:pt>
                <c:pt idx="39">
                  <c:v>4.49</c:v>
                </c:pt>
                <c:pt idx="40">
                  <c:v>6.07</c:v>
                </c:pt>
                <c:pt idx="41">
                  <c:v>6.42</c:v>
                </c:pt>
                <c:pt idx="42">
                  <c:v>7.14</c:v>
                </c:pt>
              </c:numCache>
            </c:numRef>
          </c:xVal>
          <c:yVal>
            <c:numRef>
              <c:f>allcompounds!$E$2:$E$44</c:f>
              <c:numCache>
                <c:formatCode>General</c:formatCode>
                <c:ptCount val="43"/>
                <c:pt idx="0">
                  <c:v>2.1426675035999998</c:v>
                </c:pt>
                <c:pt idx="1">
                  <c:v>2.2146701649999998</c:v>
                </c:pt>
                <c:pt idx="2">
                  <c:v>2.1549019600000001</c:v>
                </c:pt>
                <c:pt idx="3">
                  <c:v>2.1079053973000001</c:v>
                </c:pt>
                <c:pt idx="4">
                  <c:v>1.9829666607</c:v>
                </c:pt>
                <c:pt idx="5">
                  <c:v>2.0222763947</c:v>
                </c:pt>
                <c:pt idx="6">
                  <c:v>0.54000474399999998</c:v>
                </c:pt>
                <c:pt idx="7">
                  <c:v>1.1624115617999999</c:v>
                </c:pt>
                <c:pt idx="8">
                  <c:v>1.7055337738</c:v>
                </c:pt>
                <c:pt idx="9">
                  <c:v>1.8664610916</c:v>
                </c:pt>
                <c:pt idx="10">
                  <c:v>1.6363880201000001</c:v>
                </c:pt>
                <c:pt idx="11">
                  <c:v>1.5816987087000001</c:v>
                </c:pt>
                <c:pt idx="12">
                  <c:v>1.6819366650000001</c:v>
                </c:pt>
                <c:pt idx="13">
                  <c:v>1.8096683017999999</c:v>
                </c:pt>
                <c:pt idx="14">
                  <c:v>1.6270879970000001</c:v>
                </c:pt>
                <c:pt idx="15">
                  <c:v>1.6556077263</c:v>
                </c:pt>
                <c:pt idx="16">
                  <c:v>1.7772835289</c:v>
                </c:pt>
                <c:pt idx="17">
                  <c:v>1.3062730511</c:v>
                </c:pt>
                <c:pt idx="18">
                  <c:v>0.70663744529999994</c:v>
                </c:pt>
                <c:pt idx="19">
                  <c:v>0.46104943799999998</c:v>
                </c:pt>
                <c:pt idx="20">
                  <c:v>1.0357403698000001</c:v>
                </c:pt>
                <c:pt idx="21">
                  <c:v>1.5622494372</c:v>
                </c:pt>
                <c:pt idx="22">
                  <c:v>1.9355420108000001</c:v>
                </c:pt>
                <c:pt idx="23">
                  <c:v>2.1870866433999998</c:v>
                </c:pt>
                <c:pt idx="24">
                  <c:v>2.3010299957</c:v>
                </c:pt>
                <c:pt idx="25">
                  <c:v>2.3467874862000002</c:v>
                </c:pt>
                <c:pt idx="26">
                  <c:v>2.5086383061999999</c:v>
                </c:pt>
                <c:pt idx="27">
                  <c:v>2.4202164034</c:v>
                </c:pt>
                <c:pt idx="28">
                  <c:v>2.2757241304</c:v>
                </c:pt>
                <c:pt idx="29">
                  <c:v>2.1366771399000002</c:v>
                </c:pt>
                <c:pt idx="30">
                  <c:v>1.9469215565</c:v>
                </c:pt>
                <c:pt idx="31">
                  <c:v>2.1739251973</c:v>
                </c:pt>
                <c:pt idx="32">
                  <c:v>1.0101054362999999</c:v>
                </c:pt>
                <c:pt idx="33">
                  <c:v>1.8041003475999999</c:v>
                </c:pt>
                <c:pt idx="34">
                  <c:v>1.9355420108000001</c:v>
                </c:pt>
                <c:pt idx="35">
                  <c:v>1.9100948886</c:v>
                </c:pt>
                <c:pt idx="36">
                  <c:v>1.8761483590000001</c:v>
                </c:pt>
                <c:pt idx="37">
                  <c:v>2.0555173278000001</c:v>
                </c:pt>
                <c:pt idx="38">
                  <c:v>1.7077439286</c:v>
                </c:pt>
                <c:pt idx="39">
                  <c:v>2.0132282657</c:v>
                </c:pt>
                <c:pt idx="40">
                  <c:v>2.2839966563999998</c:v>
                </c:pt>
                <c:pt idx="41">
                  <c:v>1.6903698326000001</c:v>
                </c:pt>
                <c:pt idx="42">
                  <c:v>1.1284270645000001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360000"/>
        <c:axId val="301186048"/>
      </c:scatterChart>
      <c:valAx>
        <c:axId val="147360000"/>
        <c:scaling>
          <c:orientation val="minMax"/>
          <c:max val="7.5"/>
          <c:min val="0.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ALOGPs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01186048"/>
        <c:crosses val="autoZero"/>
        <c:crossBetween val="midCat"/>
        <c:majorUnit val="1"/>
      </c:valAx>
      <c:valAx>
        <c:axId val="3011860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log(1/EC50)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73600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3</xdr:row>
      <xdr:rowOff>66675</xdr:rowOff>
    </xdr:from>
    <xdr:to>
      <xdr:col>11</xdr:col>
      <xdr:colOff>257175</xdr:colOff>
      <xdr:row>28</xdr:row>
      <xdr:rowOff>85724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workbookViewId="0">
      <selection activeCell="G6" sqref="G6"/>
    </sheetView>
  </sheetViews>
  <sheetFormatPr defaultRowHeight="15" x14ac:dyDescent="0.25"/>
  <cols>
    <col min="1" max="2" width="11.140625" customWidth="1"/>
    <col min="5" max="5" width="10.85546875" customWidth="1"/>
    <col min="6" max="6" width="10.28515625" customWidth="1"/>
  </cols>
  <sheetData>
    <row r="1" spans="1:6" s="1" customFormat="1" ht="60" x14ac:dyDescent="0.25">
      <c r="A1" s="1" t="s">
        <v>3</v>
      </c>
      <c r="B1" s="1" t="s">
        <v>2</v>
      </c>
      <c r="C1" s="1" t="s">
        <v>0</v>
      </c>
      <c r="D1" s="1" t="s">
        <v>1</v>
      </c>
      <c r="E1" s="1" t="s">
        <v>4</v>
      </c>
      <c r="F1" s="1" t="s">
        <v>5</v>
      </c>
    </row>
    <row r="2" spans="1:6" x14ac:dyDescent="0.25">
      <c r="A2">
        <v>1</v>
      </c>
      <c r="B2">
        <v>3.08</v>
      </c>
      <c r="C2">
        <v>7.1999999999999998E-3</v>
      </c>
      <c r="D2">
        <v>1.5E-3</v>
      </c>
      <c r="E2">
        <v>2.1426675035999998</v>
      </c>
      <c r="F2">
        <f>0.434*(D2/C2)</f>
        <v>9.0416666666666673E-2</v>
      </c>
    </row>
    <row r="3" spans="1:6" x14ac:dyDescent="0.25">
      <c r="A3">
        <v>2</v>
      </c>
      <c r="B3">
        <v>3.74</v>
      </c>
      <c r="C3">
        <v>6.1000000000000004E-3</v>
      </c>
      <c r="D3">
        <v>1.8E-3</v>
      </c>
      <c r="E3">
        <v>2.2146701649999998</v>
      </c>
      <c r="F3">
        <f t="shared" ref="F3:F44" si="0">0.434*(D3/C3)</f>
        <v>0.1280655737704918</v>
      </c>
    </row>
    <row r="4" spans="1:6" x14ac:dyDescent="0.25">
      <c r="A4">
        <v>3</v>
      </c>
      <c r="B4">
        <v>4.17</v>
      </c>
      <c r="C4">
        <v>7.0000000000000001E-3</v>
      </c>
      <c r="D4">
        <v>1.8E-3</v>
      </c>
      <c r="E4">
        <v>2.1549019600000001</v>
      </c>
      <c r="F4">
        <f t="shared" si="0"/>
        <v>0.11159999999999999</v>
      </c>
    </row>
    <row r="5" spans="1:6" x14ac:dyDescent="0.25">
      <c r="A5">
        <v>4</v>
      </c>
      <c r="B5">
        <v>4.63</v>
      </c>
      <c r="C5">
        <v>7.7999999999999996E-3</v>
      </c>
      <c r="D5">
        <v>1.1000000000000001E-3</v>
      </c>
      <c r="E5">
        <v>2.1079053973000001</v>
      </c>
      <c r="F5">
        <f t="shared" si="0"/>
        <v>6.1205128205128218E-2</v>
      </c>
    </row>
    <row r="6" spans="1:6" x14ac:dyDescent="0.25">
      <c r="A6">
        <v>5</v>
      </c>
      <c r="B6">
        <v>4.72</v>
      </c>
      <c r="C6">
        <v>1.04E-2</v>
      </c>
      <c r="D6">
        <v>2.2000000000000001E-3</v>
      </c>
      <c r="E6">
        <v>1.9829666607</v>
      </c>
      <c r="F6">
        <f t="shared" si="0"/>
        <v>9.1807692307692312E-2</v>
      </c>
    </row>
    <row r="7" spans="1:6" x14ac:dyDescent="0.25">
      <c r="A7">
        <v>6</v>
      </c>
      <c r="B7">
        <v>5.0199999999999996</v>
      </c>
      <c r="C7">
        <v>9.4999999999999998E-3</v>
      </c>
      <c r="D7">
        <v>1.6999999999999999E-3</v>
      </c>
      <c r="E7">
        <v>2.0222763947</v>
      </c>
      <c r="F7">
        <f t="shared" si="0"/>
        <v>7.7663157894736837E-2</v>
      </c>
    </row>
    <row r="8" spans="1:6" x14ac:dyDescent="0.25">
      <c r="A8">
        <v>7</v>
      </c>
      <c r="B8">
        <v>7.11</v>
      </c>
      <c r="C8">
        <v>0.28839999999999999</v>
      </c>
      <c r="D8">
        <v>5.62E-2</v>
      </c>
      <c r="E8">
        <v>0.54000474399999998</v>
      </c>
      <c r="F8">
        <f t="shared" si="0"/>
        <v>8.4572815533980578E-2</v>
      </c>
    </row>
    <row r="9" spans="1:6" x14ac:dyDescent="0.25">
      <c r="A9">
        <v>8</v>
      </c>
      <c r="B9">
        <v>2.58</v>
      </c>
      <c r="C9">
        <v>6.88E-2</v>
      </c>
      <c r="D9">
        <v>2.0400000000000001E-2</v>
      </c>
      <c r="E9">
        <v>1.1624115617999999</v>
      </c>
      <c r="F9">
        <f t="shared" si="0"/>
        <v>0.12868604651162791</v>
      </c>
    </row>
    <row r="10" spans="1:6" x14ac:dyDescent="0.25">
      <c r="A10">
        <v>9</v>
      </c>
      <c r="B10">
        <v>2.86</v>
      </c>
      <c r="C10">
        <v>1.9699999999999999E-2</v>
      </c>
      <c r="D10">
        <v>4.8999999999999998E-3</v>
      </c>
      <c r="E10">
        <v>1.7055337738</v>
      </c>
      <c r="F10">
        <f t="shared" si="0"/>
        <v>0.1079492385786802</v>
      </c>
    </row>
    <row r="11" spans="1:6" x14ac:dyDescent="0.25">
      <c r="A11">
        <v>10</v>
      </c>
      <c r="B11">
        <v>3.37</v>
      </c>
      <c r="C11">
        <v>1.3599999999999999E-2</v>
      </c>
      <c r="D11">
        <v>1.6999999999999999E-3</v>
      </c>
      <c r="E11">
        <v>1.8664610916</v>
      </c>
      <c r="F11">
        <f t="shared" si="0"/>
        <v>5.425E-2</v>
      </c>
    </row>
    <row r="12" spans="1:6" x14ac:dyDescent="0.25">
      <c r="A12">
        <v>11</v>
      </c>
      <c r="B12">
        <v>3.76</v>
      </c>
      <c r="C12">
        <v>2.3099999999999999E-2</v>
      </c>
      <c r="D12">
        <v>1.4E-3</v>
      </c>
      <c r="E12">
        <v>1.6363880201000001</v>
      </c>
      <c r="F12">
        <f t="shared" si="0"/>
        <v>2.6303030303030304E-2</v>
      </c>
    </row>
    <row r="13" spans="1:6" x14ac:dyDescent="0.25">
      <c r="A13">
        <v>12</v>
      </c>
      <c r="B13">
        <v>3.2</v>
      </c>
      <c r="C13">
        <v>2.6200000000000001E-2</v>
      </c>
      <c r="D13">
        <v>8.6999999999999994E-3</v>
      </c>
      <c r="E13">
        <v>1.5816987087000001</v>
      </c>
      <c r="F13">
        <f t="shared" si="0"/>
        <v>0.14411450381679386</v>
      </c>
    </row>
    <row r="14" spans="1:6" x14ac:dyDescent="0.25">
      <c r="A14">
        <v>13</v>
      </c>
      <c r="B14">
        <v>2.92</v>
      </c>
      <c r="C14">
        <v>2.0799999999999999E-2</v>
      </c>
      <c r="D14">
        <v>1.8E-3</v>
      </c>
      <c r="E14">
        <v>1.6819366650000001</v>
      </c>
      <c r="F14">
        <f t="shared" si="0"/>
        <v>3.7557692307692306E-2</v>
      </c>
    </row>
    <row r="15" spans="1:6" x14ac:dyDescent="0.25">
      <c r="A15">
        <v>14</v>
      </c>
      <c r="B15">
        <v>3.49</v>
      </c>
      <c r="C15">
        <v>1.55E-2</v>
      </c>
      <c r="D15">
        <v>2.5000000000000001E-3</v>
      </c>
      <c r="E15">
        <v>1.8096683017999999</v>
      </c>
      <c r="F15">
        <f t="shared" si="0"/>
        <v>6.9999999999999993E-2</v>
      </c>
    </row>
    <row r="16" spans="1:6" x14ac:dyDescent="0.25">
      <c r="A16">
        <v>15</v>
      </c>
      <c r="B16">
        <v>3.62</v>
      </c>
      <c r="C16">
        <v>2.3599999999999999E-2</v>
      </c>
      <c r="D16">
        <v>1.8E-3</v>
      </c>
      <c r="E16">
        <v>1.6270879970000001</v>
      </c>
      <c r="F16">
        <f t="shared" si="0"/>
        <v>3.3101694915254241E-2</v>
      </c>
    </row>
    <row r="17" spans="1:6" x14ac:dyDescent="0.25">
      <c r="A17">
        <v>16</v>
      </c>
      <c r="B17">
        <v>3.76</v>
      </c>
      <c r="C17">
        <v>2.2100000000000002E-2</v>
      </c>
      <c r="D17">
        <v>2.5000000000000001E-3</v>
      </c>
      <c r="E17">
        <v>1.6556077263</v>
      </c>
      <c r="F17">
        <f t="shared" si="0"/>
        <v>4.9095022624434388E-2</v>
      </c>
    </row>
    <row r="18" spans="1:6" x14ac:dyDescent="0.25">
      <c r="A18">
        <v>17</v>
      </c>
      <c r="B18">
        <v>2.68</v>
      </c>
      <c r="C18">
        <v>1.67E-2</v>
      </c>
      <c r="D18">
        <v>2.3E-3</v>
      </c>
      <c r="E18">
        <v>1.7772835289</v>
      </c>
      <c r="F18">
        <f t="shared" si="0"/>
        <v>5.9772455089820362E-2</v>
      </c>
    </row>
    <row r="19" spans="1:6" x14ac:dyDescent="0.25">
      <c r="A19">
        <v>18</v>
      </c>
      <c r="B19">
        <v>2.11</v>
      </c>
      <c r="C19">
        <v>4.9399999999999999E-2</v>
      </c>
      <c r="D19">
        <v>3.5000000000000001E-3</v>
      </c>
      <c r="E19">
        <v>1.3062730511</v>
      </c>
      <c r="F19">
        <f t="shared" si="0"/>
        <v>3.0748987854251012E-2</v>
      </c>
    </row>
    <row r="20" spans="1:6" x14ac:dyDescent="0.25">
      <c r="A20">
        <v>19</v>
      </c>
      <c r="B20">
        <v>1.88</v>
      </c>
      <c r="C20">
        <v>0.19650000000000001</v>
      </c>
      <c r="D20">
        <v>1.44E-2</v>
      </c>
      <c r="E20">
        <v>0.70663744529999994</v>
      </c>
      <c r="F20">
        <f t="shared" si="0"/>
        <v>3.1804580152671749E-2</v>
      </c>
    </row>
    <row r="21" spans="1:6" x14ac:dyDescent="0.25">
      <c r="A21">
        <v>20</v>
      </c>
      <c r="B21">
        <v>1.03</v>
      </c>
      <c r="C21">
        <v>0.34589999999999999</v>
      </c>
      <c r="D21">
        <v>6.59E-2</v>
      </c>
      <c r="E21">
        <v>0.46104943799999998</v>
      </c>
      <c r="F21">
        <f t="shared" si="0"/>
        <v>8.2684590922231863E-2</v>
      </c>
    </row>
    <row r="22" spans="1:6" x14ac:dyDescent="0.25">
      <c r="A22">
        <v>21</v>
      </c>
      <c r="B22">
        <v>1.55</v>
      </c>
      <c r="C22">
        <v>9.2100000000000001E-2</v>
      </c>
      <c r="D22">
        <v>1.44E-2</v>
      </c>
      <c r="E22">
        <v>1.0357403698000001</v>
      </c>
      <c r="F22">
        <f t="shared" si="0"/>
        <v>6.7856677524429962E-2</v>
      </c>
    </row>
    <row r="23" spans="1:6" x14ac:dyDescent="0.25">
      <c r="A23">
        <v>22</v>
      </c>
      <c r="B23">
        <v>2.0299999999999998</v>
      </c>
      <c r="C23">
        <v>2.7400000000000001E-2</v>
      </c>
      <c r="D23">
        <v>2.2000000000000001E-3</v>
      </c>
      <c r="E23">
        <v>1.5622494372</v>
      </c>
      <c r="F23">
        <f t="shared" si="0"/>
        <v>3.484671532846715E-2</v>
      </c>
    </row>
    <row r="24" spans="1:6" x14ac:dyDescent="0.25">
      <c r="A24">
        <v>23</v>
      </c>
      <c r="B24">
        <v>2.46</v>
      </c>
      <c r="C24">
        <v>1.1599999999999999E-2</v>
      </c>
      <c r="D24">
        <v>8.9999999999999998E-4</v>
      </c>
      <c r="E24">
        <v>1.9355420108000001</v>
      </c>
      <c r="F24">
        <f t="shared" si="0"/>
        <v>3.3672413793103449E-2</v>
      </c>
    </row>
    <row r="25" spans="1:6" x14ac:dyDescent="0.25">
      <c r="A25">
        <v>24</v>
      </c>
      <c r="B25">
        <v>2.99</v>
      </c>
      <c r="C25">
        <v>6.4999999999999997E-3</v>
      </c>
      <c r="D25">
        <v>4.0000000000000002E-4</v>
      </c>
      <c r="E25">
        <v>2.1870866433999998</v>
      </c>
      <c r="F25">
        <f t="shared" si="0"/>
        <v>2.6707692307692307E-2</v>
      </c>
    </row>
    <row r="26" spans="1:6" x14ac:dyDescent="0.25">
      <c r="A26">
        <v>25</v>
      </c>
      <c r="B26">
        <v>3.52</v>
      </c>
      <c r="C26">
        <v>5.0000000000000001E-3</v>
      </c>
      <c r="D26">
        <v>2.9999999999999997E-4</v>
      </c>
      <c r="E26">
        <v>2.3010299957</v>
      </c>
      <c r="F26">
        <f t="shared" si="0"/>
        <v>2.6039999999999997E-2</v>
      </c>
    </row>
    <row r="27" spans="1:6" x14ac:dyDescent="0.25">
      <c r="A27">
        <v>26</v>
      </c>
      <c r="B27">
        <v>4.0199999999999996</v>
      </c>
      <c r="C27">
        <v>4.4999999999999997E-3</v>
      </c>
      <c r="D27">
        <v>2.0000000000000001E-4</v>
      </c>
      <c r="E27">
        <v>2.3467874862000002</v>
      </c>
      <c r="F27">
        <f t="shared" si="0"/>
        <v>1.9288888888888894E-2</v>
      </c>
    </row>
    <row r="28" spans="1:6" x14ac:dyDescent="0.25">
      <c r="A28">
        <v>27</v>
      </c>
      <c r="B28">
        <v>4.79</v>
      </c>
      <c r="C28">
        <v>3.0999999999999999E-3</v>
      </c>
      <c r="D28">
        <v>2.9999999999999997E-4</v>
      </c>
      <c r="E28">
        <v>2.5086383061999999</v>
      </c>
      <c r="F28">
        <f t="shared" si="0"/>
        <v>4.1999999999999996E-2</v>
      </c>
    </row>
    <row r="29" spans="1:6" x14ac:dyDescent="0.25">
      <c r="A29">
        <v>28</v>
      </c>
      <c r="B29">
        <v>5.0999999999999996</v>
      </c>
      <c r="C29">
        <v>3.8E-3</v>
      </c>
      <c r="D29">
        <v>2.0000000000000001E-4</v>
      </c>
      <c r="E29">
        <v>2.4202164034</v>
      </c>
      <c r="F29">
        <f t="shared" si="0"/>
        <v>2.2842105263157896E-2</v>
      </c>
    </row>
    <row r="30" spans="1:6" x14ac:dyDescent="0.25">
      <c r="A30">
        <v>29</v>
      </c>
      <c r="B30">
        <v>5.36</v>
      </c>
      <c r="C30">
        <v>5.3E-3</v>
      </c>
      <c r="D30">
        <v>2.9999999999999997E-4</v>
      </c>
      <c r="E30">
        <v>2.2757241304</v>
      </c>
      <c r="F30">
        <f t="shared" si="0"/>
        <v>2.4566037735849054E-2</v>
      </c>
    </row>
    <row r="31" spans="1:6" x14ac:dyDescent="0.25">
      <c r="A31">
        <v>30</v>
      </c>
      <c r="B31">
        <v>6.14</v>
      </c>
      <c r="C31">
        <v>7.3000000000000001E-3</v>
      </c>
      <c r="D31">
        <v>6.9999999999999999E-4</v>
      </c>
      <c r="E31">
        <v>2.1366771399000002</v>
      </c>
      <c r="F31">
        <f t="shared" si="0"/>
        <v>4.1616438356164381E-2</v>
      </c>
    </row>
    <row r="32" spans="1:6" x14ac:dyDescent="0.25">
      <c r="A32">
        <v>31</v>
      </c>
      <c r="B32">
        <v>2.2400000000000002</v>
      </c>
      <c r="C32">
        <v>1.1299999999999999E-2</v>
      </c>
      <c r="D32">
        <v>2.0000000000000001E-4</v>
      </c>
      <c r="E32">
        <v>1.9469215565</v>
      </c>
      <c r="F32">
        <f t="shared" si="0"/>
        <v>7.681415929203541E-3</v>
      </c>
    </row>
    <row r="33" spans="1:6" x14ac:dyDescent="0.25">
      <c r="A33">
        <v>32</v>
      </c>
      <c r="B33">
        <v>2.84</v>
      </c>
      <c r="C33">
        <v>6.7000000000000002E-3</v>
      </c>
      <c r="D33">
        <v>2.0000000000000001E-4</v>
      </c>
      <c r="E33">
        <v>2.1739251973</v>
      </c>
      <c r="F33">
        <f t="shared" si="0"/>
        <v>1.2955223880597014E-2</v>
      </c>
    </row>
    <row r="34" spans="1:6" x14ac:dyDescent="0.25">
      <c r="A34">
        <v>33</v>
      </c>
      <c r="B34">
        <v>1.5</v>
      </c>
      <c r="C34">
        <v>9.7699999999999995E-2</v>
      </c>
      <c r="D34">
        <v>1.2500000000000001E-2</v>
      </c>
      <c r="E34">
        <v>1.0101054362999999</v>
      </c>
      <c r="F34">
        <f t="shared" si="0"/>
        <v>5.5527123848515873E-2</v>
      </c>
    </row>
    <row r="35" spans="1:6" x14ac:dyDescent="0.25">
      <c r="A35">
        <v>34</v>
      </c>
      <c r="B35">
        <v>4.4000000000000004</v>
      </c>
      <c r="C35">
        <v>1.5699999999999999E-2</v>
      </c>
      <c r="D35">
        <v>2.2000000000000001E-3</v>
      </c>
      <c r="E35">
        <v>1.8041003475999999</v>
      </c>
      <c r="F35">
        <f t="shared" si="0"/>
        <v>6.0815286624203831E-2</v>
      </c>
    </row>
    <row r="36" spans="1:6" x14ac:dyDescent="0.25">
      <c r="A36">
        <v>35</v>
      </c>
      <c r="B36">
        <v>6.46</v>
      </c>
      <c r="C36">
        <v>1.1599999999999999E-2</v>
      </c>
      <c r="D36">
        <v>5.0000000000000001E-4</v>
      </c>
      <c r="E36">
        <v>1.9355420108000001</v>
      </c>
      <c r="F36">
        <f t="shared" si="0"/>
        <v>1.8706896551724139E-2</v>
      </c>
    </row>
    <row r="37" spans="1:6" x14ac:dyDescent="0.25">
      <c r="A37">
        <v>36</v>
      </c>
      <c r="B37">
        <v>5.94</v>
      </c>
      <c r="C37">
        <v>1.23E-2</v>
      </c>
      <c r="D37">
        <v>3.0999999999999999E-3</v>
      </c>
      <c r="E37">
        <v>1.9100948886</v>
      </c>
      <c r="F37">
        <f t="shared" si="0"/>
        <v>0.1093821138211382</v>
      </c>
    </row>
    <row r="38" spans="1:6" x14ac:dyDescent="0.25">
      <c r="A38">
        <v>37</v>
      </c>
      <c r="B38">
        <v>4.38</v>
      </c>
      <c r="C38">
        <v>1.3299999999999999E-2</v>
      </c>
      <c r="D38">
        <v>6.9999999999999999E-4</v>
      </c>
      <c r="E38">
        <v>1.8761483590000001</v>
      </c>
      <c r="F38">
        <f t="shared" si="0"/>
        <v>2.2842105263157896E-2</v>
      </c>
    </row>
    <row r="39" spans="1:6" x14ac:dyDescent="0.25">
      <c r="A39">
        <v>38</v>
      </c>
      <c r="B39">
        <v>3.3</v>
      </c>
      <c r="C39">
        <v>8.8000000000000005E-3</v>
      </c>
      <c r="D39">
        <v>6.9999999999999999E-4</v>
      </c>
      <c r="E39">
        <v>2.0555173278000001</v>
      </c>
      <c r="F39">
        <f t="shared" si="0"/>
        <v>3.4522727272727274E-2</v>
      </c>
    </row>
    <row r="40" spans="1:6" x14ac:dyDescent="0.25">
      <c r="A40">
        <v>39</v>
      </c>
      <c r="B40">
        <v>3.62</v>
      </c>
      <c r="C40">
        <v>1.9599999999999999E-2</v>
      </c>
      <c r="D40">
        <v>5.0000000000000001E-4</v>
      </c>
      <c r="E40">
        <v>1.7077439286</v>
      </c>
      <c r="F40">
        <f t="shared" si="0"/>
        <v>1.1071428571428572E-2</v>
      </c>
    </row>
    <row r="41" spans="1:6" x14ac:dyDescent="0.25">
      <c r="A41">
        <v>40</v>
      </c>
      <c r="B41">
        <v>4.49</v>
      </c>
      <c r="C41">
        <v>9.7000000000000003E-3</v>
      </c>
      <c r="D41">
        <v>5.0000000000000001E-4</v>
      </c>
      <c r="E41">
        <v>2.0132282657</v>
      </c>
      <c r="F41">
        <f t="shared" si="0"/>
        <v>2.2371134020618556E-2</v>
      </c>
    </row>
    <row r="42" spans="1:6" x14ac:dyDescent="0.25">
      <c r="A42">
        <v>41</v>
      </c>
      <c r="B42">
        <v>6.07</v>
      </c>
      <c r="C42">
        <v>5.1999999999999998E-3</v>
      </c>
      <c r="D42">
        <v>4.0000000000000002E-4</v>
      </c>
      <c r="E42">
        <v>2.2839966563999998</v>
      </c>
      <c r="F42">
        <f t="shared" si="0"/>
        <v>3.3384615384615388E-2</v>
      </c>
    </row>
    <row r="43" spans="1:6" x14ac:dyDescent="0.25">
      <c r="A43">
        <v>42</v>
      </c>
      <c r="B43">
        <v>6.42</v>
      </c>
      <c r="C43">
        <v>2.0400000000000001E-2</v>
      </c>
      <c r="D43">
        <v>1.6999999999999999E-3</v>
      </c>
      <c r="E43">
        <v>1.6903698326000001</v>
      </c>
      <c r="F43">
        <f t="shared" si="0"/>
        <v>3.6166666666666666E-2</v>
      </c>
    </row>
    <row r="44" spans="1:6" x14ac:dyDescent="0.25">
      <c r="A44">
        <v>43</v>
      </c>
      <c r="B44">
        <v>7.14</v>
      </c>
      <c r="C44">
        <v>7.4399999999999994E-2</v>
      </c>
      <c r="D44">
        <v>7.7200000000000005E-2</v>
      </c>
      <c r="E44">
        <v>1.1284270645000001</v>
      </c>
      <c r="F44">
        <f t="shared" si="0"/>
        <v>0.45033333333333342</v>
      </c>
    </row>
  </sheetData>
  <sortState ref="A2:K49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P15" sqref="P15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allcompounds</vt:lpstr>
      <vt:lpstr>plot</vt:lpstr>
      <vt:lpstr>Sheet3</vt:lpstr>
    </vt:vector>
  </TitlesOfParts>
  <Company>University of Southampton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 Knight</dc:creator>
  <cp:lastModifiedBy>Nicola Knight</cp:lastModifiedBy>
  <dcterms:created xsi:type="dcterms:W3CDTF">2015-11-05T13:00:50Z</dcterms:created>
  <dcterms:modified xsi:type="dcterms:W3CDTF">2018-06-21T08:32:45Z</dcterms:modified>
</cp:coreProperties>
</file>