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eo\Desktop\"/>
    </mc:Choice>
  </mc:AlternateContent>
  <bookViews>
    <workbookView xWindow="0" yWindow="0" windowWidth="25200" windowHeight="11895" firstSheet="6" activeTab="9"/>
  </bookViews>
  <sheets>
    <sheet name="Fig2_SolarEnergy_April" sheetId="1" r:id="rId1"/>
    <sheet name="Fig2_WindEnergy_April" sheetId="2" r:id="rId2"/>
    <sheet name="Fig3_InputData" sheetId="3" r:id="rId3"/>
    <sheet name="Fig3_A1.1 Results without trade" sheetId="4" r:id="rId4"/>
    <sheet name="Fig4_A2.1 Results without trade" sheetId="5" r:id="rId5"/>
    <sheet name="Fig3_A1.1 Results with NBS" sheetId="6" r:id="rId6"/>
    <sheet name="Fig4_A2.1 Results with NBS" sheetId="7" r:id="rId7"/>
    <sheet name="Fig3_A1.1 Results with TDT" sheetId="8" r:id="rId8"/>
    <sheet name="Fig4_A2.1 Results with TDT" sheetId="9" r:id="rId9"/>
    <sheet name="Table1_Results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0" l="1"/>
  <c r="E39" i="10"/>
  <c r="E34" i="10"/>
  <c r="F29" i="10"/>
  <c r="F24" i="10"/>
  <c r="F19" i="10"/>
  <c r="E19" i="10"/>
  <c r="F14" i="10"/>
  <c r="E14" i="10"/>
  <c r="F9" i="10"/>
  <c r="F4" i="10"/>
  <c r="E4" i="10"/>
</calcChain>
</file>

<file path=xl/sharedStrings.xml><?xml version="1.0" encoding="utf-8"?>
<sst xmlns="http://schemas.openxmlformats.org/spreadsheetml/2006/main" count="220" uniqueCount="101">
  <si>
    <t>April data</t>
  </si>
  <si>
    <t>Solar energy generation</t>
  </si>
  <si>
    <t>Time</t>
  </si>
  <si>
    <t>G (W/m2)</t>
  </si>
  <si>
    <t>Power (W)</t>
  </si>
  <si>
    <t>Power (mW)</t>
  </si>
  <si>
    <t>Timeslot</t>
  </si>
  <si>
    <t>Average Power (mW)</t>
  </si>
  <si>
    <t>04:22</t>
  </si>
  <si>
    <t>0</t>
  </si>
  <si>
    <t>04:37</t>
  </si>
  <si>
    <t>04:52</t>
  </si>
  <si>
    <t>05:07</t>
  </si>
  <si>
    <t>05:22</t>
  </si>
  <si>
    <t>05:37</t>
  </si>
  <si>
    <t>05:52</t>
  </si>
  <si>
    <t>06:07</t>
  </si>
  <si>
    <t>06:22</t>
  </si>
  <si>
    <t>06:37</t>
  </si>
  <si>
    <t>06:52</t>
  </si>
  <si>
    <t>07:07</t>
  </si>
  <si>
    <t>07:22</t>
  </si>
  <si>
    <t>07:37</t>
  </si>
  <si>
    <t>07:52</t>
  </si>
  <si>
    <t>08:07</t>
  </si>
  <si>
    <t>08:22</t>
  </si>
  <si>
    <t>08:37</t>
  </si>
  <si>
    <t>08:52</t>
  </si>
  <si>
    <t>09:07</t>
  </si>
  <si>
    <t>09:22</t>
  </si>
  <si>
    <t>09:37</t>
  </si>
  <si>
    <t>09:52</t>
  </si>
  <si>
    <t>10:07</t>
  </si>
  <si>
    <t>10:22</t>
  </si>
  <si>
    <t>10:37</t>
  </si>
  <si>
    <t>10:52</t>
  </si>
  <si>
    <t>mWh</t>
  </si>
  <si>
    <t>11:07</t>
  </si>
  <si>
    <t>Total energy generated in 1 day</t>
  </si>
  <si>
    <t>11:22</t>
  </si>
  <si>
    <t>11:37</t>
  </si>
  <si>
    <t>11:52</t>
  </si>
  <si>
    <t>12:07</t>
  </si>
  <si>
    <t>12:22</t>
  </si>
  <si>
    <t>12:37</t>
  </si>
  <si>
    <t>12:52</t>
  </si>
  <si>
    <t>13:07</t>
  </si>
  <si>
    <t>13:22</t>
  </si>
  <si>
    <t>13:37</t>
  </si>
  <si>
    <t>13:52</t>
  </si>
  <si>
    <t>14:07</t>
  </si>
  <si>
    <t>14:22</t>
  </si>
  <si>
    <t>14:37</t>
  </si>
  <si>
    <t>14:52</t>
  </si>
  <si>
    <t>15:07</t>
  </si>
  <si>
    <t>15:22</t>
  </si>
  <si>
    <t>15:37</t>
  </si>
  <si>
    <t>15:52</t>
  </si>
  <si>
    <t>16:07</t>
  </si>
  <si>
    <t>16:22</t>
  </si>
  <si>
    <t>16:37</t>
  </si>
  <si>
    <t>16:52</t>
  </si>
  <si>
    <t>17:07</t>
  </si>
  <si>
    <t>17:22</t>
  </si>
  <si>
    <t>17:37</t>
  </si>
  <si>
    <t>17:52</t>
  </si>
  <si>
    <t>18:07</t>
  </si>
  <si>
    <t>18:22</t>
  </si>
  <si>
    <t>18:37</t>
  </si>
  <si>
    <t>18:52</t>
  </si>
  <si>
    <t>19:07</t>
  </si>
  <si>
    <t>19:22</t>
  </si>
  <si>
    <t>19:37</t>
  </si>
  <si>
    <t>19:52</t>
  </si>
  <si>
    <t>Data Source: http://re.jrc.ec.europa.eu/pvgis/apps4/pvest.php</t>
  </si>
  <si>
    <t>Data April 1 2017</t>
  </si>
  <si>
    <t>Average Wind speed (mph)</t>
  </si>
  <si>
    <t>Average Wind speed (m/s)</t>
  </si>
  <si>
    <r>
      <rPr>
        <sz val="10"/>
        <rFont val="Times New Roman"/>
        <family val="1"/>
      </rPr>
      <t xml:space="preserve">Data Source: </t>
    </r>
    <r>
      <rPr>
        <sz val="10"/>
        <color indexed="12"/>
        <rFont val="Times New Roman"/>
        <family val="1"/>
      </rPr>
      <t>http://www.southamptonweather.co.uk</t>
    </r>
  </si>
  <si>
    <t>A_Eharvested (mWh)</t>
  </si>
  <si>
    <t>A_Load (mWh)</t>
  </si>
  <si>
    <t>B_Eharvested (mWh)</t>
  </si>
  <si>
    <t>B_Load (mWh)</t>
  </si>
  <si>
    <t>Energy allocation</t>
  </si>
  <si>
    <t>Wasted energy</t>
  </si>
  <si>
    <t>Battery charge/discharge</t>
  </si>
  <si>
    <t>Residual battery energy</t>
  </si>
  <si>
    <t>Offer NBS</t>
  </si>
  <si>
    <t>Offer</t>
  </si>
  <si>
    <t>1.1 starts</t>
  </si>
  <si>
    <t>1.1 Behaviour</t>
  </si>
  <si>
    <t>2.1 Behaviour</t>
  </si>
  <si>
    <t>1.1 Utility</t>
  </si>
  <si>
    <t>2.1 Utility</t>
  </si>
  <si>
    <t>Round of agreement</t>
  </si>
  <si>
    <t>Accepts</t>
  </si>
  <si>
    <t>Conceder</t>
  </si>
  <si>
    <t>b</t>
  </si>
  <si>
    <t>2.1 starts</t>
  </si>
  <si>
    <t>Boulware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</si>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</sst>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hh:mm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.5"/>
      <name val="Times New Roman"/>
      <family val="1"/>
      <charset val="1"/>
    </font>
    <font>
      <sz val="10.5"/>
      <color indexed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1"/>
    </font>
    <font>
      <sz val="10"/>
      <color indexed="8"/>
      <name val="Times New Roman"/>
      <family val="1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8" fillId="0" borderId="0" xfId="0" applyFont="1"/>
    <xf numFmtId="0" fontId="1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5" fontId="11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.jrc.ec.europa.eu/pvgis/apps4/pvest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uthamptonweather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E28" sqref="E28"/>
    </sheetView>
  </sheetViews>
  <sheetFormatPr defaultColWidth="11.5703125" defaultRowHeight="12.75" x14ac:dyDescent="0.2"/>
  <cols>
    <col min="1" max="1" width="16.42578125" style="3" customWidth="1"/>
    <col min="2" max="2" width="10.140625" style="3" customWidth="1"/>
    <col min="3" max="3" width="11.42578125" style="3" customWidth="1"/>
    <col min="4" max="4" width="12.28515625" style="3" customWidth="1"/>
    <col min="5" max="5" width="11.5703125" style="3"/>
    <col min="6" max="6" width="13.42578125" style="3" customWidth="1"/>
    <col min="7" max="7" width="27.42578125" style="3" customWidth="1"/>
    <col min="8" max="8" width="19.5703125" style="3" customWidth="1"/>
    <col min="9" max="256" width="11.5703125" style="3"/>
    <col min="257" max="257" width="16.42578125" style="3" customWidth="1"/>
    <col min="258" max="258" width="10.140625" style="3" customWidth="1"/>
    <col min="259" max="259" width="11.42578125" style="3" customWidth="1"/>
    <col min="260" max="260" width="12.28515625" style="3" customWidth="1"/>
    <col min="261" max="261" width="11.5703125" style="3"/>
    <col min="262" max="262" width="13.42578125" style="3" customWidth="1"/>
    <col min="263" max="263" width="27.42578125" style="3" customWidth="1"/>
    <col min="264" max="264" width="19.5703125" style="3" customWidth="1"/>
    <col min="265" max="512" width="11.5703125" style="3"/>
    <col min="513" max="513" width="16.42578125" style="3" customWidth="1"/>
    <col min="514" max="514" width="10.140625" style="3" customWidth="1"/>
    <col min="515" max="515" width="11.42578125" style="3" customWidth="1"/>
    <col min="516" max="516" width="12.28515625" style="3" customWidth="1"/>
    <col min="517" max="517" width="11.5703125" style="3"/>
    <col min="518" max="518" width="13.42578125" style="3" customWidth="1"/>
    <col min="519" max="519" width="27.42578125" style="3" customWidth="1"/>
    <col min="520" max="520" width="19.5703125" style="3" customWidth="1"/>
    <col min="521" max="768" width="11.5703125" style="3"/>
    <col min="769" max="769" width="16.42578125" style="3" customWidth="1"/>
    <col min="770" max="770" width="10.140625" style="3" customWidth="1"/>
    <col min="771" max="771" width="11.42578125" style="3" customWidth="1"/>
    <col min="772" max="772" width="12.28515625" style="3" customWidth="1"/>
    <col min="773" max="773" width="11.5703125" style="3"/>
    <col min="774" max="774" width="13.42578125" style="3" customWidth="1"/>
    <col min="775" max="775" width="27.42578125" style="3" customWidth="1"/>
    <col min="776" max="776" width="19.5703125" style="3" customWidth="1"/>
    <col min="777" max="1024" width="11.5703125" style="3"/>
    <col min="1025" max="1025" width="16.42578125" style="3" customWidth="1"/>
    <col min="1026" max="1026" width="10.140625" style="3" customWidth="1"/>
    <col min="1027" max="1027" width="11.42578125" style="3" customWidth="1"/>
    <col min="1028" max="1028" width="12.28515625" style="3" customWidth="1"/>
    <col min="1029" max="1029" width="11.5703125" style="3"/>
    <col min="1030" max="1030" width="13.42578125" style="3" customWidth="1"/>
    <col min="1031" max="1031" width="27.42578125" style="3" customWidth="1"/>
    <col min="1032" max="1032" width="19.5703125" style="3" customWidth="1"/>
    <col min="1033" max="1280" width="11.5703125" style="3"/>
    <col min="1281" max="1281" width="16.42578125" style="3" customWidth="1"/>
    <col min="1282" max="1282" width="10.140625" style="3" customWidth="1"/>
    <col min="1283" max="1283" width="11.42578125" style="3" customWidth="1"/>
    <col min="1284" max="1284" width="12.28515625" style="3" customWidth="1"/>
    <col min="1285" max="1285" width="11.5703125" style="3"/>
    <col min="1286" max="1286" width="13.42578125" style="3" customWidth="1"/>
    <col min="1287" max="1287" width="27.42578125" style="3" customWidth="1"/>
    <col min="1288" max="1288" width="19.5703125" style="3" customWidth="1"/>
    <col min="1289" max="1536" width="11.5703125" style="3"/>
    <col min="1537" max="1537" width="16.42578125" style="3" customWidth="1"/>
    <col min="1538" max="1538" width="10.140625" style="3" customWidth="1"/>
    <col min="1539" max="1539" width="11.42578125" style="3" customWidth="1"/>
    <col min="1540" max="1540" width="12.28515625" style="3" customWidth="1"/>
    <col min="1541" max="1541" width="11.5703125" style="3"/>
    <col min="1542" max="1542" width="13.42578125" style="3" customWidth="1"/>
    <col min="1543" max="1543" width="27.42578125" style="3" customWidth="1"/>
    <col min="1544" max="1544" width="19.5703125" style="3" customWidth="1"/>
    <col min="1545" max="1792" width="11.5703125" style="3"/>
    <col min="1793" max="1793" width="16.42578125" style="3" customWidth="1"/>
    <col min="1794" max="1794" width="10.140625" style="3" customWidth="1"/>
    <col min="1795" max="1795" width="11.42578125" style="3" customWidth="1"/>
    <col min="1796" max="1796" width="12.28515625" style="3" customWidth="1"/>
    <col min="1797" max="1797" width="11.5703125" style="3"/>
    <col min="1798" max="1798" width="13.42578125" style="3" customWidth="1"/>
    <col min="1799" max="1799" width="27.42578125" style="3" customWidth="1"/>
    <col min="1800" max="1800" width="19.5703125" style="3" customWidth="1"/>
    <col min="1801" max="2048" width="11.5703125" style="3"/>
    <col min="2049" max="2049" width="16.42578125" style="3" customWidth="1"/>
    <col min="2050" max="2050" width="10.140625" style="3" customWidth="1"/>
    <col min="2051" max="2051" width="11.42578125" style="3" customWidth="1"/>
    <col min="2052" max="2052" width="12.28515625" style="3" customWidth="1"/>
    <col min="2053" max="2053" width="11.5703125" style="3"/>
    <col min="2054" max="2054" width="13.42578125" style="3" customWidth="1"/>
    <col min="2055" max="2055" width="27.42578125" style="3" customWidth="1"/>
    <col min="2056" max="2056" width="19.5703125" style="3" customWidth="1"/>
    <col min="2057" max="2304" width="11.5703125" style="3"/>
    <col min="2305" max="2305" width="16.42578125" style="3" customWidth="1"/>
    <col min="2306" max="2306" width="10.140625" style="3" customWidth="1"/>
    <col min="2307" max="2307" width="11.42578125" style="3" customWidth="1"/>
    <col min="2308" max="2308" width="12.28515625" style="3" customWidth="1"/>
    <col min="2309" max="2309" width="11.5703125" style="3"/>
    <col min="2310" max="2310" width="13.42578125" style="3" customWidth="1"/>
    <col min="2311" max="2311" width="27.42578125" style="3" customWidth="1"/>
    <col min="2312" max="2312" width="19.5703125" style="3" customWidth="1"/>
    <col min="2313" max="2560" width="11.5703125" style="3"/>
    <col min="2561" max="2561" width="16.42578125" style="3" customWidth="1"/>
    <col min="2562" max="2562" width="10.140625" style="3" customWidth="1"/>
    <col min="2563" max="2563" width="11.42578125" style="3" customWidth="1"/>
    <col min="2564" max="2564" width="12.28515625" style="3" customWidth="1"/>
    <col min="2565" max="2565" width="11.5703125" style="3"/>
    <col min="2566" max="2566" width="13.42578125" style="3" customWidth="1"/>
    <col min="2567" max="2567" width="27.42578125" style="3" customWidth="1"/>
    <col min="2568" max="2568" width="19.5703125" style="3" customWidth="1"/>
    <col min="2569" max="2816" width="11.5703125" style="3"/>
    <col min="2817" max="2817" width="16.42578125" style="3" customWidth="1"/>
    <col min="2818" max="2818" width="10.140625" style="3" customWidth="1"/>
    <col min="2819" max="2819" width="11.42578125" style="3" customWidth="1"/>
    <col min="2820" max="2820" width="12.28515625" style="3" customWidth="1"/>
    <col min="2821" max="2821" width="11.5703125" style="3"/>
    <col min="2822" max="2822" width="13.42578125" style="3" customWidth="1"/>
    <col min="2823" max="2823" width="27.42578125" style="3" customWidth="1"/>
    <col min="2824" max="2824" width="19.5703125" style="3" customWidth="1"/>
    <col min="2825" max="3072" width="11.5703125" style="3"/>
    <col min="3073" max="3073" width="16.42578125" style="3" customWidth="1"/>
    <col min="3074" max="3074" width="10.140625" style="3" customWidth="1"/>
    <col min="3075" max="3075" width="11.42578125" style="3" customWidth="1"/>
    <col min="3076" max="3076" width="12.28515625" style="3" customWidth="1"/>
    <col min="3077" max="3077" width="11.5703125" style="3"/>
    <col min="3078" max="3078" width="13.42578125" style="3" customWidth="1"/>
    <col min="3079" max="3079" width="27.42578125" style="3" customWidth="1"/>
    <col min="3080" max="3080" width="19.5703125" style="3" customWidth="1"/>
    <col min="3081" max="3328" width="11.5703125" style="3"/>
    <col min="3329" max="3329" width="16.42578125" style="3" customWidth="1"/>
    <col min="3330" max="3330" width="10.140625" style="3" customWidth="1"/>
    <col min="3331" max="3331" width="11.42578125" style="3" customWidth="1"/>
    <col min="3332" max="3332" width="12.28515625" style="3" customWidth="1"/>
    <col min="3333" max="3333" width="11.5703125" style="3"/>
    <col min="3334" max="3334" width="13.42578125" style="3" customWidth="1"/>
    <col min="3335" max="3335" width="27.42578125" style="3" customWidth="1"/>
    <col min="3336" max="3336" width="19.5703125" style="3" customWidth="1"/>
    <col min="3337" max="3584" width="11.5703125" style="3"/>
    <col min="3585" max="3585" width="16.42578125" style="3" customWidth="1"/>
    <col min="3586" max="3586" width="10.140625" style="3" customWidth="1"/>
    <col min="3587" max="3587" width="11.42578125" style="3" customWidth="1"/>
    <col min="3588" max="3588" width="12.28515625" style="3" customWidth="1"/>
    <col min="3589" max="3589" width="11.5703125" style="3"/>
    <col min="3590" max="3590" width="13.42578125" style="3" customWidth="1"/>
    <col min="3591" max="3591" width="27.42578125" style="3" customWidth="1"/>
    <col min="3592" max="3592" width="19.5703125" style="3" customWidth="1"/>
    <col min="3593" max="3840" width="11.5703125" style="3"/>
    <col min="3841" max="3841" width="16.42578125" style="3" customWidth="1"/>
    <col min="3842" max="3842" width="10.140625" style="3" customWidth="1"/>
    <col min="3843" max="3843" width="11.42578125" style="3" customWidth="1"/>
    <col min="3844" max="3844" width="12.28515625" style="3" customWidth="1"/>
    <col min="3845" max="3845" width="11.5703125" style="3"/>
    <col min="3846" max="3846" width="13.42578125" style="3" customWidth="1"/>
    <col min="3847" max="3847" width="27.42578125" style="3" customWidth="1"/>
    <col min="3848" max="3848" width="19.5703125" style="3" customWidth="1"/>
    <col min="3849" max="4096" width="11.5703125" style="3"/>
    <col min="4097" max="4097" width="16.42578125" style="3" customWidth="1"/>
    <col min="4098" max="4098" width="10.140625" style="3" customWidth="1"/>
    <col min="4099" max="4099" width="11.42578125" style="3" customWidth="1"/>
    <col min="4100" max="4100" width="12.28515625" style="3" customWidth="1"/>
    <col min="4101" max="4101" width="11.5703125" style="3"/>
    <col min="4102" max="4102" width="13.42578125" style="3" customWidth="1"/>
    <col min="4103" max="4103" width="27.42578125" style="3" customWidth="1"/>
    <col min="4104" max="4104" width="19.5703125" style="3" customWidth="1"/>
    <col min="4105" max="4352" width="11.5703125" style="3"/>
    <col min="4353" max="4353" width="16.42578125" style="3" customWidth="1"/>
    <col min="4354" max="4354" width="10.140625" style="3" customWidth="1"/>
    <col min="4355" max="4355" width="11.42578125" style="3" customWidth="1"/>
    <col min="4356" max="4356" width="12.28515625" style="3" customWidth="1"/>
    <col min="4357" max="4357" width="11.5703125" style="3"/>
    <col min="4358" max="4358" width="13.42578125" style="3" customWidth="1"/>
    <col min="4359" max="4359" width="27.42578125" style="3" customWidth="1"/>
    <col min="4360" max="4360" width="19.5703125" style="3" customWidth="1"/>
    <col min="4361" max="4608" width="11.5703125" style="3"/>
    <col min="4609" max="4609" width="16.42578125" style="3" customWidth="1"/>
    <col min="4610" max="4610" width="10.140625" style="3" customWidth="1"/>
    <col min="4611" max="4611" width="11.42578125" style="3" customWidth="1"/>
    <col min="4612" max="4612" width="12.28515625" style="3" customWidth="1"/>
    <col min="4613" max="4613" width="11.5703125" style="3"/>
    <col min="4614" max="4614" width="13.42578125" style="3" customWidth="1"/>
    <col min="4615" max="4615" width="27.42578125" style="3" customWidth="1"/>
    <col min="4616" max="4616" width="19.5703125" style="3" customWidth="1"/>
    <col min="4617" max="4864" width="11.5703125" style="3"/>
    <col min="4865" max="4865" width="16.42578125" style="3" customWidth="1"/>
    <col min="4866" max="4866" width="10.140625" style="3" customWidth="1"/>
    <col min="4867" max="4867" width="11.42578125" style="3" customWidth="1"/>
    <col min="4868" max="4868" width="12.28515625" style="3" customWidth="1"/>
    <col min="4869" max="4869" width="11.5703125" style="3"/>
    <col min="4870" max="4870" width="13.42578125" style="3" customWidth="1"/>
    <col min="4871" max="4871" width="27.42578125" style="3" customWidth="1"/>
    <col min="4872" max="4872" width="19.5703125" style="3" customWidth="1"/>
    <col min="4873" max="5120" width="11.5703125" style="3"/>
    <col min="5121" max="5121" width="16.42578125" style="3" customWidth="1"/>
    <col min="5122" max="5122" width="10.140625" style="3" customWidth="1"/>
    <col min="5123" max="5123" width="11.42578125" style="3" customWidth="1"/>
    <col min="5124" max="5124" width="12.28515625" style="3" customWidth="1"/>
    <col min="5125" max="5125" width="11.5703125" style="3"/>
    <col min="5126" max="5126" width="13.42578125" style="3" customWidth="1"/>
    <col min="5127" max="5127" width="27.42578125" style="3" customWidth="1"/>
    <col min="5128" max="5128" width="19.5703125" style="3" customWidth="1"/>
    <col min="5129" max="5376" width="11.5703125" style="3"/>
    <col min="5377" max="5377" width="16.42578125" style="3" customWidth="1"/>
    <col min="5378" max="5378" width="10.140625" style="3" customWidth="1"/>
    <col min="5379" max="5379" width="11.42578125" style="3" customWidth="1"/>
    <col min="5380" max="5380" width="12.28515625" style="3" customWidth="1"/>
    <col min="5381" max="5381" width="11.5703125" style="3"/>
    <col min="5382" max="5382" width="13.42578125" style="3" customWidth="1"/>
    <col min="5383" max="5383" width="27.42578125" style="3" customWidth="1"/>
    <col min="5384" max="5384" width="19.5703125" style="3" customWidth="1"/>
    <col min="5385" max="5632" width="11.5703125" style="3"/>
    <col min="5633" max="5633" width="16.42578125" style="3" customWidth="1"/>
    <col min="5634" max="5634" width="10.140625" style="3" customWidth="1"/>
    <col min="5635" max="5635" width="11.42578125" style="3" customWidth="1"/>
    <col min="5636" max="5636" width="12.28515625" style="3" customWidth="1"/>
    <col min="5637" max="5637" width="11.5703125" style="3"/>
    <col min="5638" max="5638" width="13.42578125" style="3" customWidth="1"/>
    <col min="5639" max="5639" width="27.42578125" style="3" customWidth="1"/>
    <col min="5640" max="5640" width="19.5703125" style="3" customWidth="1"/>
    <col min="5641" max="5888" width="11.5703125" style="3"/>
    <col min="5889" max="5889" width="16.42578125" style="3" customWidth="1"/>
    <col min="5890" max="5890" width="10.140625" style="3" customWidth="1"/>
    <col min="5891" max="5891" width="11.42578125" style="3" customWidth="1"/>
    <col min="5892" max="5892" width="12.28515625" style="3" customWidth="1"/>
    <col min="5893" max="5893" width="11.5703125" style="3"/>
    <col min="5894" max="5894" width="13.42578125" style="3" customWidth="1"/>
    <col min="5895" max="5895" width="27.42578125" style="3" customWidth="1"/>
    <col min="5896" max="5896" width="19.5703125" style="3" customWidth="1"/>
    <col min="5897" max="6144" width="11.5703125" style="3"/>
    <col min="6145" max="6145" width="16.42578125" style="3" customWidth="1"/>
    <col min="6146" max="6146" width="10.140625" style="3" customWidth="1"/>
    <col min="6147" max="6147" width="11.42578125" style="3" customWidth="1"/>
    <col min="6148" max="6148" width="12.28515625" style="3" customWidth="1"/>
    <col min="6149" max="6149" width="11.5703125" style="3"/>
    <col min="6150" max="6150" width="13.42578125" style="3" customWidth="1"/>
    <col min="6151" max="6151" width="27.42578125" style="3" customWidth="1"/>
    <col min="6152" max="6152" width="19.5703125" style="3" customWidth="1"/>
    <col min="6153" max="6400" width="11.5703125" style="3"/>
    <col min="6401" max="6401" width="16.42578125" style="3" customWidth="1"/>
    <col min="6402" max="6402" width="10.140625" style="3" customWidth="1"/>
    <col min="6403" max="6403" width="11.42578125" style="3" customWidth="1"/>
    <col min="6404" max="6404" width="12.28515625" style="3" customWidth="1"/>
    <col min="6405" max="6405" width="11.5703125" style="3"/>
    <col min="6406" max="6406" width="13.42578125" style="3" customWidth="1"/>
    <col min="6407" max="6407" width="27.42578125" style="3" customWidth="1"/>
    <col min="6408" max="6408" width="19.5703125" style="3" customWidth="1"/>
    <col min="6409" max="6656" width="11.5703125" style="3"/>
    <col min="6657" max="6657" width="16.42578125" style="3" customWidth="1"/>
    <col min="6658" max="6658" width="10.140625" style="3" customWidth="1"/>
    <col min="6659" max="6659" width="11.42578125" style="3" customWidth="1"/>
    <col min="6660" max="6660" width="12.28515625" style="3" customWidth="1"/>
    <col min="6661" max="6661" width="11.5703125" style="3"/>
    <col min="6662" max="6662" width="13.42578125" style="3" customWidth="1"/>
    <col min="6663" max="6663" width="27.42578125" style="3" customWidth="1"/>
    <col min="6664" max="6664" width="19.5703125" style="3" customWidth="1"/>
    <col min="6665" max="6912" width="11.5703125" style="3"/>
    <col min="6913" max="6913" width="16.42578125" style="3" customWidth="1"/>
    <col min="6914" max="6914" width="10.140625" style="3" customWidth="1"/>
    <col min="6915" max="6915" width="11.42578125" style="3" customWidth="1"/>
    <col min="6916" max="6916" width="12.28515625" style="3" customWidth="1"/>
    <col min="6917" max="6917" width="11.5703125" style="3"/>
    <col min="6918" max="6918" width="13.42578125" style="3" customWidth="1"/>
    <col min="6919" max="6919" width="27.42578125" style="3" customWidth="1"/>
    <col min="6920" max="6920" width="19.5703125" style="3" customWidth="1"/>
    <col min="6921" max="7168" width="11.5703125" style="3"/>
    <col min="7169" max="7169" width="16.42578125" style="3" customWidth="1"/>
    <col min="7170" max="7170" width="10.140625" style="3" customWidth="1"/>
    <col min="7171" max="7171" width="11.42578125" style="3" customWidth="1"/>
    <col min="7172" max="7172" width="12.28515625" style="3" customWidth="1"/>
    <col min="7173" max="7173" width="11.5703125" style="3"/>
    <col min="7174" max="7174" width="13.42578125" style="3" customWidth="1"/>
    <col min="7175" max="7175" width="27.42578125" style="3" customWidth="1"/>
    <col min="7176" max="7176" width="19.5703125" style="3" customWidth="1"/>
    <col min="7177" max="7424" width="11.5703125" style="3"/>
    <col min="7425" max="7425" width="16.42578125" style="3" customWidth="1"/>
    <col min="7426" max="7426" width="10.140625" style="3" customWidth="1"/>
    <col min="7427" max="7427" width="11.42578125" style="3" customWidth="1"/>
    <col min="7428" max="7428" width="12.28515625" style="3" customWidth="1"/>
    <col min="7429" max="7429" width="11.5703125" style="3"/>
    <col min="7430" max="7430" width="13.42578125" style="3" customWidth="1"/>
    <col min="7431" max="7431" width="27.42578125" style="3" customWidth="1"/>
    <col min="7432" max="7432" width="19.5703125" style="3" customWidth="1"/>
    <col min="7433" max="7680" width="11.5703125" style="3"/>
    <col min="7681" max="7681" width="16.42578125" style="3" customWidth="1"/>
    <col min="7682" max="7682" width="10.140625" style="3" customWidth="1"/>
    <col min="7683" max="7683" width="11.42578125" style="3" customWidth="1"/>
    <col min="7684" max="7684" width="12.28515625" style="3" customWidth="1"/>
    <col min="7685" max="7685" width="11.5703125" style="3"/>
    <col min="7686" max="7686" width="13.42578125" style="3" customWidth="1"/>
    <col min="7687" max="7687" width="27.42578125" style="3" customWidth="1"/>
    <col min="7688" max="7688" width="19.5703125" style="3" customWidth="1"/>
    <col min="7689" max="7936" width="11.5703125" style="3"/>
    <col min="7937" max="7937" width="16.42578125" style="3" customWidth="1"/>
    <col min="7938" max="7938" width="10.140625" style="3" customWidth="1"/>
    <col min="7939" max="7939" width="11.42578125" style="3" customWidth="1"/>
    <col min="7940" max="7940" width="12.28515625" style="3" customWidth="1"/>
    <col min="7941" max="7941" width="11.5703125" style="3"/>
    <col min="7942" max="7942" width="13.42578125" style="3" customWidth="1"/>
    <col min="7943" max="7943" width="27.42578125" style="3" customWidth="1"/>
    <col min="7944" max="7944" width="19.5703125" style="3" customWidth="1"/>
    <col min="7945" max="8192" width="11.5703125" style="3"/>
    <col min="8193" max="8193" width="16.42578125" style="3" customWidth="1"/>
    <col min="8194" max="8194" width="10.140625" style="3" customWidth="1"/>
    <col min="8195" max="8195" width="11.42578125" style="3" customWidth="1"/>
    <col min="8196" max="8196" width="12.28515625" style="3" customWidth="1"/>
    <col min="8197" max="8197" width="11.5703125" style="3"/>
    <col min="8198" max="8198" width="13.42578125" style="3" customWidth="1"/>
    <col min="8199" max="8199" width="27.42578125" style="3" customWidth="1"/>
    <col min="8200" max="8200" width="19.5703125" style="3" customWidth="1"/>
    <col min="8201" max="8448" width="11.5703125" style="3"/>
    <col min="8449" max="8449" width="16.42578125" style="3" customWidth="1"/>
    <col min="8450" max="8450" width="10.140625" style="3" customWidth="1"/>
    <col min="8451" max="8451" width="11.42578125" style="3" customWidth="1"/>
    <col min="8452" max="8452" width="12.28515625" style="3" customWidth="1"/>
    <col min="8453" max="8453" width="11.5703125" style="3"/>
    <col min="8454" max="8454" width="13.42578125" style="3" customWidth="1"/>
    <col min="8455" max="8455" width="27.42578125" style="3" customWidth="1"/>
    <col min="8456" max="8456" width="19.5703125" style="3" customWidth="1"/>
    <col min="8457" max="8704" width="11.5703125" style="3"/>
    <col min="8705" max="8705" width="16.42578125" style="3" customWidth="1"/>
    <col min="8706" max="8706" width="10.140625" style="3" customWidth="1"/>
    <col min="8707" max="8707" width="11.42578125" style="3" customWidth="1"/>
    <col min="8708" max="8708" width="12.28515625" style="3" customWidth="1"/>
    <col min="8709" max="8709" width="11.5703125" style="3"/>
    <col min="8710" max="8710" width="13.42578125" style="3" customWidth="1"/>
    <col min="8711" max="8711" width="27.42578125" style="3" customWidth="1"/>
    <col min="8712" max="8712" width="19.5703125" style="3" customWidth="1"/>
    <col min="8713" max="8960" width="11.5703125" style="3"/>
    <col min="8961" max="8961" width="16.42578125" style="3" customWidth="1"/>
    <col min="8962" max="8962" width="10.140625" style="3" customWidth="1"/>
    <col min="8963" max="8963" width="11.42578125" style="3" customWidth="1"/>
    <col min="8964" max="8964" width="12.28515625" style="3" customWidth="1"/>
    <col min="8965" max="8965" width="11.5703125" style="3"/>
    <col min="8966" max="8966" width="13.42578125" style="3" customWidth="1"/>
    <col min="8967" max="8967" width="27.42578125" style="3" customWidth="1"/>
    <col min="8968" max="8968" width="19.5703125" style="3" customWidth="1"/>
    <col min="8969" max="9216" width="11.5703125" style="3"/>
    <col min="9217" max="9217" width="16.42578125" style="3" customWidth="1"/>
    <col min="9218" max="9218" width="10.140625" style="3" customWidth="1"/>
    <col min="9219" max="9219" width="11.42578125" style="3" customWidth="1"/>
    <col min="9220" max="9220" width="12.28515625" style="3" customWidth="1"/>
    <col min="9221" max="9221" width="11.5703125" style="3"/>
    <col min="9222" max="9222" width="13.42578125" style="3" customWidth="1"/>
    <col min="9223" max="9223" width="27.42578125" style="3" customWidth="1"/>
    <col min="9224" max="9224" width="19.5703125" style="3" customWidth="1"/>
    <col min="9225" max="9472" width="11.5703125" style="3"/>
    <col min="9473" max="9473" width="16.42578125" style="3" customWidth="1"/>
    <col min="9474" max="9474" width="10.140625" style="3" customWidth="1"/>
    <col min="9475" max="9475" width="11.42578125" style="3" customWidth="1"/>
    <col min="9476" max="9476" width="12.28515625" style="3" customWidth="1"/>
    <col min="9477" max="9477" width="11.5703125" style="3"/>
    <col min="9478" max="9478" width="13.42578125" style="3" customWidth="1"/>
    <col min="9479" max="9479" width="27.42578125" style="3" customWidth="1"/>
    <col min="9480" max="9480" width="19.5703125" style="3" customWidth="1"/>
    <col min="9481" max="9728" width="11.5703125" style="3"/>
    <col min="9729" max="9729" width="16.42578125" style="3" customWidth="1"/>
    <col min="9730" max="9730" width="10.140625" style="3" customWidth="1"/>
    <col min="9731" max="9731" width="11.42578125" style="3" customWidth="1"/>
    <col min="9732" max="9732" width="12.28515625" style="3" customWidth="1"/>
    <col min="9733" max="9733" width="11.5703125" style="3"/>
    <col min="9734" max="9734" width="13.42578125" style="3" customWidth="1"/>
    <col min="9735" max="9735" width="27.42578125" style="3" customWidth="1"/>
    <col min="9736" max="9736" width="19.5703125" style="3" customWidth="1"/>
    <col min="9737" max="9984" width="11.5703125" style="3"/>
    <col min="9985" max="9985" width="16.42578125" style="3" customWidth="1"/>
    <col min="9986" max="9986" width="10.140625" style="3" customWidth="1"/>
    <col min="9987" max="9987" width="11.42578125" style="3" customWidth="1"/>
    <col min="9988" max="9988" width="12.28515625" style="3" customWidth="1"/>
    <col min="9989" max="9989" width="11.5703125" style="3"/>
    <col min="9990" max="9990" width="13.42578125" style="3" customWidth="1"/>
    <col min="9991" max="9991" width="27.42578125" style="3" customWidth="1"/>
    <col min="9992" max="9992" width="19.5703125" style="3" customWidth="1"/>
    <col min="9993" max="10240" width="11.5703125" style="3"/>
    <col min="10241" max="10241" width="16.42578125" style="3" customWidth="1"/>
    <col min="10242" max="10242" width="10.140625" style="3" customWidth="1"/>
    <col min="10243" max="10243" width="11.42578125" style="3" customWidth="1"/>
    <col min="10244" max="10244" width="12.28515625" style="3" customWidth="1"/>
    <col min="10245" max="10245" width="11.5703125" style="3"/>
    <col min="10246" max="10246" width="13.42578125" style="3" customWidth="1"/>
    <col min="10247" max="10247" width="27.42578125" style="3" customWidth="1"/>
    <col min="10248" max="10248" width="19.5703125" style="3" customWidth="1"/>
    <col min="10249" max="10496" width="11.5703125" style="3"/>
    <col min="10497" max="10497" width="16.42578125" style="3" customWidth="1"/>
    <col min="10498" max="10498" width="10.140625" style="3" customWidth="1"/>
    <col min="10499" max="10499" width="11.42578125" style="3" customWidth="1"/>
    <col min="10500" max="10500" width="12.28515625" style="3" customWidth="1"/>
    <col min="10501" max="10501" width="11.5703125" style="3"/>
    <col min="10502" max="10502" width="13.42578125" style="3" customWidth="1"/>
    <col min="10503" max="10503" width="27.42578125" style="3" customWidth="1"/>
    <col min="10504" max="10504" width="19.5703125" style="3" customWidth="1"/>
    <col min="10505" max="10752" width="11.5703125" style="3"/>
    <col min="10753" max="10753" width="16.42578125" style="3" customWidth="1"/>
    <col min="10754" max="10754" width="10.140625" style="3" customWidth="1"/>
    <col min="10755" max="10755" width="11.42578125" style="3" customWidth="1"/>
    <col min="10756" max="10756" width="12.28515625" style="3" customWidth="1"/>
    <col min="10757" max="10757" width="11.5703125" style="3"/>
    <col min="10758" max="10758" width="13.42578125" style="3" customWidth="1"/>
    <col min="10759" max="10759" width="27.42578125" style="3" customWidth="1"/>
    <col min="10760" max="10760" width="19.5703125" style="3" customWidth="1"/>
    <col min="10761" max="11008" width="11.5703125" style="3"/>
    <col min="11009" max="11009" width="16.42578125" style="3" customWidth="1"/>
    <col min="11010" max="11010" width="10.140625" style="3" customWidth="1"/>
    <col min="11011" max="11011" width="11.42578125" style="3" customWidth="1"/>
    <col min="11012" max="11012" width="12.28515625" style="3" customWidth="1"/>
    <col min="11013" max="11013" width="11.5703125" style="3"/>
    <col min="11014" max="11014" width="13.42578125" style="3" customWidth="1"/>
    <col min="11015" max="11015" width="27.42578125" style="3" customWidth="1"/>
    <col min="11016" max="11016" width="19.5703125" style="3" customWidth="1"/>
    <col min="11017" max="11264" width="11.5703125" style="3"/>
    <col min="11265" max="11265" width="16.42578125" style="3" customWidth="1"/>
    <col min="11266" max="11266" width="10.140625" style="3" customWidth="1"/>
    <col min="11267" max="11267" width="11.42578125" style="3" customWidth="1"/>
    <col min="11268" max="11268" width="12.28515625" style="3" customWidth="1"/>
    <col min="11269" max="11269" width="11.5703125" style="3"/>
    <col min="11270" max="11270" width="13.42578125" style="3" customWidth="1"/>
    <col min="11271" max="11271" width="27.42578125" style="3" customWidth="1"/>
    <col min="11272" max="11272" width="19.5703125" style="3" customWidth="1"/>
    <col min="11273" max="11520" width="11.5703125" style="3"/>
    <col min="11521" max="11521" width="16.42578125" style="3" customWidth="1"/>
    <col min="11522" max="11522" width="10.140625" style="3" customWidth="1"/>
    <col min="11523" max="11523" width="11.42578125" style="3" customWidth="1"/>
    <col min="11524" max="11524" width="12.28515625" style="3" customWidth="1"/>
    <col min="11525" max="11525" width="11.5703125" style="3"/>
    <col min="11526" max="11526" width="13.42578125" style="3" customWidth="1"/>
    <col min="11527" max="11527" width="27.42578125" style="3" customWidth="1"/>
    <col min="11528" max="11528" width="19.5703125" style="3" customWidth="1"/>
    <col min="11529" max="11776" width="11.5703125" style="3"/>
    <col min="11777" max="11777" width="16.42578125" style="3" customWidth="1"/>
    <col min="11778" max="11778" width="10.140625" style="3" customWidth="1"/>
    <col min="11779" max="11779" width="11.42578125" style="3" customWidth="1"/>
    <col min="11780" max="11780" width="12.28515625" style="3" customWidth="1"/>
    <col min="11781" max="11781" width="11.5703125" style="3"/>
    <col min="11782" max="11782" width="13.42578125" style="3" customWidth="1"/>
    <col min="11783" max="11783" width="27.42578125" style="3" customWidth="1"/>
    <col min="11784" max="11784" width="19.5703125" style="3" customWidth="1"/>
    <col min="11785" max="12032" width="11.5703125" style="3"/>
    <col min="12033" max="12033" width="16.42578125" style="3" customWidth="1"/>
    <col min="12034" max="12034" width="10.140625" style="3" customWidth="1"/>
    <col min="12035" max="12035" width="11.42578125" style="3" customWidth="1"/>
    <col min="12036" max="12036" width="12.28515625" style="3" customWidth="1"/>
    <col min="12037" max="12037" width="11.5703125" style="3"/>
    <col min="12038" max="12038" width="13.42578125" style="3" customWidth="1"/>
    <col min="12039" max="12039" width="27.42578125" style="3" customWidth="1"/>
    <col min="12040" max="12040" width="19.5703125" style="3" customWidth="1"/>
    <col min="12041" max="12288" width="11.5703125" style="3"/>
    <col min="12289" max="12289" width="16.42578125" style="3" customWidth="1"/>
    <col min="12290" max="12290" width="10.140625" style="3" customWidth="1"/>
    <col min="12291" max="12291" width="11.42578125" style="3" customWidth="1"/>
    <col min="12292" max="12292" width="12.28515625" style="3" customWidth="1"/>
    <col min="12293" max="12293" width="11.5703125" style="3"/>
    <col min="12294" max="12294" width="13.42578125" style="3" customWidth="1"/>
    <col min="12295" max="12295" width="27.42578125" style="3" customWidth="1"/>
    <col min="12296" max="12296" width="19.5703125" style="3" customWidth="1"/>
    <col min="12297" max="12544" width="11.5703125" style="3"/>
    <col min="12545" max="12545" width="16.42578125" style="3" customWidth="1"/>
    <col min="12546" max="12546" width="10.140625" style="3" customWidth="1"/>
    <col min="12547" max="12547" width="11.42578125" style="3" customWidth="1"/>
    <col min="12548" max="12548" width="12.28515625" style="3" customWidth="1"/>
    <col min="12549" max="12549" width="11.5703125" style="3"/>
    <col min="12550" max="12550" width="13.42578125" style="3" customWidth="1"/>
    <col min="12551" max="12551" width="27.42578125" style="3" customWidth="1"/>
    <col min="12552" max="12552" width="19.5703125" style="3" customWidth="1"/>
    <col min="12553" max="12800" width="11.5703125" style="3"/>
    <col min="12801" max="12801" width="16.42578125" style="3" customWidth="1"/>
    <col min="12802" max="12802" width="10.140625" style="3" customWidth="1"/>
    <col min="12803" max="12803" width="11.42578125" style="3" customWidth="1"/>
    <col min="12804" max="12804" width="12.28515625" style="3" customWidth="1"/>
    <col min="12805" max="12805" width="11.5703125" style="3"/>
    <col min="12806" max="12806" width="13.42578125" style="3" customWidth="1"/>
    <col min="12807" max="12807" width="27.42578125" style="3" customWidth="1"/>
    <col min="12808" max="12808" width="19.5703125" style="3" customWidth="1"/>
    <col min="12809" max="13056" width="11.5703125" style="3"/>
    <col min="13057" max="13057" width="16.42578125" style="3" customWidth="1"/>
    <col min="13058" max="13058" width="10.140625" style="3" customWidth="1"/>
    <col min="13059" max="13059" width="11.42578125" style="3" customWidth="1"/>
    <col min="13060" max="13060" width="12.28515625" style="3" customWidth="1"/>
    <col min="13061" max="13061" width="11.5703125" style="3"/>
    <col min="13062" max="13062" width="13.42578125" style="3" customWidth="1"/>
    <col min="13063" max="13063" width="27.42578125" style="3" customWidth="1"/>
    <col min="13064" max="13064" width="19.5703125" style="3" customWidth="1"/>
    <col min="13065" max="13312" width="11.5703125" style="3"/>
    <col min="13313" max="13313" width="16.42578125" style="3" customWidth="1"/>
    <col min="13314" max="13314" width="10.140625" style="3" customWidth="1"/>
    <col min="13315" max="13315" width="11.42578125" style="3" customWidth="1"/>
    <col min="13316" max="13316" width="12.28515625" style="3" customWidth="1"/>
    <col min="13317" max="13317" width="11.5703125" style="3"/>
    <col min="13318" max="13318" width="13.42578125" style="3" customWidth="1"/>
    <col min="13319" max="13319" width="27.42578125" style="3" customWidth="1"/>
    <col min="13320" max="13320" width="19.5703125" style="3" customWidth="1"/>
    <col min="13321" max="13568" width="11.5703125" style="3"/>
    <col min="13569" max="13569" width="16.42578125" style="3" customWidth="1"/>
    <col min="13570" max="13570" width="10.140625" style="3" customWidth="1"/>
    <col min="13571" max="13571" width="11.42578125" style="3" customWidth="1"/>
    <col min="13572" max="13572" width="12.28515625" style="3" customWidth="1"/>
    <col min="13573" max="13573" width="11.5703125" style="3"/>
    <col min="13574" max="13574" width="13.42578125" style="3" customWidth="1"/>
    <col min="13575" max="13575" width="27.42578125" style="3" customWidth="1"/>
    <col min="13576" max="13576" width="19.5703125" style="3" customWidth="1"/>
    <col min="13577" max="13824" width="11.5703125" style="3"/>
    <col min="13825" max="13825" width="16.42578125" style="3" customWidth="1"/>
    <col min="13826" max="13826" width="10.140625" style="3" customWidth="1"/>
    <col min="13827" max="13827" width="11.42578125" style="3" customWidth="1"/>
    <col min="13828" max="13828" width="12.28515625" style="3" customWidth="1"/>
    <col min="13829" max="13829" width="11.5703125" style="3"/>
    <col min="13830" max="13830" width="13.42578125" style="3" customWidth="1"/>
    <col min="13831" max="13831" width="27.42578125" style="3" customWidth="1"/>
    <col min="13832" max="13832" width="19.5703125" style="3" customWidth="1"/>
    <col min="13833" max="14080" width="11.5703125" style="3"/>
    <col min="14081" max="14081" width="16.42578125" style="3" customWidth="1"/>
    <col min="14082" max="14082" width="10.140625" style="3" customWidth="1"/>
    <col min="14083" max="14083" width="11.42578125" style="3" customWidth="1"/>
    <col min="14084" max="14084" width="12.28515625" style="3" customWidth="1"/>
    <col min="14085" max="14085" width="11.5703125" style="3"/>
    <col min="14086" max="14086" width="13.42578125" style="3" customWidth="1"/>
    <col min="14087" max="14087" width="27.42578125" style="3" customWidth="1"/>
    <col min="14088" max="14088" width="19.5703125" style="3" customWidth="1"/>
    <col min="14089" max="14336" width="11.5703125" style="3"/>
    <col min="14337" max="14337" width="16.42578125" style="3" customWidth="1"/>
    <col min="14338" max="14338" width="10.140625" style="3" customWidth="1"/>
    <col min="14339" max="14339" width="11.42578125" style="3" customWidth="1"/>
    <col min="14340" max="14340" width="12.28515625" style="3" customWidth="1"/>
    <col min="14341" max="14341" width="11.5703125" style="3"/>
    <col min="14342" max="14342" width="13.42578125" style="3" customWidth="1"/>
    <col min="14343" max="14343" width="27.42578125" style="3" customWidth="1"/>
    <col min="14344" max="14344" width="19.5703125" style="3" customWidth="1"/>
    <col min="14345" max="14592" width="11.5703125" style="3"/>
    <col min="14593" max="14593" width="16.42578125" style="3" customWidth="1"/>
    <col min="14594" max="14594" width="10.140625" style="3" customWidth="1"/>
    <col min="14595" max="14595" width="11.42578125" style="3" customWidth="1"/>
    <col min="14596" max="14596" width="12.28515625" style="3" customWidth="1"/>
    <col min="14597" max="14597" width="11.5703125" style="3"/>
    <col min="14598" max="14598" width="13.42578125" style="3" customWidth="1"/>
    <col min="14599" max="14599" width="27.42578125" style="3" customWidth="1"/>
    <col min="14600" max="14600" width="19.5703125" style="3" customWidth="1"/>
    <col min="14601" max="14848" width="11.5703125" style="3"/>
    <col min="14849" max="14849" width="16.42578125" style="3" customWidth="1"/>
    <col min="14850" max="14850" width="10.140625" style="3" customWidth="1"/>
    <col min="14851" max="14851" width="11.42578125" style="3" customWidth="1"/>
    <col min="14852" max="14852" width="12.28515625" style="3" customWidth="1"/>
    <col min="14853" max="14853" width="11.5703125" style="3"/>
    <col min="14854" max="14854" width="13.42578125" style="3" customWidth="1"/>
    <col min="14855" max="14855" width="27.42578125" style="3" customWidth="1"/>
    <col min="14856" max="14856" width="19.5703125" style="3" customWidth="1"/>
    <col min="14857" max="15104" width="11.5703125" style="3"/>
    <col min="15105" max="15105" width="16.42578125" style="3" customWidth="1"/>
    <col min="15106" max="15106" width="10.140625" style="3" customWidth="1"/>
    <col min="15107" max="15107" width="11.42578125" style="3" customWidth="1"/>
    <col min="15108" max="15108" width="12.28515625" style="3" customWidth="1"/>
    <col min="15109" max="15109" width="11.5703125" style="3"/>
    <col min="15110" max="15110" width="13.42578125" style="3" customWidth="1"/>
    <col min="15111" max="15111" width="27.42578125" style="3" customWidth="1"/>
    <col min="15112" max="15112" width="19.5703125" style="3" customWidth="1"/>
    <col min="15113" max="15360" width="11.5703125" style="3"/>
    <col min="15361" max="15361" width="16.42578125" style="3" customWidth="1"/>
    <col min="15362" max="15362" width="10.140625" style="3" customWidth="1"/>
    <col min="15363" max="15363" width="11.42578125" style="3" customWidth="1"/>
    <col min="15364" max="15364" width="12.28515625" style="3" customWidth="1"/>
    <col min="15365" max="15365" width="11.5703125" style="3"/>
    <col min="15366" max="15366" width="13.42578125" style="3" customWidth="1"/>
    <col min="15367" max="15367" width="27.42578125" style="3" customWidth="1"/>
    <col min="15368" max="15368" width="19.5703125" style="3" customWidth="1"/>
    <col min="15369" max="15616" width="11.5703125" style="3"/>
    <col min="15617" max="15617" width="16.42578125" style="3" customWidth="1"/>
    <col min="15618" max="15618" width="10.140625" style="3" customWidth="1"/>
    <col min="15619" max="15619" width="11.42578125" style="3" customWidth="1"/>
    <col min="15620" max="15620" width="12.28515625" style="3" customWidth="1"/>
    <col min="15621" max="15621" width="11.5703125" style="3"/>
    <col min="15622" max="15622" width="13.42578125" style="3" customWidth="1"/>
    <col min="15623" max="15623" width="27.42578125" style="3" customWidth="1"/>
    <col min="15624" max="15624" width="19.5703125" style="3" customWidth="1"/>
    <col min="15625" max="15872" width="11.5703125" style="3"/>
    <col min="15873" max="15873" width="16.42578125" style="3" customWidth="1"/>
    <col min="15874" max="15874" width="10.140625" style="3" customWidth="1"/>
    <col min="15875" max="15875" width="11.42578125" style="3" customWidth="1"/>
    <col min="15876" max="15876" width="12.28515625" style="3" customWidth="1"/>
    <col min="15877" max="15877" width="11.5703125" style="3"/>
    <col min="15878" max="15878" width="13.42578125" style="3" customWidth="1"/>
    <col min="15879" max="15879" width="27.42578125" style="3" customWidth="1"/>
    <col min="15880" max="15880" width="19.5703125" style="3" customWidth="1"/>
    <col min="15881" max="16128" width="11.5703125" style="3"/>
    <col min="16129" max="16129" width="16.42578125" style="3" customWidth="1"/>
    <col min="16130" max="16130" width="10.140625" style="3" customWidth="1"/>
    <col min="16131" max="16131" width="11.42578125" style="3" customWidth="1"/>
    <col min="16132" max="16132" width="12.28515625" style="3" customWidth="1"/>
    <col min="16133" max="16133" width="11.5703125" style="3"/>
    <col min="16134" max="16134" width="13.42578125" style="3" customWidth="1"/>
    <col min="16135" max="16135" width="27.42578125" style="3" customWidth="1"/>
    <col min="16136" max="16136" width="19.5703125" style="3" customWidth="1"/>
    <col min="16137" max="16384" width="11.5703125" style="3"/>
  </cols>
  <sheetData>
    <row r="1" spans="1:8" x14ac:dyDescent="0.2">
      <c r="A1" s="1" t="s">
        <v>0</v>
      </c>
      <c r="B1" s="2"/>
      <c r="F1" s="1" t="s">
        <v>1</v>
      </c>
    </row>
    <row r="2" spans="1:8" s="1" customFormat="1" x14ac:dyDescent="0.2">
      <c r="A2" s="1" t="s">
        <v>2</v>
      </c>
      <c r="B2" s="1" t="s">
        <v>3</v>
      </c>
      <c r="C2" s="1" t="s">
        <v>4</v>
      </c>
      <c r="D2" s="1" t="s">
        <v>5</v>
      </c>
      <c r="F2" s="1" t="s">
        <v>2</v>
      </c>
      <c r="G2" s="1" t="s">
        <v>6</v>
      </c>
      <c r="H2" s="4" t="s">
        <v>7</v>
      </c>
    </row>
    <row r="3" spans="1:8" ht="13.5" x14ac:dyDescent="0.2">
      <c r="A3" s="3" t="s">
        <v>8</v>
      </c>
      <c r="B3" s="3" t="s">
        <v>9</v>
      </c>
      <c r="C3" s="5">
        <v>0</v>
      </c>
      <c r="D3" s="5">
        <v>0</v>
      </c>
      <c r="F3" s="6">
        <v>0</v>
      </c>
      <c r="G3" s="3">
        <v>1</v>
      </c>
      <c r="H3" s="7">
        <v>0</v>
      </c>
    </row>
    <row r="4" spans="1:8" ht="13.5" x14ac:dyDescent="0.2">
      <c r="A4" s="3" t="s">
        <v>10</v>
      </c>
      <c r="B4" s="3" t="s">
        <v>9</v>
      </c>
      <c r="C4" s="5">
        <v>0</v>
      </c>
      <c r="D4" s="5">
        <v>0</v>
      </c>
      <c r="F4" s="6">
        <v>4.1666666666666664E-2</v>
      </c>
      <c r="G4" s="3">
        <v>2</v>
      </c>
      <c r="H4" s="7">
        <v>0</v>
      </c>
    </row>
    <row r="5" spans="1:8" ht="13.5" x14ac:dyDescent="0.2">
      <c r="A5" s="3" t="s">
        <v>11</v>
      </c>
      <c r="B5" s="3" t="s">
        <v>9</v>
      </c>
      <c r="C5" s="5">
        <v>0</v>
      </c>
      <c r="D5" s="5">
        <v>0</v>
      </c>
      <c r="F5" s="6">
        <v>8.3333333333333329E-2</v>
      </c>
      <c r="G5" s="3">
        <v>3</v>
      </c>
      <c r="H5" s="7">
        <v>0</v>
      </c>
    </row>
    <row r="6" spans="1:8" ht="13.5" x14ac:dyDescent="0.2">
      <c r="A6" s="3" t="s">
        <v>12</v>
      </c>
      <c r="B6" s="3" t="s">
        <v>9</v>
      </c>
      <c r="C6" s="5">
        <v>0</v>
      </c>
      <c r="D6" s="5">
        <v>0</v>
      </c>
      <c r="F6" s="6">
        <v>0.125</v>
      </c>
      <c r="G6" s="3">
        <v>4</v>
      </c>
      <c r="H6" s="7">
        <v>0</v>
      </c>
    </row>
    <row r="7" spans="1:8" ht="13.5" x14ac:dyDescent="0.2">
      <c r="A7" s="3" t="s">
        <v>13</v>
      </c>
      <c r="B7" s="3" t="s">
        <v>9</v>
      </c>
      <c r="C7" s="5">
        <v>0</v>
      </c>
      <c r="D7" s="5">
        <v>0</v>
      </c>
      <c r="F7" s="6">
        <v>0.16666666666666666</v>
      </c>
      <c r="G7" s="3">
        <v>5</v>
      </c>
      <c r="H7" s="7">
        <v>0</v>
      </c>
    </row>
    <row r="8" spans="1:8" ht="13.5" x14ac:dyDescent="0.2">
      <c r="A8" s="3" t="s">
        <v>14</v>
      </c>
      <c r="B8" s="3">
        <v>40</v>
      </c>
      <c r="C8" s="5">
        <v>8.3820000000000006E-3</v>
      </c>
      <c r="D8" s="5">
        <v>8.3820000000000014</v>
      </c>
      <c r="F8" s="6">
        <v>0.20833333333333334</v>
      </c>
      <c r="G8" s="3">
        <v>6</v>
      </c>
      <c r="H8" s="7">
        <v>4.8720375000000011</v>
      </c>
    </row>
    <row r="9" spans="1:8" ht="13.5" x14ac:dyDescent="0.2">
      <c r="A9" s="3" t="s">
        <v>15</v>
      </c>
      <c r="B9" s="3">
        <v>53</v>
      </c>
      <c r="C9" s="5">
        <v>1.1106150000000002E-2</v>
      </c>
      <c r="D9" s="5">
        <v>11.106150000000001</v>
      </c>
      <c r="F9" s="6">
        <v>0.25</v>
      </c>
      <c r="G9" s="3">
        <v>7</v>
      </c>
      <c r="H9" s="7">
        <v>18.649950000000004</v>
      </c>
    </row>
    <row r="10" spans="1:8" ht="13.5" x14ac:dyDescent="0.2">
      <c r="A10" s="3" t="s">
        <v>16</v>
      </c>
      <c r="B10" s="3">
        <v>68</v>
      </c>
      <c r="C10" s="5">
        <v>1.4249400000000002E-2</v>
      </c>
      <c r="D10" s="5">
        <v>14.249400000000003</v>
      </c>
      <c r="F10" s="6">
        <v>0.29166666666666669</v>
      </c>
      <c r="G10" s="3">
        <v>8</v>
      </c>
      <c r="H10" s="7">
        <v>29.389387500000005</v>
      </c>
    </row>
    <row r="11" spans="1:8" ht="13.5" x14ac:dyDescent="0.2">
      <c r="A11" s="3" t="s">
        <v>17</v>
      </c>
      <c r="B11" s="3">
        <v>82</v>
      </c>
      <c r="C11" s="5">
        <v>1.7183100000000003E-2</v>
      </c>
      <c r="D11" s="5">
        <v>17.183100000000003</v>
      </c>
      <c r="F11" s="6">
        <v>0.33333333333333331</v>
      </c>
      <c r="G11" s="3">
        <v>9</v>
      </c>
      <c r="H11" s="7">
        <v>37.404675000000005</v>
      </c>
    </row>
    <row r="12" spans="1:8" ht="13.5" x14ac:dyDescent="0.2">
      <c r="A12" s="3" t="s">
        <v>18</v>
      </c>
      <c r="B12" s="3">
        <v>96</v>
      </c>
      <c r="C12" s="5">
        <v>2.0116800000000004E-2</v>
      </c>
      <c r="D12" s="5">
        <v>20.116800000000005</v>
      </c>
      <c r="F12" s="6">
        <v>0.375</v>
      </c>
      <c r="G12" s="3">
        <v>10</v>
      </c>
      <c r="H12" s="7">
        <v>42.591037500000006</v>
      </c>
    </row>
    <row r="13" spans="1:8" ht="13.5" x14ac:dyDescent="0.2">
      <c r="A13" s="3" t="s">
        <v>19</v>
      </c>
      <c r="B13" s="3">
        <v>110</v>
      </c>
      <c r="C13" s="5">
        <v>2.3050500000000002E-2</v>
      </c>
      <c r="D13" s="5">
        <v>23.050500000000003</v>
      </c>
      <c r="F13" s="6">
        <v>0.41666666666666669</v>
      </c>
      <c r="G13" s="3">
        <v>11</v>
      </c>
      <c r="H13" s="7">
        <v>45.419962500000004</v>
      </c>
    </row>
    <row r="14" spans="1:8" ht="13.5" x14ac:dyDescent="0.2">
      <c r="A14" s="3" t="s">
        <v>20</v>
      </c>
      <c r="B14" s="3">
        <v>123</v>
      </c>
      <c r="C14" s="5">
        <v>2.577465E-2</v>
      </c>
      <c r="D14" s="5">
        <v>25.774650000000001</v>
      </c>
      <c r="F14" s="6">
        <v>0.45833333333333331</v>
      </c>
      <c r="G14" s="3">
        <v>12</v>
      </c>
      <c r="H14" s="7">
        <v>46.729650000000007</v>
      </c>
    </row>
    <row r="15" spans="1:8" ht="13.5" x14ac:dyDescent="0.2">
      <c r="A15" s="3" t="s">
        <v>21</v>
      </c>
      <c r="B15" s="3">
        <v>135</v>
      </c>
      <c r="C15" s="5">
        <v>2.8289250000000002E-2</v>
      </c>
      <c r="D15" s="5">
        <v>28.289250000000003</v>
      </c>
      <c r="F15" s="6">
        <v>0.5</v>
      </c>
      <c r="G15" s="3">
        <v>13</v>
      </c>
      <c r="H15" s="7">
        <v>46.729650000000007</v>
      </c>
    </row>
    <row r="16" spans="1:8" ht="13.5" x14ac:dyDescent="0.2">
      <c r="A16" s="3" t="s">
        <v>22</v>
      </c>
      <c r="B16" s="3">
        <v>146</v>
      </c>
      <c r="C16" s="5">
        <v>3.0594300000000005E-2</v>
      </c>
      <c r="D16" s="5">
        <v>30.594300000000004</v>
      </c>
      <c r="F16" s="6">
        <v>0.54166666666666663</v>
      </c>
      <c r="G16" s="3">
        <v>14</v>
      </c>
      <c r="H16" s="7">
        <v>45.419962500000004</v>
      </c>
    </row>
    <row r="17" spans="1:8" ht="13.5" x14ac:dyDescent="0.2">
      <c r="A17" s="3" t="s">
        <v>23</v>
      </c>
      <c r="B17" s="3">
        <v>157</v>
      </c>
      <c r="C17" s="5">
        <v>3.2899350000000001E-2</v>
      </c>
      <c r="D17" s="5">
        <v>32.899349999999998</v>
      </c>
      <c r="F17" s="6">
        <v>0.58333333333333337</v>
      </c>
      <c r="G17" s="3">
        <v>15</v>
      </c>
      <c r="H17" s="7">
        <v>42.591037500000006</v>
      </c>
    </row>
    <row r="18" spans="1:8" ht="13.5" x14ac:dyDescent="0.2">
      <c r="A18" s="3" t="s">
        <v>24</v>
      </c>
      <c r="B18" s="3">
        <v>166</v>
      </c>
      <c r="C18" s="5">
        <v>3.4785300000000005E-2</v>
      </c>
      <c r="D18" s="5">
        <v>34.785300000000007</v>
      </c>
      <c r="F18" s="6">
        <v>0.625</v>
      </c>
      <c r="G18" s="3">
        <v>16</v>
      </c>
      <c r="H18" s="7">
        <v>37.404675000000005</v>
      </c>
    </row>
    <row r="19" spans="1:8" ht="13.5" x14ac:dyDescent="0.2">
      <c r="A19" s="3" t="s">
        <v>25</v>
      </c>
      <c r="B19" s="3">
        <v>175</v>
      </c>
      <c r="C19" s="5">
        <v>3.6671250000000009E-2</v>
      </c>
      <c r="D19" s="5">
        <v>36.671250000000008</v>
      </c>
      <c r="F19" s="6">
        <v>0.66666666666666663</v>
      </c>
      <c r="G19" s="3">
        <v>17</v>
      </c>
      <c r="H19" s="7">
        <v>29.389387500000002</v>
      </c>
    </row>
    <row r="20" spans="1:8" ht="13.5" x14ac:dyDescent="0.2">
      <c r="A20" s="3" t="s">
        <v>26</v>
      </c>
      <c r="B20" s="3">
        <v>183</v>
      </c>
      <c r="C20" s="5">
        <v>3.8347650000000011E-2</v>
      </c>
      <c r="D20" s="5">
        <v>38.347650000000009</v>
      </c>
      <c r="F20" s="6">
        <v>0.70833333333333337</v>
      </c>
      <c r="G20" s="3">
        <v>18</v>
      </c>
      <c r="H20" s="7">
        <v>18.649950000000004</v>
      </c>
    </row>
    <row r="21" spans="1:8" ht="13.5" x14ac:dyDescent="0.2">
      <c r="A21" s="3" t="s">
        <v>27</v>
      </c>
      <c r="B21" s="3">
        <v>190</v>
      </c>
      <c r="C21" s="5">
        <v>3.9814500000000003E-2</v>
      </c>
      <c r="D21" s="5">
        <v>39.814500000000002</v>
      </c>
      <c r="F21" s="6">
        <v>0.75</v>
      </c>
      <c r="G21" s="3">
        <v>19</v>
      </c>
      <c r="H21" s="7">
        <v>6.2341125000000002</v>
      </c>
    </row>
    <row r="22" spans="1:8" ht="13.5" x14ac:dyDescent="0.2">
      <c r="A22" s="3" t="s">
        <v>28</v>
      </c>
      <c r="B22" s="3">
        <v>196</v>
      </c>
      <c r="C22" s="5">
        <v>4.1071800000000006E-2</v>
      </c>
      <c r="D22" s="5">
        <v>41.071800000000003</v>
      </c>
      <c r="F22" s="6">
        <v>0.79166666666666663</v>
      </c>
      <c r="G22" s="3">
        <v>20</v>
      </c>
      <c r="H22" s="7">
        <v>0</v>
      </c>
    </row>
    <row r="23" spans="1:8" ht="13.5" x14ac:dyDescent="0.2">
      <c r="A23" s="3" t="s">
        <v>29</v>
      </c>
      <c r="B23" s="3">
        <v>201</v>
      </c>
      <c r="C23" s="5">
        <v>4.2119550000000006E-2</v>
      </c>
      <c r="D23" s="5">
        <v>42.119550000000004</v>
      </c>
      <c r="F23" s="6">
        <v>0.83333333333333337</v>
      </c>
      <c r="G23" s="3">
        <v>21</v>
      </c>
      <c r="H23" s="7">
        <v>0</v>
      </c>
    </row>
    <row r="24" spans="1:8" ht="13.5" x14ac:dyDescent="0.2">
      <c r="A24" s="3" t="s">
        <v>30</v>
      </c>
      <c r="B24" s="3">
        <v>206</v>
      </c>
      <c r="C24" s="5">
        <v>4.3167300000000006E-2</v>
      </c>
      <c r="D24" s="5">
        <v>43.167300000000004</v>
      </c>
      <c r="F24" s="6">
        <v>0.875</v>
      </c>
      <c r="G24" s="3">
        <v>22</v>
      </c>
      <c r="H24" s="7">
        <v>0</v>
      </c>
    </row>
    <row r="25" spans="1:8" ht="13.5" x14ac:dyDescent="0.2">
      <c r="A25" s="3" t="s">
        <v>31</v>
      </c>
      <c r="B25" s="3">
        <v>210</v>
      </c>
      <c r="C25" s="5">
        <v>4.4005500000000003E-2</v>
      </c>
      <c r="D25" s="5">
        <v>44.005500000000005</v>
      </c>
      <c r="F25" s="6">
        <v>0.91666666666666663</v>
      </c>
      <c r="G25" s="3">
        <v>23</v>
      </c>
      <c r="H25" s="7">
        <v>0</v>
      </c>
    </row>
    <row r="26" spans="1:8" ht="13.5" x14ac:dyDescent="0.2">
      <c r="A26" s="3" t="s">
        <v>32</v>
      </c>
      <c r="B26" s="3">
        <v>213</v>
      </c>
      <c r="C26" s="5">
        <v>4.4634150000000004E-2</v>
      </c>
      <c r="D26" s="5">
        <v>44.634150000000005</v>
      </c>
      <c r="F26" s="6">
        <v>0.95833333333333337</v>
      </c>
      <c r="G26" s="3">
        <v>24</v>
      </c>
      <c r="H26" s="7">
        <v>0</v>
      </c>
    </row>
    <row r="27" spans="1:8" x14ac:dyDescent="0.2">
      <c r="A27" s="3" t="s">
        <v>33</v>
      </c>
      <c r="B27" s="3">
        <v>216</v>
      </c>
      <c r="C27" s="5">
        <v>4.5262800000000006E-2</v>
      </c>
      <c r="D27" s="5">
        <v>45.262800000000006</v>
      </c>
    </row>
    <row r="28" spans="1:8" x14ac:dyDescent="0.2">
      <c r="A28" s="3" t="s">
        <v>34</v>
      </c>
      <c r="B28" s="3">
        <v>218</v>
      </c>
      <c r="C28" s="5">
        <v>4.5681900000000004E-2</v>
      </c>
      <c r="D28" s="5">
        <v>45.681900000000006</v>
      </c>
    </row>
    <row r="29" spans="1:8" x14ac:dyDescent="0.2">
      <c r="A29" s="3" t="s">
        <v>35</v>
      </c>
      <c r="B29" s="3">
        <v>220</v>
      </c>
      <c r="C29" s="5">
        <v>4.6101000000000003E-2</v>
      </c>
      <c r="D29" s="5">
        <v>46.101000000000006</v>
      </c>
      <c r="H29" s="1" t="s">
        <v>36</v>
      </c>
    </row>
    <row r="30" spans="1:8" x14ac:dyDescent="0.2">
      <c r="A30" s="3" t="s">
        <v>37</v>
      </c>
      <c r="B30" s="3">
        <v>222</v>
      </c>
      <c r="C30" s="5">
        <v>4.6520100000000009E-2</v>
      </c>
      <c r="D30" s="5">
        <v>46.520100000000006</v>
      </c>
      <c r="G30" s="1" t="s">
        <v>38</v>
      </c>
      <c r="H30" s="5">
        <v>451.47547499999996</v>
      </c>
    </row>
    <row r="31" spans="1:8" x14ac:dyDescent="0.2">
      <c r="A31" s="3" t="s">
        <v>39</v>
      </c>
      <c r="B31" s="3">
        <v>223</v>
      </c>
      <c r="C31" s="5">
        <v>4.6729650000000005E-2</v>
      </c>
      <c r="D31" s="5">
        <v>46.729650000000007</v>
      </c>
    </row>
    <row r="32" spans="1:8" x14ac:dyDescent="0.2">
      <c r="A32" s="3" t="s">
        <v>40</v>
      </c>
      <c r="B32" s="3">
        <v>223</v>
      </c>
      <c r="C32" s="5">
        <v>4.6729650000000005E-2</v>
      </c>
      <c r="D32" s="5">
        <v>46.729650000000007</v>
      </c>
    </row>
    <row r="33" spans="1:4" x14ac:dyDescent="0.2">
      <c r="A33" s="3" t="s">
        <v>41</v>
      </c>
      <c r="B33" s="3">
        <v>224</v>
      </c>
      <c r="C33" s="5">
        <v>4.6939200000000007E-2</v>
      </c>
      <c r="D33" s="5">
        <v>46.939200000000007</v>
      </c>
    </row>
    <row r="34" spans="1:4" x14ac:dyDescent="0.2">
      <c r="A34" s="3" t="s">
        <v>42</v>
      </c>
      <c r="B34" s="3">
        <v>224</v>
      </c>
      <c r="C34" s="5">
        <v>4.6939200000000007E-2</v>
      </c>
      <c r="D34" s="5">
        <v>46.939200000000007</v>
      </c>
    </row>
    <row r="35" spans="1:4" x14ac:dyDescent="0.2">
      <c r="A35" s="3" t="s">
        <v>43</v>
      </c>
      <c r="B35" s="3">
        <v>223</v>
      </c>
      <c r="C35" s="5">
        <v>4.6729650000000005E-2</v>
      </c>
      <c r="D35" s="5">
        <v>46.729650000000007</v>
      </c>
    </row>
    <row r="36" spans="1:4" x14ac:dyDescent="0.2">
      <c r="A36" s="3" t="s">
        <v>44</v>
      </c>
      <c r="B36" s="3">
        <v>223</v>
      </c>
      <c r="C36" s="5">
        <v>4.6729650000000005E-2</v>
      </c>
      <c r="D36" s="5">
        <v>46.729650000000007</v>
      </c>
    </row>
    <row r="37" spans="1:4" x14ac:dyDescent="0.2">
      <c r="A37" s="3" t="s">
        <v>45</v>
      </c>
      <c r="B37" s="3">
        <v>222</v>
      </c>
      <c r="C37" s="5">
        <v>4.6520100000000009E-2</v>
      </c>
      <c r="D37" s="5">
        <v>46.520100000000006</v>
      </c>
    </row>
    <row r="38" spans="1:4" x14ac:dyDescent="0.2">
      <c r="A38" s="3" t="s">
        <v>46</v>
      </c>
      <c r="B38" s="3">
        <v>220</v>
      </c>
      <c r="C38" s="5">
        <v>4.6101000000000003E-2</v>
      </c>
      <c r="D38" s="5">
        <v>46.101000000000006</v>
      </c>
    </row>
    <row r="39" spans="1:4" x14ac:dyDescent="0.2">
      <c r="A39" s="3" t="s">
        <v>47</v>
      </c>
      <c r="B39" s="3">
        <v>218</v>
      </c>
      <c r="C39" s="5">
        <v>4.5681900000000004E-2</v>
      </c>
      <c r="D39" s="5">
        <v>45.681900000000006</v>
      </c>
    </row>
    <row r="40" spans="1:4" x14ac:dyDescent="0.2">
      <c r="A40" s="3" t="s">
        <v>48</v>
      </c>
      <c r="B40" s="3">
        <v>216</v>
      </c>
      <c r="C40" s="5">
        <v>4.5262800000000006E-2</v>
      </c>
      <c r="D40" s="5">
        <v>45.262800000000006</v>
      </c>
    </row>
    <row r="41" spans="1:4" x14ac:dyDescent="0.2">
      <c r="A41" s="3" t="s">
        <v>49</v>
      </c>
      <c r="B41" s="3">
        <v>213</v>
      </c>
      <c r="C41" s="5">
        <v>4.4634150000000004E-2</v>
      </c>
      <c r="D41" s="5">
        <v>44.634150000000005</v>
      </c>
    </row>
    <row r="42" spans="1:4" x14ac:dyDescent="0.2">
      <c r="A42" s="3" t="s">
        <v>50</v>
      </c>
      <c r="B42" s="3">
        <v>210</v>
      </c>
      <c r="C42" s="5">
        <v>4.4005500000000003E-2</v>
      </c>
      <c r="D42" s="5">
        <v>44.005500000000005</v>
      </c>
    </row>
    <row r="43" spans="1:4" x14ac:dyDescent="0.2">
      <c r="A43" s="3" t="s">
        <v>51</v>
      </c>
      <c r="B43" s="3">
        <v>206</v>
      </c>
      <c r="C43" s="5">
        <v>4.3167300000000006E-2</v>
      </c>
      <c r="D43" s="5">
        <v>43.167300000000004</v>
      </c>
    </row>
    <row r="44" spans="1:4" x14ac:dyDescent="0.2">
      <c r="A44" s="3" t="s">
        <v>52</v>
      </c>
      <c r="B44" s="3">
        <v>201</v>
      </c>
      <c r="C44" s="5">
        <v>4.2119550000000006E-2</v>
      </c>
      <c r="D44" s="5">
        <v>42.119550000000004</v>
      </c>
    </row>
    <row r="45" spans="1:4" x14ac:dyDescent="0.2">
      <c r="A45" s="3" t="s">
        <v>53</v>
      </c>
      <c r="B45" s="3">
        <v>196</v>
      </c>
      <c r="C45" s="5">
        <v>4.1071800000000006E-2</v>
      </c>
      <c r="D45" s="5">
        <v>41.071800000000003</v>
      </c>
    </row>
    <row r="46" spans="1:4" x14ac:dyDescent="0.2">
      <c r="A46" s="3" t="s">
        <v>54</v>
      </c>
      <c r="B46" s="3">
        <v>190</v>
      </c>
      <c r="C46" s="5">
        <v>3.9814500000000003E-2</v>
      </c>
      <c r="D46" s="5">
        <v>39.814500000000002</v>
      </c>
    </row>
    <row r="47" spans="1:4" x14ac:dyDescent="0.2">
      <c r="A47" s="3" t="s">
        <v>55</v>
      </c>
      <c r="B47" s="3">
        <v>183</v>
      </c>
      <c r="C47" s="5">
        <v>3.8347650000000011E-2</v>
      </c>
      <c r="D47" s="5">
        <v>38.347650000000009</v>
      </c>
    </row>
    <row r="48" spans="1:4" x14ac:dyDescent="0.2">
      <c r="A48" s="3" t="s">
        <v>56</v>
      </c>
      <c r="B48" s="3">
        <v>175</v>
      </c>
      <c r="C48" s="5">
        <v>3.6671250000000009E-2</v>
      </c>
      <c r="D48" s="5">
        <v>36.671250000000008</v>
      </c>
    </row>
    <row r="49" spans="1:4" x14ac:dyDescent="0.2">
      <c r="A49" s="3" t="s">
        <v>57</v>
      </c>
      <c r="B49" s="3">
        <v>166</v>
      </c>
      <c r="C49" s="5">
        <v>3.4785300000000005E-2</v>
      </c>
      <c r="D49" s="5">
        <v>34.785300000000007</v>
      </c>
    </row>
    <row r="50" spans="1:4" x14ac:dyDescent="0.2">
      <c r="A50" s="3" t="s">
        <v>58</v>
      </c>
      <c r="B50" s="3">
        <v>157</v>
      </c>
      <c r="C50" s="5">
        <v>3.2899350000000001E-2</v>
      </c>
      <c r="D50" s="5">
        <v>32.899349999999998</v>
      </c>
    </row>
    <row r="51" spans="1:4" x14ac:dyDescent="0.2">
      <c r="A51" s="3" t="s">
        <v>59</v>
      </c>
      <c r="B51" s="3">
        <v>146</v>
      </c>
      <c r="C51" s="5">
        <v>3.0594300000000005E-2</v>
      </c>
      <c r="D51" s="5">
        <v>30.594300000000004</v>
      </c>
    </row>
    <row r="52" spans="1:4" x14ac:dyDescent="0.2">
      <c r="A52" s="3" t="s">
        <v>60</v>
      </c>
      <c r="B52" s="3">
        <v>135</v>
      </c>
      <c r="C52" s="5">
        <v>2.8289250000000002E-2</v>
      </c>
      <c r="D52" s="5">
        <v>28.289250000000003</v>
      </c>
    </row>
    <row r="53" spans="1:4" x14ac:dyDescent="0.2">
      <c r="A53" s="3" t="s">
        <v>61</v>
      </c>
      <c r="B53" s="3">
        <v>123</v>
      </c>
      <c r="C53" s="5">
        <v>2.577465E-2</v>
      </c>
      <c r="D53" s="5">
        <v>25.774650000000001</v>
      </c>
    </row>
    <row r="54" spans="1:4" x14ac:dyDescent="0.2">
      <c r="A54" s="3" t="s">
        <v>62</v>
      </c>
      <c r="B54" s="3">
        <v>110</v>
      </c>
      <c r="C54" s="5">
        <v>2.3050500000000002E-2</v>
      </c>
      <c r="D54" s="5">
        <v>23.050500000000003</v>
      </c>
    </row>
    <row r="55" spans="1:4" x14ac:dyDescent="0.2">
      <c r="A55" s="3" t="s">
        <v>63</v>
      </c>
      <c r="B55" s="3">
        <v>96</v>
      </c>
      <c r="C55" s="5">
        <v>2.0116800000000004E-2</v>
      </c>
      <c r="D55" s="5">
        <v>20.116800000000005</v>
      </c>
    </row>
    <row r="56" spans="1:4" x14ac:dyDescent="0.2">
      <c r="A56" s="3" t="s">
        <v>64</v>
      </c>
      <c r="B56" s="3">
        <v>82</v>
      </c>
      <c r="C56" s="5">
        <v>1.7183100000000003E-2</v>
      </c>
      <c r="D56" s="5">
        <v>17.183100000000003</v>
      </c>
    </row>
    <row r="57" spans="1:4" x14ac:dyDescent="0.2">
      <c r="A57" s="3" t="s">
        <v>65</v>
      </c>
      <c r="B57" s="3">
        <v>68</v>
      </c>
      <c r="C57" s="5">
        <v>1.4249400000000002E-2</v>
      </c>
      <c r="D57" s="5">
        <v>14.249400000000003</v>
      </c>
    </row>
    <row r="58" spans="1:4" x14ac:dyDescent="0.2">
      <c r="A58" s="3" t="s">
        <v>66</v>
      </c>
      <c r="B58" s="3">
        <v>53</v>
      </c>
      <c r="C58" s="5">
        <v>1.1106150000000002E-2</v>
      </c>
      <c r="D58" s="5">
        <v>11.106150000000001</v>
      </c>
    </row>
    <row r="59" spans="1:4" x14ac:dyDescent="0.2">
      <c r="A59" s="3" t="s">
        <v>67</v>
      </c>
      <c r="B59" s="3">
        <v>40</v>
      </c>
      <c r="C59" s="5">
        <v>8.3820000000000006E-3</v>
      </c>
      <c r="D59" s="5">
        <v>8.3820000000000014</v>
      </c>
    </row>
    <row r="60" spans="1:4" x14ac:dyDescent="0.2">
      <c r="A60" s="3" t="s">
        <v>68</v>
      </c>
      <c r="B60" s="3">
        <v>26</v>
      </c>
      <c r="C60" s="5">
        <v>5.4483000000000005E-3</v>
      </c>
      <c r="D60" s="5">
        <v>5.4483000000000006</v>
      </c>
    </row>
    <row r="61" spans="1:4" x14ac:dyDescent="0.2">
      <c r="A61" s="3" t="s">
        <v>69</v>
      </c>
      <c r="B61" s="3" t="s">
        <v>9</v>
      </c>
      <c r="C61" s="5">
        <v>0</v>
      </c>
      <c r="D61" s="5">
        <v>0</v>
      </c>
    </row>
    <row r="62" spans="1:4" x14ac:dyDescent="0.2">
      <c r="A62" s="3" t="s">
        <v>70</v>
      </c>
      <c r="B62" s="3" t="s">
        <v>9</v>
      </c>
      <c r="C62" s="5">
        <v>0</v>
      </c>
      <c r="D62" s="5">
        <v>0</v>
      </c>
    </row>
    <row r="63" spans="1:4" x14ac:dyDescent="0.2">
      <c r="A63" s="3" t="s">
        <v>71</v>
      </c>
      <c r="B63" s="3" t="s">
        <v>9</v>
      </c>
      <c r="C63" s="5">
        <v>0</v>
      </c>
      <c r="D63" s="5">
        <v>0</v>
      </c>
    </row>
    <row r="64" spans="1:4" x14ac:dyDescent="0.2">
      <c r="A64" s="3" t="s">
        <v>72</v>
      </c>
      <c r="B64" s="3" t="s">
        <v>9</v>
      </c>
      <c r="C64" s="5">
        <v>0</v>
      </c>
      <c r="D64" s="5">
        <v>0</v>
      </c>
    </row>
    <row r="65" spans="1:4" x14ac:dyDescent="0.2">
      <c r="A65" s="3" t="s">
        <v>73</v>
      </c>
      <c r="B65" s="3" t="s">
        <v>9</v>
      </c>
      <c r="C65" s="5">
        <v>0</v>
      </c>
      <c r="D65" s="5">
        <v>0</v>
      </c>
    </row>
    <row r="68" spans="1:4" ht="13.5" x14ac:dyDescent="0.2">
      <c r="A68" s="8" t="s">
        <v>74</v>
      </c>
    </row>
  </sheetData>
  <hyperlinks>
    <hyperlink ref="A6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39"/>
  <sheetViews>
    <sheetView tabSelected="1" workbookViewId="0">
      <selection activeCell="M18" sqref="M18"/>
    </sheetView>
  </sheetViews>
  <sheetFormatPr defaultColWidth="11.5703125" defaultRowHeight="12.75" x14ac:dyDescent="0.2"/>
  <cols>
    <col min="1" max="2" width="11.5703125" style="2"/>
    <col min="3" max="4" width="13.140625" style="2" customWidth="1"/>
    <col min="5" max="6" width="13.42578125" style="2" customWidth="1"/>
    <col min="7" max="7" width="18.5703125" style="2" customWidth="1"/>
    <col min="8" max="258" width="11.5703125" style="2"/>
    <col min="259" max="260" width="13.140625" style="2" customWidth="1"/>
    <col min="261" max="262" width="13.42578125" style="2" customWidth="1"/>
    <col min="263" max="263" width="18.5703125" style="2" customWidth="1"/>
    <col min="264" max="514" width="11.5703125" style="2"/>
    <col min="515" max="516" width="13.140625" style="2" customWidth="1"/>
    <col min="517" max="518" width="13.42578125" style="2" customWidth="1"/>
    <col min="519" max="519" width="18.5703125" style="2" customWidth="1"/>
    <col min="520" max="770" width="11.5703125" style="2"/>
    <col min="771" max="772" width="13.140625" style="2" customWidth="1"/>
    <col min="773" max="774" width="13.42578125" style="2" customWidth="1"/>
    <col min="775" max="775" width="18.5703125" style="2" customWidth="1"/>
    <col min="776" max="1026" width="11.5703125" style="2"/>
    <col min="1027" max="1028" width="13.140625" style="2" customWidth="1"/>
    <col min="1029" max="1030" width="13.42578125" style="2" customWidth="1"/>
    <col min="1031" max="1031" width="18.5703125" style="2" customWidth="1"/>
    <col min="1032" max="1282" width="11.5703125" style="2"/>
    <col min="1283" max="1284" width="13.140625" style="2" customWidth="1"/>
    <col min="1285" max="1286" width="13.42578125" style="2" customWidth="1"/>
    <col min="1287" max="1287" width="18.5703125" style="2" customWidth="1"/>
    <col min="1288" max="1538" width="11.5703125" style="2"/>
    <col min="1539" max="1540" width="13.140625" style="2" customWidth="1"/>
    <col min="1541" max="1542" width="13.42578125" style="2" customWidth="1"/>
    <col min="1543" max="1543" width="18.5703125" style="2" customWidth="1"/>
    <col min="1544" max="1794" width="11.5703125" style="2"/>
    <col min="1795" max="1796" width="13.140625" style="2" customWidth="1"/>
    <col min="1797" max="1798" width="13.42578125" style="2" customWidth="1"/>
    <col min="1799" max="1799" width="18.5703125" style="2" customWidth="1"/>
    <col min="1800" max="2050" width="11.5703125" style="2"/>
    <col min="2051" max="2052" width="13.140625" style="2" customWidth="1"/>
    <col min="2053" max="2054" width="13.42578125" style="2" customWidth="1"/>
    <col min="2055" max="2055" width="18.5703125" style="2" customWidth="1"/>
    <col min="2056" max="2306" width="11.5703125" style="2"/>
    <col min="2307" max="2308" width="13.140625" style="2" customWidth="1"/>
    <col min="2309" max="2310" width="13.42578125" style="2" customWidth="1"/>
    <col min="2311" max="2311" width="18.5703125" style="2" customWidth="1"/>
    <col min="2312" max="2562" width="11.5703125" style="2"/>
    <col min="2563" max="2564" width="13.140625" style="2" customWidth="1"/>
    <col min="2565" max="2566" width="13.42578125" style="2" customWidth="1"/>
    <col min="2567" max="2567" width="18.5703125" style="2" customWidth="1"/>
    <col min="2568" max="2818" width="11.5703125" style="2"/>
    <col min="2819" max="2820" width="13.140625" style="2" customWidth="1"/>
    <col min="2821" max="2822" width="13.42578125" style="2" customWidth="1"/>
    <col min="2823" max="2823" width="18.5703125" style="2" customWidth="1"/>
    <col min="2824" max="3074" width="11.5703125" style="2"/>
    <col min="3075" max="3076" width="13.140625" style="2" customWidth="1"/>
    <col min="3077" max="3078" width="13.42578125" style="2" customWidth="1"/>
    <col min="3079" max="3079" width="18.5703125" style="2" customWidth="1"/>
    <col min="3080" max="3330" width="11.5703125" style="2"/>
    <col min="3331" max="3332" width="13.140625" style="2" customWidth="1"/>
    <col min="3333" max="3334" width="13.42578125" style="2" customWidth="1"/>
    <col min="3335" max="3335" width="18.5703125" style="2" customWidth="1"/>
    <col min="3336" max="3586" width="11.5703125" style="2"/>
    <col min="3587" max="3588" width="13.140625" style="2" customWidth="1"/>
    <col min="3589" max="3590" width="13.42578125" style="2" customWidth="1"/>
    <col min="3591" max="3591" width="18.5703125" style="2" customWidth="1"/>
    <col min="3592" max="3842" width="11.5703125" style="2"/>
    <col min="3843" max="3844" width="13.140625" style="2" customWidth="1"/>
    <col min="3845" max="3846" width="13.42578125" style="2" customWidth="1"/>
    <col min="3847" max="3847" width="18.5703125" style="2" customWidth="1"/>
    <col min="3848" max="4098" width="11.5703125" style="2"/>
    <col min="4099" max="4100" width="13.140625" style="2" customWidth="1"/>
    <col min="4101" max="4102" width="13.42578125" style="2" customWidth="1"/>
    <col min="4103" max="4103" width="18.5703125" style="2" customWidth="1"/>
    <col min="4104" max="4354" width="11.5703125" style="2"/>
    <col min="4355" max="4356" width="13.140625" style="2" customWidth="1"/>
    <col min="4357" max="4358" width="13.42578125" style="2" customWidth="1"/>
    <col min="4359" max="4359" width="18.5703125" style="2" customWidth="1"/>
    <col min="4360" max="4610" width="11.5703125" style="2"/>
    <col min="4611" max="4612" width="13.140625" style="2" customWidth="1"/>
    <col min="4613" max="4614" width="13.42578125" style="2" customWidth="1"/>
    <col min="4615" max="4615" width="18.5703125" style="2" customWidth="1"/>
    <col min="4616" max="4866" width="11.5703125" style="2"/>
    <col min="4867" max="4868" width="13.140625" style="2" customWidth="1"/>
    <col min="4869" max="4870" width="13.42578125" style="2" customWidth="1"/>
    <col min="4871" max="4871" width="18.5703125" style="2" customWidth="1"/>
    <col min="4872" max="5122" width="11.5703125" style="2"/>
    <col min="5123" max="5124" width="13.140625" style="2" customWidth="1"/>
    <col min="5125" max="5126" width="13.42578125" style="2" customWidth="1"/>
    <col min="5127" max="5127" width="18.5703125" style="2" customWidth="1"/>
    <col min="5128" max="5378" width="11.5703125" style="2"/>
    <col min="5379" max="5380" width="13.140625" style="2" customWidth="1"/>
    <col min="5381" max="5382" width="13.42578125" style="2" customWidth="1"/>
    <col min="5383" max="5383" width="18.5703125" style="2" customWidth="1"/>
    <col min="5384" max="5634" width="11.5703125" style="2"/>
    <col min="5635" max="5636" width="13.140625" style="2" customWidth="1"/>
    <col min="5637" max="5638" width="13.42578125" style="2" customWidth="1"/>
    <col min="5639" max="5639" width="18.5703125" style="2" customWidth="1"/>
    <col min="5640" max="5890" width="11.5703125" style="2"/>
    <col min="5891" max="5892" width="13.140625" style="2" customWidth="1"/>
    <col min="5893" max="5894" width="13.42578125" style="2" customWidth="1"/>
    <col min="5895" max="5895" width="18.5703125" style="2" customWidth="1"/>
    <col min="5896" max="6146" width="11.5703125" style="2"/>
    <col min="6147" max="6148" width="13.140625" style="2" customWidth="1"/>
    <col min="6149" max="6150" width="13.42578125" style="2" customWidth="1"/>
    <col min="6151" max="6151" width="18.5703125" style="2" customWidth="1"/>
    <col min="6152" max="6402" width="11.5703125" style="2"/>
    <col min="6403" max="6404" width="13.140625" style="2" customWidth="1"/>
    <col min="6405" max="6406" width="13.42578125" style="2" customWidth="1"/>
    <col min="6407" max="6407" width="18.5703125" style="2" customWidth="1"/>
    <col min="6408" max="6658" width="11.5703125" style="2"/>
    <col min="6659" max="6660" width="13.140625" style="2" customWidth="1"/>
    <col min="6661" max="6662" width="13.42578125" style="2" customWidth="1"/>
    <col min="6663" max="6663" width="18.5703125" style="2" customWidth="1"/>
    <col min="6664" max="6914" width="11.5703125" style="2"/>
    <col min="6915" max="6916" width="13.140625" style="2" customWidth="1"/>
    <col min="6917" max="6918" width="13.42578125" style="2" customWidth="1"/>
    <col min="6919" max="6919" width="18.5703125" style="2" customWidth="1"/>
    <col min="6920" max="7170" width="11.5703125" style="2"/>
    <col min="7171" max="7172" width="13.140625" style="2" customWidth="1"/>
    <col min="7173" max="7174" width="13.42578125" style="2" customWidth="1"/>
    <col min="7175" max="7175" width="18.5703125" style="2" customWidth="1"/>
    <col min="7176" max="7426" width="11.5703125" style="2"/>
    <col min="7427" max="7428" width="13.140625" style="2" customWidth="1"/>
    <col min="7429" max="7430" width="13.42578125" style="2" customWidth="1"/>
    <col min="7431" max="7431" width="18.5703125" style="2" customWidth="1"/>
    <col min="7432" max="7682" width="11.5703125" style="2"/>
    <col min="7683" max="7684" width="13.140625" style="2" customWidth="1"/>
    <col min="7685" max="7686" width="13.42578125" style="2" customWidth="1"/>
    <col min="7687" max="7687" width="18.5703125" style="2" customWidth="1"/>
    <col min="7688" max="7938" width="11.5703125" style="2"/>
    <col min="7939" max="7940" width="13.140625" style="2" customWidth="1"/>
    <col min="7941" max="7942" width="13.42578125" style="2" customWidth="1"/>
    <col min="7943" max="7943" width="18.5703125" style="2" customWidth="1"/>
    <col min="7944" max="8194" width="11.5703125" style="2"/>
    <col min="8195" max="8196" width="13.140625" style="2" customWidth="1"/>
    <col min="8197" max="8198" width="13.42578125" style="2" customWidth="1"/>
    <col min="8199" max="8199" width="18.5703125" style="2" customWidth="1"/>
    <col min="8200" max="8450" width="11.5703125" style="2"/>
    <col min="8451" max="8452" width="13.140625" style="2" customWidth="1"/>
    <col min="8453" max="8454" width="13.42578125" style="2" customWidth="1"/>
    <col min="8455" max="8455" width="18.5703125" style="2" customWidth="1"/>
    <col min="8456" max="8706" width="11.5703125" style="2"/>
    <col min="8707" max="8708" width="13.140625" style="2" customWidth="1"/>
    <col min="8709" max="8710" width="13.42578125" style="2" customWidth="1"/>
    <col min="8711" max="8711" width="18.5703125" style="2" customWidth="1"/>
    <col min="8712" max="8962" width="11.5703125" style="2"/>
    <col min="8963" max="8964" width="13.140625" style="2" customWidth="1"/>
    <col min="8965" max="8966" width="13.42578125" style="2" customWidth="1"/>
    <col min="8967" max="8967" width="18.5703125" style="2" customWidth="1"/>
    <col min="8968" max="9218" width="11.5703125" style="2"/>
    <col min="9219" max="9220" width="13.140625" style="2" customWidth="1"/>
    <col min="9221" max="9222" width="13.42578125" style="2" customWidth="1"/>
    <col min="9223" max="9223" width="18.5703125" style="2" customWidth="1"/>
    <col min="9224" max="9474" width="11.5703125" style="2"/>
    <col min="9475" max="9476" width="13.140625" style="2" customWidth="1"/>
    <col min="9477" max="9478" width="13.42578125" style="2" customWidth="1"/>
    <col min="9479" max="9479" width="18.5703125" style="2" customWidth="1"/>
    <col min="9480" max="9730" width="11.5703125" style="2"/>
    <col min="9731" max="9732" width="13.140625" style="2" customWidth="1"/>
    <col min="9733" max="9734" width="13.42578125" style="2" customWidth="1"/>
    <col min="9735" max="9735" width="18.5703125" style="2" customWidth="1"/>
    <col min="9736" max="9986" width="11.5703125" style="2"/>
    <col min="9987" max="9988" width="13.140625" style="2" customWidth="1"/>
    <col min="9989" max="9990" width="13.42578125" style="2" customWidth="1"/>
    <col min="9991" max="9991" width="18.5703125" style="2" customWidth="1"/>
    <col min="9992" max="10242" width="11.5703125" style="2"/>
    <col min="10243" max="10244" width="13.140625" style="2" customWidth="1"/>
    <col min="10245" max="10246" width="13.42578125" style="2" customWidth="1"/>
    <col min="10247" max="10247" width="18.5703125" style="2" customWidth="1"/>
    <col min="10248" max="10498" width="11.5703125" style="2"/>
    <col min="10499" max="10500" width="13.140625" style="2" customWidth="1"/>
    <col min="10501" max="10502" width="13.42578125" style="2" customWidth="1"/>
    <col min="10503" max="10503" width="18.5703125" style="2" customWidth="1"/>
    <col min="10504" max="10754" width="11.5703125" style="2"/>
    <col min="10755" max="10756" width="13.140625" style="2" customWidth="1"/>
    <col min="10757" max="10758" width="13.42578125" style="2" customWidth="1"/>
    <col min="10759" max="10759" width="18.5703125" style="2" customWidth="1"/>
    <col min="10760" max="11010" width="11.5703125" style="2"/>
    <col min="11011" max="11012" width="13.140625" style="2" customWidth="1"/>
    <col min="11013" max="11014" width="13.42578125" style="2" customWidth="1"/>
    <col min="11015" max="11015" width="18.5703125" style="2" customWidth="1"/>
    <col min="11016" max="11266" width="11.5703125" style="2"/>
    <col min="11267" max="11268" width="13.140625" style="2" customWidth="1"/>
    <col min="11269" max="11270" width="13.42578125" style="2" customWidth="1"/>
    <col min="11271" max="11271" width="18.5703125" style="2" customWidth="1"/>
    <col min="11272" max="11522" width="11.5703125" style="2"/>
    <col min="11523" max="11524" width="13.140625" style="2" customWidth="1"/>
    <col min="11525" max="11526" width="13.42578125" style="2" customWidth="1"/>
    <col min="11527" max="11527" width="18.5703125" style="2" customWidth="1"/>
    <col min="11528" max="11778" width="11.5703125" style="2"/>
    <col min="11779" max="11780" width="13.140625" style="2" customWidth="1"/>
    <col min="11781" max="11782" width="13.42578125" style="2" customWidth="1"/>
    <col min="11783" max="11783" width="18.5703125" style="2" customWidth="1"/>
    <col min="11784" max="12034" width="11.5703125" style="2"/>
    <col min="12035" max="12036" width="13.140625" style="2" customWidth="1"/>
    <col min="12037" max="12038" width="13.42578125" style="2" customWidth="1"/>
    <col min="12039" max="12039" width="18.5703125" style="2" customWidth="1"/>
    <col min="12040" max="12290" width="11.5703125" style="2"/>
    <col min="12291" max="12292" width="13.140625" style="2" customWidth="1"/>
    <col min="12293" max="12294" width="13.42578125" style="2" customWidth="1"/>
    <col min="12295" max="12295" width="18.5703125" style="2" customWidth="1"/>
    <col min="12296" max="12546" width="11.5703125" style="2"/>
    <col min="12547" max="12548" width="13.140625" style="2" customWidth="1"/>
    <col min="12549" max="12550" width="13.42578125" style="2" customWidth="1"/>
    <col min="12551" max="12551" width="18.5703125" style="2" customWidth="1"/>
    <col min="12552" max="12802" width="11.5703125" style="2"/>
    <col min="12803" max="12804" width="13.140625" style="2" customWidth="1"/>
    <col min="12805" max="12806" width="13.42578125" style="2" customWidth="1"/>
    <col min="12807" max="12807" width="18.5703125" style="2" customWidth="1"/>
    <col min="12808" max="13058" width="11.5703125" style="2"/>
    <col min="13059" max="13060" width="13.140625" style="2" customWidth="1"/>
    <col min="13061" max="13062" width="13.42578125" style="2" customWidth="1"/>
    <col min="13063" max="13063" width="18.5703125" style="2" customWidth="1"/>
    <col min="13064" max="13314" width="11.5703125" style="2"/>
    <col min="13315" max="13316" width="13.140625" style="2" customWidth="1"/>
    <col min="13317" max="13318" width="13.42578125" style="2" customWidth="1"/>
    <col min="13319" max="13319" width="18.5703125" style="2" customWidth="1"/>
    <col min="13320" max="13570" width="11.5703125" style="2"/>
    <col min="13571" max="13572" width="13.140625" style="2" customWidth="1"/>
    <col min="13573" max="13574" width="13.42578125" style="2" customWidth="1"/>
    <col min="13575" max="13575" width="18.5703125" style="2" customWidth="1"/>
    <col min="13576" max="13826" width="11.5703125" style="2"/>
    <col min="13827" max="13828" width="13.140625" style="2" customWidth="1"/>
    <col min="13829" max="13830" width="13.42578125" style="2" customWidth="1"/>
    <col min="13831" max="13831" width="18.5703125" style="2" customWidth="1"/>
    <col min="13832" max="14082" width="11.5703125" style="2"/>
    <col min="14083" max="14084" width="13.140625" style="2" customWidth="1"/>
    <col min="14085" max="14086" width="13.42578125" style="2" customWidth="1"/>
    <col min="14087" max="14087" width="18.5703125" style="2" customWidth="1"/>
    <col min="14088" max="14338" width="11.5703125" style="2"/>
    <col min="14339" max="14340" width="13.140625" style="2" customWidth="1"/>
    <col min="14341" max="14342" width="13.42578125" style="2" customWidth="1"/>
    <col min="14343" max="14343" width="18.5703125" style="2" customWidth="1"/>
    <col min="14344" max="14594" width="11.5703125" style="2"/>
    <col min="14595" max="14596" width="13.140625" style="2" customWidth="1"/>
    <col min="14597" max="14598" width="13.42578125" style="2" customWidth="1"/>
    <col min="14599" max="14599" width="18.5703125" style="2" customWidth="1"/>
    <col min="14600" max="14850" width="11.5703125" style="2"/>
    <col min="14851" max="14852" width="13.140625" style="2" customWidth="1"/>
    <col min="14853" max="14854" width="13.42578125" style="2" customWidth="1"/>
    <col min="14855" max="14855" width="18.5703125" style="2" customWidth="1"/>
    <col min="14856" max="15106" width="11.5703125" style="2"/>
    <col min="15107" max="15108" width="13.140625" style="2" customWidth="1"/>
    <col min="15109" max="15110" width="13.42578125" style="2" customWidth="1"/>
    <col min="15111" max="15111" width="18.5703125" style="2" customWidth="1"/>
    <col min="15112" max="15362" width="11.5703125" style="2"/>
    <col min="15363" max="15364" width="13.140625" style="2" customWidth="1"/>
    <col min="15365" max="15366" width="13.42578125" style="2" customWidth="1"/>
    <col min="15367" max="15367" width="18.5703125" style="2" customWidth="1"/>
    <col min="15368" max="15618" width="11.5703125" style="2"/>
    <col min="15619" max="15620" width="13.140625" style="2" customWidth="1"/>
    <col min="15621" max="15622" width="13.42578125" style="2" customWidth="1"/>
    <col min="15623" max="15623" width="18.5703125" style="2" customWidth="1"/>
    <col min="15624" max="15874" width="11.5703125" style="2"/>
    <col min="15875" max="15876" width="13.140625" style="2" customWidth="1"/>
    <col min="15877" max="15878" width="13.42578125" style="2" customWidth="1"/>
    <col min="15879" max="15879" width="18.5703125" style="2" customWidth="1"/>
    <col min="15880" max="16130" width="11.5703125" style="2"/>
    <col min="16131" max="16132" width="13.140625" style="2" customWidth="1"/>
    <col min="16133" max="16134" width="13.42578125" style="2" customWidth="1"/>
    <col min="16135" max="16135" width="18.5703125" style="2" customWidth="1"/>
    <col min="16136" max="16384" width="11.5703125" style="2"/>
  </cols>
  <sheetData>
    <row r="2" spans="3:8" x14ac:dyDescent="0.2">
      <c r="C2" s="3" t="s">
        <v>89</v>
      </c>
      <c r="D2" s="3"/>
      <c r="E2" s="3"/>
      <c r="F2" s="3"/>
      <c r="G2" s="3"/>
      <c r="H2" s="3"/>
    </row>
    <row r="3" spans="3:8" s="20" customFormat="1" x14ac:dyDescent="0.2"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</row>
    <row r="4" spans="3:8" x14ac:dyDescent="0.2">
      <c r="C4" s="3" t="s">
        <v>96</v>
      </c>
      <c r="D4" s="3" t="s">
        <v>96</v>
      </c>
      <c r="E4" s="3">
        <f>63.87/68.64</f>
        <v>0.93050699300699291</v>
      </c>
      <c r="F4" s="3">
        <f>68.42/68.64</f>
        <v>0.99679487179487181</v>
      </c>
      <c r="G4" s="3">
        <v>2</v>
      </c>
      <c r="H4" s="3" t="s">
        <v>97</v>
      </c>
    </row>
    <row r="5" spans="3:8" x14ac:dyDescent="0.2">
      <c r="C5" s="3"/>
      <c r="D5" s="3"/>
      <c r="E5" s="3"/>
      <c r="F5" s="32"/>
      <c r="G5" s="3"/>
      <c r="H5" s="3"/>
    </row>
    <row r="6" spans="3:8" x14ac:dyDescent="0.2">
      <c r="C6" s="3"/>
      <c r="D6" s="3"/>
      <c r="E6" s="3"/>
      <c r="F6" s="3"/>
      <c r="G6" s="3"/>
      <c r="H6" s="3"/>
    </row>
    <row r="7" spans="3:8" x14ac:dyDescent="0.2">
      <c r="C7" s="3" t="s">
        <v>98</v>
      </c>
      <c r="D7" s="3"/>
      <c r="E7" s="3"/>
      <c r="F7" s="3"/>
      <c r="G7" s="3"/>
      <c r="H7" s="3"/>
    </row>
    <row r="8" spans="3:8" s="20" customFormat="1" x14ac:dyDescent="0.2">
      <c r="C8" s="1" t="s">
        <v>90</v>
      </c>
      <c r="D8" s="1" t="s">
        <v>91</v>
      </c>
      <c r="E8" s="1" t="s">
        <v>92</v>
      </c>
      <c r="F8" s="1" t="s">
        <v>93</v>
      </c>
      <c r="G8" s="1" t="s">
        <v>94</v>
      </c>
      <c r="H8" s="1" t="s">
        <v>95</v>
      </c>
    </row>
    <row r="9" spans="3:8" x14ac:dyDescent="0.2">
      <c r="C9" s="3" t="s">
        <v>96</v>
      </c>
      <c r="D9" s="3" t="s">
        <v>96</v>
      </c>
      <c r="E9" s="32">
        <v>1</v>
      </c>
      <c r="F9" s="3">
        <f>64.3/68.64</f>
        <v>0.93677156177156173</v>
      </c>
      <c r="G9" s="3">
        <v>2</v>
      </c>
      <c r="H9" s="3" t="s">
        <v>97</v>
      </c>
    </row>
    <row r="10" spans="3:8" x14ac:dyDescent="0.2">
      <c r="C10" s="3"/>
      <c r="D10" s="3"/>
      <c r="E10" s="3"/>
      <c r="F10" s="3"/>
      <c r="G10" s="3"/>
      <c r="H10" s="3"/>
    </row>
    <row r="11" spans="3:8" x14ac:dyDescent="0.2">
      <c r="C11" s="3"/>
      <c r="D11" s="3"/>
      <c r="E11" s="32"/>
      <c r="F11" s="32"/>
      <c r="G11" s="3"/>
      <c r="H11" s="3"/>
    </row>
    <row r="12" spans="3:8" x14ac:dyDescent="0.2">
      <c r="C12" s="3" t="s">
        <v>89</v>
      </c>
      <c r="D12" s="3"/>
      <c r="E12" s="32"/>
      <c r="F12" s="32"/>
      <c r="G12" s="3"/>
      <c r="H12" s="3"/>
    </row>
    <row r="13" spans="3:8" s="20" customFormat="1" x14ac:dyDescent="0.2">
      <c r="C13" s="1" t="s">
        <v>90</v>
      </c>
      <c r="D13" s="1" t="s">
        <v>91</v>
      </c>
      <c r="E13" s="1" t="s">
        <v>92</v>
      </c>
      <c r="F13" s="1" t="s">
        <v>93</v>
      </c>
      <c r="G13" s="1" t="s">
        <v>94</v>
      </c>
      <c r="H13" s="1" t="s">
        <v>95</v>
      </c>
    </row>
    <row r="14" spans="3:8" x14ac:dyDescent="0.2">
      <c r="C14" s="3" t="s">
        <v>99</v>
      </c>
      <c r="D14" s="3" t="s">
        <v>99</v>
      </c>
      <c r="E14" s="32">
        <f>66.76/68.64</f>
        <v>0.97261072261072268</v>
      </c>
      <c r="F14" s="32">
        <f>65.87/68.64</f>
        <v>0.95964452214452223</v>
      </c>
      <c r="G14" s="3">
        <v>7</v>
      </c>
      <c r="H14" s="3" t="s">
        <v>97</v>
      </c>
    </row>
    <row r="15" spans="3:8" x14ac:dyDescent="0.2">
      <c r="C15" s="3"/>
      <c r="D15" s="3"/>
      <c r="E15" s="32"/>
      <c r="F15" s="32"/>
      <c r="G15" s="3"/>
      <c r="H15" s="3"/>
    </row>
    <row r="16" spans="3:8" x14ac:dyDescent="0.2">
      <c r="C16" s="3"/>
      <c r="D16" s="3"/>
      <c r="E16" s="32"/>
      <c r="F16" s="32"/>
      <c r="G16" s="3"/>
      <c r="H16" s="3"/>
    </row>
    <row r="17" spans="3:8" x14ac:dyDescent="0.2">
      <c r="C17" s="3" t="s">
        <v>98</v>
      </c>
      <c r="D17" s="3"/>
      <c r="E17" s="32"/>
      <c r="F17" s="32"/>
      <c r="G17" s="3"/>
      <c r="H17" s="3"/>
    </row>
    <row r="18" spans="3:8" s="20" customFormat="1" x14ac:dyDescent="0.2">
      <c r="C18" s="1" t="s">
        <v>90</v>
      </c>
      <c r="D18" s="1" t="s">
        <v>91</v>
      </c>
      <c r="E18" s="1" t="s">
        <v>92</v>
      </c>
      <c r="F18" s="1" t="s">
        <v>93</v>
      </c>
      <c r="G18" s="1" t="s">
        <v>94</v>
      </c>
      <c r="H18" s="1" t="s">
        <v>95</v>
      </c>
    </row>
    <row r="19" spans="3:8" x14ac:dyDescent="0.2">
      <c r="C19" s="3" t="s">
        <v>99</v>
      </c>
      <c r="D19" s="3" t="s">
        <v>99</v>
      </c>
      <c r="E19" s="32">
        <f>66.76/68.64</f>
        <v>0.97261072261072268</v>
      </c>
      <c r="F19" s="32">
        <f>65.87/68.64</f>
        <v>0.95964452214452223</v>
      </c>
      <c r="G19" s="3">
        <v>8</v>
      </c>
      <c r="H19" s="3" t="s">
        <v>97</v>
      </c>
    </row>
    <row r="20" spans="3:8" x14ac:dyDescent="0.2">
      <c r="C20" s="3"/>
      <c r="D20" s="3"/>
      <c r="E20" s="32"/>
      <c r="F20" s="32"/>
      <c r="G20" s="3"/>
      <c r="H20" s="3"/>
    </row>
    <row r="21" spans="3:8" x14ac:dyDescent="0.2">
      <c r="C21" s="3"/>
      <c r="D21" s="3"/>
      <c r="E21" s="32"/>
      <c r="F21" s="32"/>
      <c r="G21" s="3"/>
      <c r="H21" s="3"/>
    </row>
    <row r="22" spans="3:8" x14ac:dyDescent="0.2">
      <c r="C22" s="3" t="s">
        <v>89</v>
      </c>
      <c r="D22" s="3"/>
      <c r="E22" s="32"/>
      <c r="F22" s="32"/>
      <c r="G22" s="3"/>
      <c r="H22" s="3"/>
    </row>
    <row r="23" spans="3:8" s="20" customFormat="1" x14ac:dyDescent="0.2">
      <c r="C23" s="1" t="s">
        <v>90</v>
      </c>
      <c r="D23" s="1" t="s">
        <v>91</v>
      </c>
      <c r="E23" s="1" t="s">
        <v>92</v>
      </c>
      <c r="F23" s="1" t="s">
        <v>93</v>
      </c>
      <c r="G23" s="1" t="s">
        <v>94</v>
      </c>
      <c r="H23" s="1" t="s">
        <v>95</v>
      </c>
    </row>
    <row r="24" spans="3:8" x14ac:dyDescent="0.2">
      <c r="C24" s="3" t="s">
        <v>99</v>
      </c>
      <c r="D24" s="3" t="s">
        <v>96</v>
      </c>
      <c r="E24" s="32">
        <v>1</v>
      </c>
      <c r="F24" s="32">
        <f>64.05/68.64</f>
        <v>0.93312937062937062</v>
      </c>
      <c r="G24" s="3">
        <v>2</v>
      </c>
      <c r="H24" s="3" t="s">
        <v>97</v>
      </c>
    </row>
    <row r="25" spans="3:8" x14ac:dyDescent="0.2">
      <c r="C25" s="3"/>
      <c r="D25" s="3"/>
      <c r="E25" s="32"/>
      <c r="F25" s="32"/>
      <c r="G25" s="3"/>
      <c r="H25" s="3"/>
    </row>
    <row r="26" spans="3:8" x14ac:dyDescent="0.2">
      <c r="C26" s="3"/>
      <c r="D26" s="3"/>
      <c r="E26" s="32"/>
      <c r="F26" s="32"/>
      <c r="G26" s="3"/>
      <c r="H26" s="3"/>
    </row>
    <row r="27" spans="3:8" x14ac:dyDescent="0.2">
      <c r="C27" s="3" t="s">
        <v>98</v>
      </c>
      <c r="D27" s="3"/>
      <c r="E27" s="32"/>
      <c r="F27" s="32"/>
      <c r="G27" s="3"/>
      <c r="H27" s="3"/>
    </row>
    <row r="28" spans="3:8" s="20" customFormat="1" x14ac:dyDescent="0.2">
      <c r="C28" s="1" t="s">
        <v>90</v>
      </c>
      <c r="D28" s="1" t="s">
        <v>91</v>
      </c>
      <c r="E28" s="1" t="s">
        <v>92</v>
      </c>
      <c r="F28" s="1" t="s">
        <v>93</v>
      </c>
      <c r="G28" s="1" t="s">
        <v>94</v>
      </c>
      <c r="H28" s="1" t="s">
        <v>95</v>
      </c>
    </row>
    <row r="29" spans="3:8" x14ac:dyDescent="0.2">
      <c r="C29" s="3" t="s">
        <v>99</v>
      </c>
      <c r="D29" s="3" t="s">
        <v>96</v>
      </c>
      <c r="E29" s="32">
        <v>1</v>
      </c>
      <c r="F29" s="32">
        <f>64.3/68.64</f>
        <v>0.93677156177156173</v>
      </c>
      <c r="G29" s="3">
        <v>2</v>
      </c>
      <c r="H29" s="3" t="s">
        <v>97</v>
      </c>
    </row>
    <row r="30" spans="3:8" x14ac:dyDescent="0.2">
      <c r="C30" s="3"/>
      <c r="D30" s="3"/>
      <c r="E30" s="32"/>
      <c r="F30" s="32"/>
      <c r="G30" s="3"/>
      <c r="H30" s="3"/>
    </row>
    <row r="31" spans="3:8" x14ac:dyDescent="0.2">
      <c r="C31" s="3"/>
      <c r="D31" s="3"/>
      <c r="E31" s="32"/>
      <c r="F31" s="32"/>
      <c r="G31" s="3"/>
      <c r="H31" s="3"/>
    </row>
    <row r="32" spans="3:8" x14ac:dyDescent="0.2">
      <c r="C32" s="3" t="s">
        <v>89</v>
      </c>
      <c r="D32" s="3"/>
      <c r="E32" s="32"/>
      <c r="F32" s="32"/>
      <c r="G32" s="3"/>
      <c r="H32" s="3"/>
    </row>
    <row r="33" spans="3:8" s="20" customFormat="1" x14ac:dyDescent="0.2">
      <c r="C33" s="1" t="s">
        <v>90</v>
      </c>
      <c r="D33" s="1" t="s">
        <v>91</v>
      </c>
      <c r="E33" s="1" t="s">
        <v>92</v>
      </c>
      <c r="F33" s="1" t="s">
        <v>93</v>
      </c>
      <c r="G33" s="1" t="s">
        <v>94</v>
      </c>
      <c r="H33" s="1" t="s">
        <v>95</v>
      </c>
    </row>
    <row r="34" spans="3:8" x14ac:dyDescent="0.2">
      <c r="C34" s="3" t="s">
        <v>96</v>
      </c>
      <c r="D34" s="3" t="s">
        <v>99</v>
      </c>
      <c r="E34" s="32">
        <f>62.14/68.64</f>
        <v>0.90530303030303028</v>
      </c>
      <c r="F34" s="32">
        <v>1</v>
      </c>
      <c r="G34" s="3">
        <v>3</v>
      </c>
      <c r="H34" s="3" t="s">
        <v>100</v>
      </c>
    </row>
    <row r="35" spans="3:8" x14ac:dyDescent="0.2">
      <c r="C35" s="3"/>
      <c r="D35" s="3"/>
      <c r="E35" s="32"/>
      <c r="F35" s="32"/>
      <c r="G35" s="3"/>
      <c r="H35" s="3"/>
    </row>
    <row r="36" spans="3:8" x14ac:dyDescent="0.2">
      <c r="C36" s="3"/>
      <c r="D36" s="3"/>
      <c r="E36" s="32"/>
      <c r="F36" s="32"/>
      <c r="G36" s="3"/>
      <c r="H36" s="3"/>
    </row>
    <row r="37" spans="3:8" x14ac:dyDescent="0.2">
      <c r="C37" s="3" t="s">
        <v>98</v>
      </c>
      <c r="D37" s="3"/>
      <c r="E37" s="32"/>
      <c r="F37" s="32"/>
      <c r="G37" s="3"/>
      <c r="H37" s="3"/>
    </row>
    <row r="38" spans="3:8" s="20" customFormat="1" x14ac:dyDescent="0.2">
      <c r="C38" s="1" t="s">
        <v>90</v>
      </c>
      <c r="D38" s="1" t="s">
        <v>91</v>
      </c>
      <c r="E38" s="1" t="s">
        <v>92</v>
      </c>
      <c r="F38" s="1" t="s">
        <v>93</v>
      </c>
      <c r="G38" s="1" t="s">
        <v>94</v>
      </c>
      <c r="H38" s="1" t="s">
        <v>95</v>
      </c>
    </row>
    <row r="39" spans="3:8" x14ac:dyDescent="0.2">
      <c r="C39" s="3" t="s">
        <v>96</v>
      </c>
      <c r="D39" s="3" t="s">
        <v>99</v>
      </c>
      <c r="E39" s="32">
        <f>62.14/68.64</f>
        <v>0.90530303030303028</v>
      </c>
      <c r="F39" s="32">
        <f>68.62/68.64</f>
        <v>0.99970862470862476</v>
      </c>
      <c r="G39" s="3">
        <v>3</v>
      </c>
      <c r="H39" s="3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15" sqref="C15"/>
    </sheetView>
  </sheetViews>
  <sheetFormatPr defaultColWidth="11.5703125" defaultRowHeight="12.75" x14ac:dyDescent="0.2"/>
  <cols>
    <col min="1" max="1" width="15.5703125" style="10" customWidth="1"/>
    <col min="2" max="2" width="8.42578125" style="10" customWidth="1"/>
    <col min="3" max="3" width="24" style="10" customWidth="1"/>
    <col min="4" max="4" width="23.5703125" style="10" customWidth="1"/>
    <col min="5" max="5" width="34.140625" style="10" customWidth="1"/>
    <col min="6" max="256" width="11.5703125" style="10"/>
    <col min="257" max="257" width="15.5703125" style="10" customWidth="1"/>
    <col min="258" max="258" width="8.42578125" style="10" customWidth="1"/>
    <col min="259" max="259" width="24" style="10" customWidth="1"/>
    <col min="260" max="260" width="23.5703125" style="10" customWidth="1"/>
    <col min="261" max="261" width="34.140625" style="10" customWidth="1"/>
    <col min="262" max="512" width="11.5703125" style="10"/>
    <col min="513" max="513" width="15.5703125" style="10" customWidth="1"/>
    <col min="514" max="514" width="8.42578125" style="10" customWidth="1"/>
    <col min="515" max="515" width="24" style="10" customWidth="1"/>
    <col min="516" max="516" width="23.5703125" style="10" customWidth="1"/>
    <col min="517" max="517" width="34.140625" style="10" customWidth="1"/>
    <col min="518" max="768" width="11.5703125" style="10"/>
    <col min="769" max="769" width="15.5703125" style="10" customWidth="1"/>
    <col min="770" max="770" width="8.42578125" style="10" customWidth="1"/>
    <col min="771" max="771" width="24" style="10" customWidth="1"/>
    <col min="772" max="772" width="23.5703125" style="10" customWidth="1"/>
    <col min="773" max="773" width="34.140625" style="10" customWidth="1"/>
    <col min="774" max="1024" width="11.5703125" style="10"/>
    <col min="1025" max="1025" width="15.5703125" style="10" customWidth="1"/>
    <col min="1026" max="1026" width="8.42578125" style="10" customWidth="1"/>
    <col min="1027" max="1027" width="24" style="10" customWidth="1"/>
    <col min="1028" max="1028" width="23.5703125" style="10" customWidth="1"/>
    <col min="1029" max="1029" width="34.140625" style="10" customWidth="1"/>
    <col min="1030" max="1280" width="11.5703125" style="10"/>
    <col min="1281" max="1281" width="15.5703125" style="10" customWidth="1"/>
    <col min="1282" max="1282" width="8.42578125" style="10" customWidth="1"/>
    <col min="1283" max="1283" width="24" style="10" customWidth="1"/>
    <col min="1284" max="1284" width="23.5703125" style="10" customWidth="1"/>
    <col min="1285" max="1285" width="34.140625" style="10" customWidth="1"/>
    <col min="1286" max="1536" width="11.5703125" style="10"/>
    <col min="1537" max="1537" width="15.5703125" style="10" customWidth="1"/>
    <col min="1538" max="1538" width="8.42578125" style="10" customWidth="1"/>
    <col min="1539" max="1539" width="24" style="10" customWidth="1"/>
    <col min="1540" max="1540" width="23.5703125" style="10" customWidth="1"/>
    <col min="1541" max="1541" width="34.140625" style="10" customWidth="1"/>
    <col min="1542" max="1792" width="11.5703125" style="10"/>
    <col min="1793" max="1793" width="15.5703125" style="10" customWidth="1"/>
    <col min="1794" max="1794" width="8.42578125" style="10" customWidth="1"/>
    <col min="1795" max="1795" width="24" style="10" customWidth="1"/>
    <col min="1796" max="1796" width="23.5703125" style="10" customWidth="1"/>
    <col min="1797" max="1797" width="34.140625" style="10" customWidth="1"/>
    <col min="1798" max="2048" width="11.5703125" style="10"/>
    <col min="2049" max="2049" width="15.5703125" style="10" customWidth="1"/>
    <col min="2050" max="2050" width="8.42578125" style="10" customWidth="1"/>
    <col min="2051" max="2051" width="24" style="10" customWidth="1"/>
    <col min="2052" max="2052" width="23.5703125" style="10" customWidth="1"/>
    <col min="2053" max="2053" width="34.140625" style="10" customWidth="1"/>
    <col min="2054" max="2304" width="11.5703125" style="10"/>
    <col min="2305" max="2305" width="15.5703125" style="10" customWidth="1"/>
    <col min="2306" max="2306" width="8.42578125" style="10" customWidth="1"/>
    <col min="2307" max="2307" width="24" style="10" customWidth="1"/>
    <col min="2308" max="2308" width="23.5703125" style="10" customWidth="1"/>
    <col min="2309" max="2309" width="34.140625" style="10" customWidth="1"/>
    <col min="2310" max="2560" width="11.5703125" style="10"/>
    <col min="2561" max="2561" width="15.5703125" style="10" customWidth="1"/>
    <col min="2562" max="2562" width="8.42578125" style="10" customWidth="1"/>
    <col min="2563" max="2563" width="24" style="10" customWidth="1"/>
    <col min="2564" max="2564" width="23.5703125" style="10" customWidth="1"/>
    <col min="2565" max="2565" width="34.140625" style="10" customWidth="1"/>
    <col min="2566" max="2816" width="11.5703125" style="10"/>
    <col min="2817" max="2817" width="15.5703125" style="10" customWidth="1"/>
    <col min="2818" max="2818" width="8.42578125" style="10" customWidth="1"/>
    <col min="2819" max="2819" width="24" style="10" customWidth="1"/>
    <col min="2820" max="2820" width="23.5703125" style="10" customWidth="1"/>
    <col min="2821" max="2821" width="34.140625" style="10" customWidth="1"/>
    <col min="2822" max="3072" width="11.5703125" style="10"/>
    <col min="3073" max="3073" width="15.5703125" style="10" customWidth="1"/>
    <col min="3074" max="3074" width="8.42578125" style="10" customWidth="1"/>
    <col min="3075" max="3075" width="24" style="10" customWidth="1"/>
    <col min="3076" max="3076" width="23.5703125" style="10" customWidth="1"/>
    <col min="3077" max="3077" width="34.140625" style="10" customWidth="1"/>
    <col min="3078" max="3328" width="11.5703125" style="10"/>
    <col min="3329" max="3329" width="15.5703125" style="10" customWidth="1"/>
    <col min="3330" max="3330" width="8.42578125" style="10" customWidth="1"/>
    <col min="3331" max="3331" width="24" style="10" customWidth="1"/>
    <col min="3332" max="3332" width="23.5703125" style="10" customWidth="1"/>
    <col min="3333" max="3333" width="34.140625" style="10" customWidth="1"/>
    <col min="3334" max="3584" width="11.5703125" style="10"/>
    <col min="3585" max="3585" width="15.5703125" style="10" customWidth="1"/>
    <col min="3586" max="3586" width="8.42578125" style="10" customWidth="1"/>
    <col min="3587" max="3587" width="24" style="10" customWidth="1"/>
    <col min="3588" max="3588" width="23.5703125" style="10" customWidth="1"/>
    <col min="3589" max="3589" width="34.140625" style="10" customWidth="1"/>
    <col min="3590" max="3840" width="11.5703125" style="10"/>
    <col min="3841" max="3841" width="15.5703125" style="10" customWidth="1"/>
    <col min="3842" max="3842" width="8.42578125" style="10" customWidth="1"/>
    <col min="3843" max="3843" width="24" style="10" customWidth="1"/>
    <col min="3844" max="3844" width="23.5703125" style="10" customWidth="1"/>
    <col min="3845" max="3845" width="34.140625" style="10" customWidth="1"/>
    <col min="3846" max="4096" width="11.5703125" style="10"/>
    <col min="4097" max="4097" width="15.5703125" style="10" customWidth="1"/>
    <col min="4098" max="4098" width="8.42578125" style="10" customWidth="1"/>
    <col min="4099" max="4099" width="24" style="10" customWidth="1"/>
    <col min="4100" max="4100" width="23.5703125" style="10" customWidth="1"/>
    <col min="4101" max="4101" width="34.140625" style="10" customWidth="1"/>
    <col min="4102" max="4352" width="11.5703125" style="10"/>
    <col min="4353" max="4353" width="15.5703125" style="10" customWidth="1"/>
    <col min="4354" max="4354" width="8.42578125" style="10" customWidth="1"/>
    <col min="4355" max="4355" width="24" style="10" customWidth="1"/>
    <col min="4356" max="4356" width="23.5703125" style="10" customWidth="1"/>
    <col min="4357" max="4357" width="34.140625" style="10" customWidth="1"/>
    <col min="4358" max="4608" width="11.5703125" style="10"/>
    <col min="4609" max="4609" width="15.5703125" style="10" customWidth="1"/>
    <col min="4610" max="4610" width="8.42578125" style="10" customWidth="1"/>
    <col min="4611" max="4611" width="24" style="10" customWidth="1"/>
    <col min="4612" max="4612" width="23.5703125" style="10" customWidth="1"/>
    <col min="4613" max="4613" width="34.140625" style="10" customWidth="1"/>
    <col min="4614" max="4864" width="11.5703125" style="10"/>
    <col min="4865" max="4865" width="15.5703125" style="10" customWidth="1"/>
    <col min="4866" max="4866" width="8.42578125" style="10" customWidth="1"/>
    <col min="4867" max="4867" width="24" style="10" customWidth="1"/>
    <col min="4868" max="4868" width="23.5703125" style="10" customWidth="1"/>
    <col min="4869" max="4869" width="34.140625" style="10" customWidth="1"/>
    <col min="4870" max="5120" width="11.5703125" style="10"/>
    <col min="5121" max="5121" width="15.5703125" style="10" customWidth="1"/>
    <col min="5122" max="5122" width="8.42578125" style="10" customWidth="1"/>
    <col min="5123" max="5123" width="24" style="10" customWidth="1"/>
    <col min="5124" max="5124" width="23.5703125" style="10" customWidth="1"/>
    <col min="5125" max="5125" width="34.140625" style="10" customWidth="1"/>
    <col min="5126" max="5376" width="11.5703125" style="10"/>
    <col min="5377" max="5377" width="15.5703125" style="10" customWidth="1"/>
    <col min="5378" max="5378" width="8.42578125" style="10" customWidth="1"/>
    <col min="5379" max="5379" width="24" style="10" customWidth="1"/>
    <col min="5380" max="5380" width="23.5703125" style="10" customWidth="1"/>
    <col min="5381" max="5381" width="34.140625" style="10" customWidth="1"/>
    <col min="5382" max="5632" width="11.5703125" style="10"/>
    <col min="5633" max="5633" width="15.5703125" style="10" customWidth="1"/>
    <col min="5634" max="5634" width="8.42578125" style="10" customWidth="1"/>
    <col min="5635" max="5635" width="24" style="10" customWidth="1"/>
    <col min="5636" max="5636" width="23.5703125" style="10" customWidth="1"/>
    <col min="5637" max="5637" width="34.140625" style="10" customWidth="1"/>
    <col min="5638" max="5888" width="11.5703125" style="10"/>
    <col min="5889" max="5889" width="15.5703125" style="10" customWidth="1"/>
    <col min="5890" max="5890" width="8.42578125" style="10" customWidth="1"/>
    <col min="5891" max="5891" width="24" style="10" customWidth="1"/>
    <col min="5892" max="5892" width="23.5703125" style="10" customWidth="1"/>
    <col min="5893" max="5893" width="34.140625" style="10" customWidth="1"/>
    <col min="5894" max="6144" width="11.5703125" style="10"/>
    <col min="6145" max="6145" width="15.5703125" style="10" customWidth="1"/>
    <col min="6146" max="6146" width="8.42578125" style="10" customWidth="1"/>
    <col min="6147" max="6147" width="24" style="10" customWidth="1"/>
    <col min="6148" max="6148" width="23.5703125" style="10" customWidth="1"/>
    <col min="6149" max="6149" width="34.140625" style="10" customWidth="1"/>
    <col min="6150" max="6400" width="11.5703125" style="10"/>
    <col min="6401" max="6401" width="15.5703125" style="10" customWidth="1"/>
    <col min="6402" max="6402" width="8.42578125" style="10" customWidth="1"/>
    <col min="6403" max="6403" width="24" style="10" customWidth="1"/>
    <col min="6404" max="6404" width="23.5703125" style="10" customWidth="1"/>
    <col min="6405" max="6405" width="34.140625" style="10" customWidth="1"/>
    <col min="6406" max="6656" width="11.5703125" style="10"/>
    <col min="6657" max="6657" width="15.5703125" style="10" customWidth="1"/>
    <col min="6658" max="6658" width="8.42578125" style="10" customWidth="1"/>
    <col min="6659" max="6659" width="24" style="10" customWidth="1"/>
    <col min="6660" max="6660" width="23.5703125" style="10" customWidth="1"/>
    <col min="6661" max="6661" width="34.140625" style="10" customWidth="1"/>
    <col min="6662" max="6912" width="11.5703125" style="10"/>
    <col min="6913" max="6913" width="15.5703125" style="10" customWidth="1"/>
    <col min="6914" max="6914" width="8.42578125" style="10" customWidth="1"/>
    <col min="6915" max="6915" width="24" style="10" customWidth="1"/>
    <col min="6916" max="6916" width="23.5703125" style="10" customWidth="1"/>
    <col min="6917" max="6917" width="34.140625" style="10" customWidth="1"/>
    <col min="6918" max="7168" width="11.5703125" style="10"/>
    <col min="7169" max="7169" width="15.5703125" style="10" customWidth="1"/>
    <col min="7170" max="7170" width="8.42578125" style="10" customWidth="1"/>
    <col min="7171" max="7171" width="24" style="10" customWidth="1"/>
    <col min="7172" max="7172" width="23.5703125" style="10" customWidth="1"/>
    <col min="7173" max="7173" width="34.140625" style="10" customWidth="1"/>
    <col min="7174" max="7424" width="11.5703125" style="10"/>
    <col min="7425" max="7425" width="15.5703125" style="10" customWidth="1"/>
    <col min="7426" max="7426" width="8.42578125" style="10" customWidth="1"/>
    <col min="7427" max="7427" width="24" style="10" customWidth="1"/>
    <col min="7428" max="7428" width="23.5703125" style="10" customWidth="1"/>
    <col min="7429" max="7429" width="34.140625" style="10" customWidth="1"/>
    <col min="7430" max="7680" width="11.5703125" style="10"/>
    <col min="7681" max="7681" width="15.5703125" style="10" customWidth="1"/>
    <col min="7682" max="7682" width="8.42578125" style="10" customWidth="1"/>
    <col min="7683" max="7683" width="24" style="10" customWidth="1"/>
    <col min="7684" max="7684" width="23.5703125" style="10" customWidth="1"/>
    <col min="7685" max="7685" width="34.140625" style="10" customWidth="1"/>
    <col min="7686" max="7936" width="11.5703125" style="10"/>
    <col min="7937" max="7937" width="15.5703125" style="10" customWidth="1"/>
    <col min="7938" max="7938" width="8.42578125" style="10" customWidth="1"/>
    <col min="7939" max="7939" width="24" style="10" customWidth="1"/>
    <col min="7940" max="7940" width="23.5703125" style="10" customWidth="1"/>
    <col min="7941" max="7941" width="34.140625" style="10" customWidth="1"/>
    <col min="7942" max="8192" width="11.5703125" style="10"/>
    <col min="8193" max="8193" width="15.5703125" style="10" customWidth="1"/>
    <col min="8194" max="8194" width="8.42578125" style="10" customWidth="1"/>
    <col min="8195" max="8195" width="24" style="10" customWidth="1"/>
    <col min="8196" max="8196" width="23.5703125" style="10" customWidth="1"/>
    <col min="8197" max="8197" width="34.140625" style="10" customWidth="1"/>
    <col min="8198" max="8448" width="11.5703125" style="10"/>
    <col min="8449" max="8449" width="15.5703125" style="10" customWidth="1"/>
    <col min="8450" max="8450" width="8.42578125" style="10" customWidth="1"/>
    <col min="8451" max="8451" width="24" style="10" customWidth="1"/>
    <col min="8452" max="8452" width="23.5703125" style="10" customWidth="1"/>
    <col min="8453" max="8453" width="34.140625" style="10" customWidth="1"/>
    <col min="8454" max="8704" width="11.5703125" style="10"/>
    <col min="8705" max="8705" width="15.5703125" style="10" customWidth="1"/>
    <col min="8706" max="8706" width="8.42578125" style="10" customWidth="1"/>
    <col min="8707" max="8707" width="24" style="10" customWidth="1"/>
    <col min="8708" max="8708" width="23.5703125" style="10" customWidth="1"/>
    <col min="8709" max="8709" width="34.140625" style="10" customWidth="1"/>
    <col min="8710" max="8960" width="11.5703125" style="10"/>
    <col min="8961" max="8961" width="15.5703125" style="10" customWidth="1"/>
    <col min="8962" max="8962" width="8.42578125" style="10" customWidth="1"/>
    <col min="8963" max="8963" width="24" style="10" customWidth="1"/>
    <col min="8964" max="8964" width="23.5703125" style="10" customWidth="1"/>
    <col min="8965" max="8965" width="34.140625" style="10" customWidth="1"/>
    <col min="8966" max="9216" width="11.5703125" style="10"/>
    <col min="9217" max="9217" width="15.5703125" style="10" customWidth="1"/>
    <col min="9218" max="9218" width="8.42578125" style="10" customWidth="1"/>
    <col min="9219" max="9219" width="24" style="10" customWidth="1"/>
    <col min="9220" max="9220" width="23.5703125" style="10" customWidth="1"/>
    <col min="9221" max="9221" width="34.140625" style="10" customWidth="1"/>
    <col min="9222" max="9472" width="11.5703125" style="10"/>
    <col min="9473" max="9473" width="15.5703125" style="10" customWidth="1"/>
    <col min="9474" max="9474" width="8.42578125" style="10" customWidth="1"/>
    <col min="9475" max="9475" width="24" style="10" customWidth="1"/>
    <col min="9476" max="9476" width="23.5703125" style="10" customWidth="1"/>
    <col min="9477" max="9477" width="34.140625" style="10" customWidth="1"/>
    <col min="9478" max="9728" width="11.5703125" style="10"/>
    <col min="9729" max="9729" width="15.5703125" style="10" customWidth="1"/>
    <col min="9730" max="9730" width="8.42578125" style="10" customWidth="1"/>
    <col min="9731" max="9731" width="24" style="10" customWidth="1"/>
    <col min="9732" max="9732" width="23.5703125" style="10" customWidth="1"/>
    <col min="9733" max="9733" width="34.140625" style="10" customWidth="1"/>
    <col min="9734" max="9984" width="11.5703125" style="10"/>
    <col min="9985" max="9985" width="15.5703125" style="10" customWidth="1"/>
    <col min="9986" max="9986" width="8.42578125" style="10" customWidth="1"/>
    <col min="9987" max="9987" width="24" style="10" customWidth="1"/>
    <col min="9988" max="9988" width="23.5703125" style="10" customWidth="1"/>
    <col min="9989" max="9989" width="34.140625" style="10" customWidth="1"/>
    <col min="9990" max="10240" width="11.5703125" style="10"/>
    <col min="10241" max="10241" width="15.5703125" style="10" customWidth="1"/>
    <col min="10242" max="10242" width="8.42578125" style="10" customWidth="1"/>
    <col min="10243" max="10243" width="24" style="10" customWidth="1"/>
    <col min="10244" max="10244" width="23.5703125" style="10" customWidth="1"/>
    <col min="10245" max="10245" width="34.140625" style="10" customWidth="1"/>
    <col min="10246" max="10496" width="11.5703125" style="10"/>
    <col min="10497" max="10497" width="15.5703125" style="10" customWidth="1"/>
    <col min="10498" max="10498" width="8.42578125" style="10" customWidth="1"/>
    <col min="10499" max="10499" width="24" style="10" customWidth="1"/>
    <col min="10500" max="10500" width="23.5703125" style="10" customWidth="1"/>
    <col min="10501" max="10501" width="34.140625" style="10" customWidth="1"/>
    <col min="10502" max="10752" width="11.5703125" style="10"/>
    <col min="10753" max="10753" width="15.5703125" style="10" customWidth="1"/>
    <col min="10754" max="10754" width="8.42578125" style="10" customWidth="1"/>
    <col min="10755" max="10755" width="24" style="10" customWidth="1"/>
    <col min="10756" max="10756" width="23.5703125" style="10" customWidth="1"/>
    <col min="10757" max="10757" width="34.140625" style="10" customWidth="1"/>
    <col min="10758" max="11008" width="11.5703125" style="10"/>
    <col min="11009" max="11009" width="15.5703125" style="10" customWidth="1"/>
    <col min="11010" max="11010" width="8.42578125" style="10" customWidth="1"/>
    <col min="11011" max="11011" width="24" style="10" customWidth="1"/>
    <col min="11012" max="11012" width="23.5703125" style="10" customWidth="1"/>
    <col min="11013" max="11013" width="34.140625" style="10" customWidth="1"/>
    <col min="11014" max="11264" width="11.5703125" style="10"/>
    <col min="11265" max="11265" width="15.5703125" style="10" customWidth="1"/>
    <col min="11266" max="11266" width="8.42578125" style="10" customWidth="1"/>
    <col min="11267" max="11267" width="24" style="10" customWidth="1"/>
    <col min="11268" max="11268" width="23.5703125" style="10" customWidth="1"/>
    <col min="11269" max="11269" width="34.140625" style="10" customWidth="1"/>
    <col min="11270" max="11520" width="11.5703125" style="10"/>
    <col min="11521" max="11521" width="15.5703125" style="10" customWidth="1"/>
    <col min="11522" max="11522" width="8.42578125" style="10" customWidth="1"/>
    <col min="11523" max="11523" width="24" style="10" customWidth="1"/>
    <col min="11524" max="11524" width="23.5703125" style="10" customWidth="1"/>
    <col min="11525" max="11525" width="34.140625" style="10" customWidth="1"/>
    <col min="11526" max="11776" width="11.5703125" style="10"/>
    <col min="11777" max="11777" width="15.5703125" style="10" customWidth="1"/>
    <col min="11778" max="11778" width="8.42578125" style="10" customWidth="1"/>
    <col min="11779" max="11779" width="24" style="10" customWidth="1"/>
    <col min="11780" max="11780" width="23.5703125" style="10" customWidth="1"/>
    <col min="11781" max="11781" width="34.140625" style="10" customWidth="1"/>
    <col min="11782" max="12032" width="11.5703125" style="10"/>
    <col min="12033" max="12033" width="15.5703125" style="10" customWidth="1"/>
    <col min="12034" max="12034" width="8.42578125" style="10" customWidth="1"/>
    <col min="12035" max="12035" width="24" style="10" customWidth="1"/>
    <col min="12036" max="12036" width="23.5703125" style="10" customWidth="1"/>
    <col min="12037" max="12037" width="34.140625" style="10" customWidth="1"/>
    <col min="12038" max="12288" width="11.5703125" style="10"/>
    <col min="12289" max="12289" width="15.5703125" style="10" customWidth="1"/>
    <col min="12290" max="12290" width="8.42578125" style="10" customWidth="1"/>
    <col min="12291" max="12291" width="24" style="10" customWidth="1"/>
    <col min="12292" max="12292" width="23.5703125" style="10" customWidth="1"/>
    <col min="12293" max="12293" width="34.140625" style="10" customWidth="1"/>
    <col min="12294" max="12544" width="11.5703125" style="10"/>
    <col min="12545" max="12545" width="15.5703125" style="10" customWidth="1"/>
    <col min="12546" max="12546" width="8.42578125" style="10" customWidth="1"/>
    <col min="12547" max="12547" width="24" style="10" customWidth="1"/>
    <col min="12548" max="12548" width="23.5703125" style="10" customWidth="1"/>
    <col min="12549" max="12549" width="34.140625" style="10" customWidth="1"/>
    <col min="12550" max="12800" width="11.5703125" style="10"/>
    <col min="12801" max="12801" width="15.5703125" style="10" customWidth="1"/>
    <col min="12802" max="12802" width="8.42578125" style="10" customWidth="1"/>
    <col min="12803" max="12803" width="24" style="10" customWidth="1"/>
    <col min="12804" max="12804" width="23.5703125" style="10" customWidth="1"/>
    <col min="12805" max="12805" width="34.140625" style="10" customWidth="1"/>
    <col min="12806" max="13056" width="11.5703125" style="10"/>
    <col min="13057" max="13057" width="15.5703125" style="10" customWidth="1"/>
    <col min="13058" max="13058" width="8.42578125" style="10" customWidth="1"/>
    <col min="13059" max="13059" width="24" style="10" customWidth="1"/>
    <col min="13060" max="13060" width="23.5703125" style="10" customWidth="1"/>
    <col min="13061" max="13061" width="34.140625" style="10" customWidth="1"/>
    <col min="13062" max="13312" width="11.5703125" style="10"/>
    <col min="13313" max="13313" width="15.5703125" style="10" customWidth="1"/>
    <col min="13314" max="13314" width="8.42578125" style="10" customWidth="1"/>
    <col min="13315" max="13315" width="24" style="10" customWidth="1"/>
    <col min="13316" max="13316" width="23.5703125" style="10" customWidth="1"/>
    <col min="13317" max="13317" width="34.140625" style="10" customWidth="1"/>
    <col min="13318" max="13568" width="11.5703125" style="10"/>
    <col min="13569" max="13569" width="15.5703125" style="10" customWidth="1"/>
    <col min="13570" max="13570" width="8.42578125" style="10" customWidth="1"/>
    <col min="13571" max="13571" width="24" style="10" customWidth="1"/>
    <col min="13572" max="13572" width="23.5703125" style="10" customWidth="1"/>
    <col min="13573" max="13573" width="34.140625" style="10" customWidth="1"/>
    <col min="13574" max="13824" width="11.5703125" style="10"/>
    <col min="13825" max="13825" width="15.5703125" style="10" customWidth="1"/>
    <col min="13826" max="13826" width="8.42578125" style="10" customWidth="1"/>
    <col min="13827" max="13827" width="24" style="10" customWidth="1"/>
    <col min="13828" max="13828" width="23.5703125" style="10" customWidth="1"/>
    <col min="13829" max="13829" width="34.140625" style="10" customWidth="1"/>
    <col min="13830" max="14080" width="11.5703125" style="10"/>
    <col min="14081" max="14081" width="15.5703125" style="10" customWidth="1"/>
    <col min="14082" max="14082" width="8.42578125" style="10" customWidth="1"/>
    <col min="14083" max="14083" width="24" style="10" customWidth="1"/>
    <col min="14084" max="14084" width="23.5703125" style="10" customWidth="1"/>
    <col min="14085" max="14085" width="34.140625" style="10" customWidth="1"/>
    <col min="14086" max="14336" width="11.5703125" style="10"/>
    <col min="14337" max="14337" width="15.5703125" style="10" customWidth="1"/>
    <col min="14338" max="14338" width="8.42578125" style="10" customWidth="1"/>
    <col min="14339" max="14339" width="24" style="10" customWidth="1"/>
    <col min="14340" max="14340" width="23.5703125" style="10" customWidth="1"/>
    <col min="14341" max="14341" width="34.140625" style="10" customWidth="1"/>
    <col min="14342" max="14592" width="11.5703125" style="10"/>
    <col min="14593" max="14593" width="15.5703125" style="10" customWidth="1"/>
    <col min="14594" max="14594" width="8.42578125" style="10" customWidth="1"/>
    <col min="14595" max="14595" width="24" style="10" customWidth="1"/>
    <col min="14596" max="14596" width="23.5703125" style="10" customWidth="1"/>
    <col min="14597" max="14597" width="34.140625" style="10" customWidth="1"/>
    <col min="14598" max="14848" width="11.5703125" style="10"/>
    <col min="14849" max="14849" width="15.5703125" style="10" customWidth="1"/>
    <col min="14850" max="14850" width="8.42578125" style="10" customWidth="1"/>
    <col min="14851" max="14851" width="24" style="10" customWidth="1"/>
    <col min="14852" max="14852" width="23.5703125" style="10" customWidth="1"/>
    <col min="14853" max="14853" width="34.140625" style="10" customWidth="1"/>
    <col min="14854" max="15104" width="11.5703125" style="10"/>
    <col min="15105" max="15105" width="15.5703125" style="10" customWidth="1"/>
    <col min="15106" max="15106" width="8.42578125" style="10" customWidth="1"/>
    <col min="15107" max="15107" width="24" style="10" customWidth="1"/>
    <col min="15108" max="15108" width="23.5703125" style="10" customWidth="1"/>
    <col min="15109" max="15109" width="34.140625" style="10" customWidth="1"/>
    <col min="15110" max="15360" width="11.5703125" style="10"/>
    <col min="15361" max="15361" width="15.5703125" style="10" customWidth="1"/>
    <col min="15362" max="15362" width="8.42578125" style="10" customWidth="1"/>
    <col min="15363" max="15363" width="24" style="10" customWidth="1"/>
    <col min="15364" max="15364" width="23.5703125" style="10" customWidth="1"/>
    <col min="15365" max="15365" width="34.140625" style="10" customWidth="1"/>
    <col min="15366" max="15616" width="11.5703125" style="10"/>
    <col min="15617" max="15617" width="15.5703125" style="10" customWidth="1"/>
    <col min="15618" max="15618" width="8.42578125" style="10" customWidth="1"/>
    <col min="15619" max="15619" width="24" style="10" customWidth="1"/>
    <col min="15620" max="15620" width="23.5703125" style="10" customWidth="1"/>
    <col min="15621" max="15621" width="34.140625" style="10" customWidth="1"/>
    <col min="15622" max="15872" width="11.5703125" style="10"/>
    <col min="15873" max="15873" width="15.5703125" style="10" customWidth="1"/>
    <col min="15874" max="15874" width="8.42578125" style="10" customWidth="1"/>
    <col min="15875" max="15875" width="24" style="10" customWidth="1"/>
    <col min="15876" max="15876" width="23.5703125" style="10" customWidth="1"/>
    <col min="15877" max="15877" width="34.140625" style="10" customWidth="1"/>
    <col min="15878" max="16128" width="11.5703125" style="10"/>
    <col min="16129" max="16129" width="15.5703125" style="10" customWidth="1"/>
    <col min="16130" max="16130" width="8.42578125" style="10" customWidth="1"/>
    <col min="16131" max="16131" width="24" style="10" customWidth="1"/>
    <col min="16132" max="16132" width="23.5703125" style="10" customWidth="1"/>
    <col min="16133" max="16133" width="34.140625" style="10" customWidth="1"/>
    <col min="16134" max="16384" width="11.5703125" style="10"/>
  </cols>
  <sheetData>
    <row r="1" spans="1:5" x14ac:dyDescent="0.2">
      <c r="A1" s="9" t="s">
        <v>75</v>
      </c>
    </row>
    <row r="3" spans="1:5" s="9" customFormat="1" x14ac:dyDescent="0.2">
      <c r="A3" s="9" t="s">
        <v>2</v>
      </c>
      <c r="B3" s="9" t="s">
        <v>6</v>
      </c>
      <c r="C3" s="9" t="s">
        <v>76</v>
      </c>
      <c r="D3" s="9" t="s">
        <v>77</v>
      </c>
      <c r="E3" s="11" t="s">
        <v>7</v>
      </c>
    </row>
    <row r="4" spans="1:5" x14ac:dyDescent="0.2">
      <c r="A4" s="12">
        <v>0</v>
      </c>
      <c r="B4" s="10">
        <v>1</v>
      </c>
      <c r="C4" s="13">
        <v>21.933333333333302</v>
      </c>
      <c r="D4" s="13">
        <v>9.8050773333333208</v>
      </c>
      <c r="E4" s="14">
        <v>5.7712026012323703</v>
      </c>
    </row>
    <row r="5" spans="1:5" x14ac:dyDescent="0.2">
      <c r="A5" s="12">
        <v>4.1666666666666664E-2</v>
      </c>
      <c r="B5" s="10">
        <v>2</v>
      </c>
      <c r="C5" s="13">
        <v>26.3</v>
      </c>
      <c r="D5" s="13">
        <v>11.757152</v>
      </c>
      <c r="E5" s="14">
        <v>9.9499999999999993</v>
      </c>
    </row>
    <row r="6" spans="1:5" x14ac:dyDescent="0.2">
      <c r="A6" s="12">
        <v>8.3333333333333329E-2</v>
      </c>
      <c r="B6" s="10">
        <v>3</v>
      </c>
      <c r="C6" s="13">
        <v>20.008333333333301</v>
      </c>
      <c r="D6" s="13">
        <v>8.9445253333333206</v>
      </c>
      <c r="E6" s="14">
        <v>4.3810938218381796</v>
      </c>
    </row>
    <row r="7" spans="1:5" x14ac:dyDescent="0.2">
      <c r="A7" s="12">
        <v>0.125</v>
      </c>
      <c r="B7" s="10">
        <v>4</v>
      </c>
      <c r="C7" s="13">
        <v>17.125</v>
      </c>
      <c r="D7" s="13">
        <v>7.6555600000000004</v>
      </c>
      <c r="E7" s="14">
        <v>2.74685129765512</v>
      </c>
    </row>
    <row r="8" spans="1:5" x14ac:dyDescent="0.2">
      <c r="A8" s="12">
        <v>0.16666666666666666</v>
      </c>
      <c r="B8" s="10">
        <v>5</v>
      </c>
      <c r="C8" s="13">
        <v>14.05</v>
      </c>
      <c r="D8" s="13">
        <v>6.2809119999999998</v>
      </c>
      <c r="E8" s="14">
        <v>1.51690528320759</v>
      </c>
    </row>
    <row r="9" spans="1:5" x14ac:dyDescent="0.2">
      <c r="A9" s="12">
        <v>0.20833333333333334</v>
      </c>
      <c r="B9" s="10">
        <v>6</v>
      </c>
      <c r="C9" s="13">
        <v>15.608333333333301</v>
      </c>
      <c r="D9" s="13">
        <v>6.9775493333333198</v>
      </c>
      <c r="E9" s="14">
        <v>2.0797325870565899</v>
      </c>
    </row>
    <row r="10" spans="1:5" x14ac:dyDescent="0.2">
      <c r="A10" s="12">
        <v>0.25</v>
      </c>
      <c r="B10" s="10">
        <v>7</v>
      </c>
      <c r="C10" s="13">
        <v>7.9916666666666698</v>
      </c>
      <c r="D10" s="13">
        <v>3.5725946666666699</v>
      </c>
      <c r="E10" s="14">
        <v>0.27906394370612303</v>
      </c>
    </row>
    <row r="11" spans="1:5" x14ac:dyDescent="0.2">
      <c r="A11" s="12">
        <v>0.29166666666666669</v>
      </c>
      <c r="B11" s="10">
        <v>8</v>
      </c>
      <c r="C11" s="13">
        <v>11.591666666666701</v>
      </c>
      <c r="D11" s="13">
        <v>5.1819386666666798</v>
      </c>
      <c r="E11" s="14">
        <v>0.85181027608944004</v>
      </c>
    </row>
    <row r="12" spans="1:5" x14ac:dyDescent="0.2">
      <c r="A12" s="12">
        <v>0.33333333333333331</v>
      </c>
      <c r="B12" s="10">
        <v>9</v>
      </c>
      <c r="C12" s="13">
        <v>8.7583333333333293</v>
      </c>
      <c r="D12" s="13">
        <v>3.91532533333333</v>
      </c>
      <c r="E12" s="14">
        <v>0.36736404822725505</v>
      </c>
    </row>
    <row r="13" spans="1:5" x14ac:dyDescent="0.2">
      <c r="A13" s="12">
        <v>0.375</v>
      </c>
      <c r="B13" s="10">
        <v>10</v>
      </c>
      <c r="C13" s="13">
        <v>11.324999999999999</v>
      </c>
      <c r="D13" s="13">
        <v>5.0627279999999999</v>
      </c>
      <c r="E13" s="14">
        <v>0.79435722902586803</v>
      </c>
    </row>
    <row r="14" spans="1:5" x14ac:dyDescent="0.2">
      <c r="A14" s="12">
        <v>0.41666666666666669</v>
      </c>
      <c r="B14" s="10">
        <v>11</v>
      </c>
      <c r="C14" s="13">
        <v>9.2249999999999996</v>
      </c>
      <c r="D14" s="13">
        <v>4.1239439999999998</v>
      </c>
      <c r="E14" s="14">
        <v>0.42928911460068903</v>
      </c>
    </row>
    <row r="15" spans="1:5" x14ac:dyDescent="0.2">
      <c r="A15" s="12">
        <v>0.45833333333333331</v>
      </c>
      <c r="B15" s="10">
        <v>12</v>
      </c>
      <c r="C15" s="13">
        <v>10.050000000000001</v>
      </c>
      <c r="D15" s="13">
        <v>4.4927520000000003</v>
      </c>
      <c r="E15" s="14">
        <v>0.55510332137153207</v>
      </c>
    </row>
    <row r="16" spans="1:5" x14ac:dyDescent="0.2">
      <c r="A16" s="12">
        <v>0.5</v>
      </c>
      <c r="B16" s="10">
        <v>13</v>
      </c>
      <c r="C16" s="13">
        <v>17.016666666666701</v>
      </c>
      <c r="D16" s="13">
        <v>7.6071306666666798</v>
      </c>
      <c r="E16" s="14">
        <v>2.6950483064967301</v>
      </c>
    </row>
    <row r="17" spans="1:5" x14ac:dyDescent="0.2">
      <c r="A17" s="12">
        <v>0.54166666666666663</v>
      </c>
      <c r="B17" s="10">
        <v>14</v>
      </c>
      <c r="C17" s="13">
        <v>20.316666666666698</v>
      </c>
      <c r="D17" s="13">
        <v>9.0823626666666808</v>
      </c>
      <c r="E17" s="14">
        <v>4.5867773584494902</v>
      </c>
    </row>
    <row r="18" spans="1:5" x14ac:dyDescent="0.2">
      <c r="A18" s="12">
        <v>0.58333333333333337</v>
      </c>
      <c r="B18" s="10">
        <v>15</v>
      </c>
      <c r="C18" s="13">
        <v>18.566666666666698</v>
      </c>
      <c r="D18" s="13">
        <v>8.3000426666666804</v>
      </c>
      <c r="E18" s="14">
        <v>3.5006518923833001</v>
      </c>
    </row>
    <row r="19" spans="1:5" x14ac:dyDescent="0.2">
      <c r="A19" s="12">
        <v>0.625</v>
      </c>
      <c r="B19" s="10">
        <v>16</v>
      </c>
      <c r="C19" s="13">
        <v>10.533333333333299</v>
      </c>
      <c r="D19" s="13">
        <v>4.7088213333333204</v>
      </c>
      <c r="E19" s="14">
        <v>0.63912276755629605</v>
      </c>
    </row>
    <row r="20" spans="1:5" x14ac:dyDescent="0.2">
      <c r="A20" s="12">
        <v>0.66666666666666663</v>
      </c>
      <c r="B20" s="10">
        <v>17</v>
      </c>
      <c r="C20" s="13">
        <v>5.0692307692307699</v>
      </c>
      <c r="D20" s="13">
        <v>2.2661489230769201</v>
      </c>
      <c r="E20" s="14">
        <v>7.1141740165933401E-2</v>
      </c>
    </row>
    <row r="21" spans="1:5" x14ac:dyDescent="0.2">
      <c r="A21" s="12">
        <v>0.70833333333333337</v>
      </c>
      <c r="B21" s="10">
        <v>18</v>
      </c>
      <c r="C21" s="13">
        <v>5.18333333333333</v>
      </c>
      <c r="D21" s="13">
        <v>2.3171573333333302</v>
      </c>
      <c r="E21" s="14">
        <v>7.6062137313693698E-2</v>
      </c>
    </row>
    <row r="22" spans="1:5" x14ac:dyDescent="0.2">
      <c r="A22" s="12">
        <v>0.75</v>
      </c>
      <c r="B22" s="10">
        <v>19</v>
      </c>
      <c r="C22" s="13">
        <v>2.6384615384615397</v>
      </c>
      <c r="D22" s="13">
        <v>1.1794978461538501</v>
      </c>
      <c r="E22" s="14">
        <v>9.9378855070884915E-3</v>
      </c>
    </row>
    <row r="23" spans="1:5" x14ac:dyDescent="0.2">
      <c r="A23" s="12">
        <v>0.79166666666666663</v>
      </c>
      <c r="B23" s="10">
        <v>20</v>
      </c>
      <c r="C23" s="13">
        <v>5.4083333333333297</v>
      </c>
      <c r="D23" s="13">
        <v>2.4177413333333302</v>
      </c>
      <c r="E23" s="14">
        <v>8.6418286253020504E-2</v>
      </c>
    </row>
    <row r="24" spans="1:5" x14ac:dyDescent="0.2">
      <c r="A24" s="12">
        <v>0.83333333333333337</v>
      </c>
      <c r="B24" s="10">
        <v>21</v>
      </c>
      <c r="C24" s="13">
        <v>1.50833333333333</v>
      </c>
      <c r="D24" s="13">
        <v>0.67428533333333207</v>
      </c>
      <c r="E24" s="14">
        <v>1.7683791021671502E-3</v>
      </c>
    </row>
    <row r="25" spans="1:5" x14ac:dyDescent="0.2">
      <c r="A25" s="12">
        <v>0.875</v>
      </c>
      <c r="B25" s="10">
        <v>22</v>
      </c>
      <c r="C25" s="13">
        <v>0.58333333333333304</v>
      </c>
      <c r="D25" s="13">
        <v>0.26077333333333302</v>
      </c>
      <c r="E25" s="14">
        <v>0</v>
      </c>
    </row>
    <row r="26" spans="1:5" x14ac:dyDescent="0.2">
      <c r="A26" s="12">
        <v>0.91666666666666663</v>
      </c>
      <c r="B26" s="10">
        <v>23</v>
      </c>
      <c r="C26" s="13">
        <v>0.86153846153846103</v>
      </c>
      <c r="D26" s="13">
        <v>0.38514215384615402</v>
      </c>
      <c r="E26" s="14">
        <v>2.4120135390294801E-4</v>
      </c>
    </row>
    <row r="27" spans="1:5" x14ac:dyDescent="0.2">
      <c r="A27" s="12">
        <v>0.95833333333333337</v>
      </c>
      <c r="B27" s="10">
        <v>24</v>
      </c>
      <c r="C27" s="13">
        <v>4.2181818181818196</v>
      </c>
      <c r="D27" s="13">
        <v>1.8856959999999998</v>
      </c>
      <c r="E27" s="14">
        <v>4.0943632010685196E-2</v>
      </c>
    </row>
    <row r="28" spans="1:5" x14ac:dyDescent="0.2">
      <c r="A28" s="12"/>
      <c r="C28" s="13"/>
      <c r="D28" s="13"/>
      <c r="E28" s="15"/>
    </row>
    <row r="29" spans="1:5" x14ac:dyDescent="0.2">
      <c r="A29" s="12"/>
      <c r="C29" s="13"/>
      <c r="D29" s="13"/>
      <c r="E29" s="15"/>
    </row>
    <row r="30" spans="1:5" x14ac:dyDescent="0.2">
      <c r="A30" s="12"/>
      <c r="C30" s="13"/>
      <c r="E30" s="9" t="s">
        <v>36</v>
      </c>
    </row>
    <row r="31" spans="1:5" x14ac:dyDescent="0.2">
      <c r="D31" s="16" t="s">
        <v>38</v>
      </c>
      <c r="E31" s="13">
        <v>41.430999999999997</v>
      </c>
    </row>
    <row r="34" spans="1:1" x14ac:dyDescent="0.2">
      <c r="A34" s="17" t="s">
        <v>78</v>
      </c>
    </row>
  </sheetData>
  <hyperlinks>
    <hyperlink ref="A34" r:id="rId1" display="http://www.southamptonweather.co.uk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C22" sqref="C22"/>
    </sheetView>
  </sheetViews>
  <sheetFormatPr defaultColWidth="11.5703125" defaultRowHeight="15" x14ac:dyDescent="0.25"/>
  <cols>
    <col min="1" max="1" width="18.140625" customWidth="1"/>
    <col min="2" max="2" width="18.140625" style="3" customWidth="1"/>
    <col min="3" max="3" width="20.28515625" style="3" customWidth="1"/>
    <col min="4" max="4" width="16.42578125" style="3" customWidth="1"/>
    <col min="5" max="5" width="20.85546875" style="3" customWidth="1"/>
    <col min="6" max="6" width="18.140625" style="3" customWidth="1"/>
    <col min="7" max="7" width="20.85546875" customWidth="1"/>
    <col min="8" max="254" width="11.5703125" style="3"/>
    <col min="255" max="256" width="11.5703125" style="2"/>
    <col min="257" max="258" width="18.140625" style="2" customWidth="1"/>
    <col min="259" max="259" width="20.28515625" style="2" customWidth="1"/>
    <col min="260" max="260" width="16.42578125" style="2" customWidth="1"/>
    <col min="261" max="261" width="20.85546875" style="2" customWidth="1"/>
    <col min="262" max="262" width="18.140625" style="2" customWidth="1"/>
    <col min="263" max="263" width="20.85546875" style="2" customWidth="1"/>
    <col min="264" max="512" width="11.5703125" style="2"/>
    <col min="513" max="514" width="18.140625" style="2" customWidth="1"/>
    <col min="515" max="515" width="20.28515625" style="2" customWidth="1"/>
    <col min="516" max="516" width="16.42578125" style="2" customWidth="1"/>
    <col min="517" max="517" width="20.85546875" style="2" customWidth="1"/>
    <col min="518" max="518" width="18.140625" style="2" customWidth="1"/>
    <col min="519" max="519" width="20.85546875" style="2" customWidth="1"/>
    <col min="520" max="768" width="11.5703125" style="2"/>
    <col min="769" max="770" width="18.140625" style="2" customWidth="1"/>
    <col min="771" max="771" width="20.28515625" style="2" customWidth="1"/>
    <col min="772" max="772" width="16.42578125" style="2" customWidth="1"/>
    <col min="773" max="773" width="20.85546875" style="2" customWidth="1"/>
    <col min="774" max="774" width="18.140625" style="2" customWidth="1"/>
    <col min="775" max="775" width="20.85546875" style="2" customWidth="1"/>
    <col min="776" max="1024" width="11.5703125" style="2"/>
    <col min="1025" max="1026" width="18.140625" style="2" customWidth="1"/>
    <col min="1027" max="1027" width="20.28515625" style="2" customWidth="1"/>
    <col min="1028" max="1028" width="16.42578125" style="2" customWidth="1"/>
    <col min="1029" max="1029" width="20.85546875" style="2" customWidth="1"/>
    <col min="1030" max="1030" width="18.140625" style="2" customWidth="1"/>
    <col min="1031" max="1031" width="20.85546875" style="2" customWidth="1"/>
    <col min="1032" max="1280" width="11.5703125" style="2"/>
    <col min="1281" max="1282" width="18.140625" style="2" customWidth="1"/>
    <col min="1283" max="1283" width="20.28515625" style="2" customWidth="1"/>
    <col min="1284" max="1284" width="16.42578125" style="2" customWidth="1"/>
    <col min="1285" max="1285" width="20.85546875" style="2" customWidth="1"/>
    <col min="1286" max="1286" width="18.140625" style="2" customWidth="1"/>
    <col min="1287" max="1287" width="20.85546875" style="2" customWidth="1"/>
    <col min="1288" max="1536" width="11.5703125" style="2"/>
    <col min="1537" max="1538" width="18.140625" style="2" customWidth="1"/>
    <col min="1539" max="1539" width="20.28515625" style="2" customWidth="1"/>
    <col min="1540" max="1540" width="16.42578125" style="2" customWidth="1"/>
    <col min="1541" max="1541" width="20.85546875" style="2" customWidth="1"/>
    <col min="1542" max="1542" width="18.140625" style="2" customWidth="1"/>
    <col min="1543" max="1543" width="20.85546875" style="2" customWidth="1"/>
    <col min="1544" max="1792" width="11.5703125" style="2"/>
    <col min="1793" max="1794" width="18.140625" style="2" customWidth="1"/>
    <col min="1795" max="1795" width="20.28515625" style="2" customWidth="1"/>
    <col min="1796" max="1796" width="16.42578125" style="2" customWidth="1"/>
    <col min="1797" max="1797" width="20.85546875" style="2" customWidth="1"/>
    <col min="1798" max="1798" width="18.140625" style="2" customWidth="1"/>
    <col min="1799" max="1799" width="20.85546875" style="2" customWidth="1"/>
    <col min="1800" max="2048" width="11.5703125" style="2"/>
    <col min="2049" max="2050" width="18.140625" style="2" customWidth="1"/>
    <col min="2051" max="2051" width="20.28515625" style="2" customWidth="1"/>
    <col min="2052" max="2052" width="16.42578125" style="2" customWidth="1"/>
    <col min="2053" max="2053" width="20.85546875" style="2" customWidth="1"/>
    <col min="2054" max="2054" width="18.140625" style="2" customWidth="1"/>
    <col min="2055" max="2055" width="20.85546875" style="2" customWidth="1"/>
    <col min="2056" max="2304" width="11.5703125" style="2"/>
    <col min="2305" max="2306" width="18.140625" style="2" customWidth="1"/>
    <col min="2307" max="2307" width="20.28515625" style="2" customWidth="1"/>
    <col min="2308" max="2308" width="16.42578125" style="2" customWidth="1"/>
    <col min="2309" max="2309" width="20.85546875" style="2" customWidth="1"/>
    <col min="2310" max="2310" width="18.140625" style="2" customWidth="1"/>
    <col min="2311" max="2311" width="20.85546875" style="2" customWidth="1"/>
    <col min="2312" max="2560" width="11.5703125" style="2"/>
    <col min="2561" max="2562" width="18.140625" style="2" customWidth="1"/>
    <col min="2563" max="2563" width="20.28515625" style="2" customWidth="1"/>
    <col min="2564" max="2564" width="16.42578125" style="2" customWidth="1"/>
    <col min="2565" max="2565" width="20.85546875" style="2" customWidth="1"/>
    <col min="2566" max="2566" width="18.140625" style="2" customWidth="1"/>
    <col min="2567" max="2567" width="20.85546875" style="2" customWidth="1"/>
    <col min="2568" max="2816" width="11.5703125" style="2"/>
    <col min="2817" max="2818" width="18.140625" style="2" customWidth="1"/>
    <col min="2819" max="2819" width="20.28515625" style="2" customWidth="1"/>
    <col min="2820" max="2820" width="16.42578125" style="2" customWidth="1"/>
    <col min="2821" max="2821" width="20.85546875" style="2" customWidth="1"/>
    <col min="2822" max="2822" width="18.140625" style="2" customWidth="1"/>
    <col min="2823" max="2823" width="20.85546875" style="2" customWidth="1"/>
    <col min="2824" max="3072" width="11.5703125" style="2"/>
    <col min="3073" max="3074" width="18.140625" style="2" customWidth="1"/>
    <col min="3075" max="3075" width="20.28515625" style="2" customWidth="1"/>
    <col min="3076" max="3076" width="16.42578125" style="2" customWidth="1"/>
    <col min="3077" max="3077" width="20.85546875" style="2" customWidth="1"/>
    <col min="3078" max="3078" width="18.140625" style="2" customWidth="1"/>
    <col min="3079" max="3079" width="20.85546875" style="2" customWidth="1"/>
    <col min="3080" max="3328" width="11.5703125" style="2"/>
    <col min="3329" max="3330" width="18.140625" style="2" customWidth="1"/>
    <col min="3331" max="3331" width="20.28515625" style="2" customWidth="1"/>
    <col min="3332" max="3332" width="16.42578125" style="2" customWidth="1"/>
    <col min="3333" max="3333" width="20.85546875" style="2" customWidth="1"/>
    <col min="3334" max="3334" width="18.140625" style="2" customWidth="1"/>
    <col min="3335" max="3335" width="20.85546875" style="2" customWidth="1"/>
    <col min="3336" max="3584" width="11.5703125" style="2"/>
    <col min="3585" max="3586" width="18.140625" style="2" customWidth="1"/>
    <col min="3587" max="3587" width="20.28515625" style="2" customWidth="1"/>
    <col min="3588" max="3588" width="16.42578125" style="2" customWidth="1"/>
    <col min="3589" max="3589" width="20.85546875" style="2" customWidth="1"/>
    <col min="3590" max="3590" width="18.140625" style="2" customWidth="1"/>
    <col min="3591" max="3591" width="20.85546875" style="2" customWidth="1"/>
    <col min="3592" max="3840" width="11.5703125" style="2"/>
    <col min="3841" max="3842" width="18.140625" style="2" customWidth="1"/>
    <col min="3843" max="3843" width="20.28515625" style="2" customWidth="1"/>
    <col min="3844" max="3844" width="16.42578125" style="2" customWidth="1"/>
    <col min="3845" max="3845" width="20.85546875" style="2" customWidth="1"/>
    <col min="3846" max="3846" width="18.140625" style="2" customWidth="1"/>
    <col min="3847" max="3847" width="20.85546875" style="2" customWidth="1"/>
    <col min="3848" max="4096" width="11.5703125" style="2"/>
    <col min="4097" max="4098" width="18.140625" style="2" customWidth="1"/>
    <col min="4099" max="4099" width="20.28515625" style="2" customWidth="1"/>
    <col min="4100" max="4100" width="16.42578125" style="2" customWidth="1"/>
    <col min="4101" max="4101" width="20.85546875" style="2" customWidth="1"/>
    <col min="4102" max="4102" width="18.140625" style="2" customWidth="1"/>
    <col min="4103" max="4103" width="20.85546875" style="2" customWidth="1"/>
    <col min="4104" max="4352" width="11.5703125" style="2"/>
    <col min="4353" max="4354" width="18.140625" style="2" customWidth="1"/>
    <col min="4355" max="4355" width="20.28515625" style="2" customWidth="1"/>
    <col min="4356" max="4356" width="16.42578125" style="2" customWidth="1"/>
    <col min="4357" max="4357" width="20.85546875" style="2" customWidth="1"/>
    <col min="4358" max="4358" width="18.140625" style="2" customWidth="1"/>
    <col min="4359" max="4359" width="20.85546875" style="2" customWidth="1"/>
    <col min="4360" max="4608" width="11.5703125" style="2"/>
    <col min="4609" max="4610" width="18.140625" style="2" customWidth="1"/>
    <col min="4611" max="4611" width="20.28515625" style="2" customWidth="1"/>
    <col min="4612" max="4612" width="16.42578125" style="2" customWidth="1"/>
    <col min="4613" max="4613" width="20.85546875" style="2" customWidth="1"/>
    <col min="4614" max="4614" width="18.140625" style="2" customWidth="1"/>
    <col min="4615" max="4615" width="20.85546875" style="2" customWidth="1"/>
    <col min="4616" max="4864" width="11.5703125" style="2"/>
    <col min="4865" max="4866" width="18.140625" style="2" customWidth="1"/>
    <col min="4867" max="4867" width="20.28515625" style="2" customWidth="1"/>
    <col min="4868" max="4868" width="16.42578125" style="2" customWidth="1"/>
    <col min="4869" max="4869" width="20.85546875" style="2" customWidth="1"/>
    <col min="4870" max="4870" width="18.140625" style="2" customWidth="1"/>
    <col min="4871" max="4871" width="20.85546875" style="2" customWidth="1"/>
    <col min="4872" max="5120" width="11.5703125" style="2"/>
    <col min="5121" max="5122" width="18.140625" style="2" customWidth="1"/>
    <col min="5123" max="5123" width="20.28515625" style="2" customWidth="1"/>
    <col min="5124" max="5124" width="16.42578125" style="2" customWidth="1"/>
    <col min="5125" max="5125" width="20.85546875" style="2" customWidth="1"/>
    <col min="5126" max="5126" width="18.140625" style="2" customWidth="1"/>
    <col min="5127" max="5127" width="20.85546875" style="2" customWidth="1"/>
    <col min="5128" max="5376" width="11.5703125" style="2"/>
    <col min="5377" max="5378" width="18.140625" style="2" customWidth="1"/>
    <col min="5379" max="5379" width="20.28515625" style="2" customWidth="1"/>
    <col min="5380" max="5380" width="16.42578125" style="2" customWidth="1"/>
    <col min="5381" max="5381" width="20.85546875" style="2" customWidth="1"/>
    <col min="5382" max="5382" width="18.140625" style="2" customWidth="1"/>
    <col min="5383" max="5383" width="20.85546875" style="2" customWidth="1"/>
    <col min="5384" max="5632" width="11.5703125" style="2"/>
    <col min="5633" max="5634" width="18.140625" style="2" customWidth="1"/>
    <col min="5635" max="5635" width="20.28515625" style="2" customWidth="1"/>
    <col min="5636" max="5636" width="16.42578125" style="2" customWidth="1"/>
    <col min="5637" max="5637" width="20.85546875" style="2" customWidth="1"/>
    <col min="5638" max="5638" width="18.140625" style="2" customWidth="1"/>
    <col min="5639" max="5639" width="20.85546875" style="2" customWidth="1"/>
    <col min="5640" max="5888" width="11.5703125" style="2"/>
    <col min="5889" max="5890" width="18.140625" style="2" customWidth="1"/>
    <col min="5891" max="5891" width="20.28515625" style="2" customWidth="1"/>
    <col min="5892" max="5892" width="16.42578125" style="2" customWidth="1"/>
    <col min="5893" max="5893" width="20.85546875" style="2" customWidth="1"/>
    <col min="5894" max="5894" width="18.140625" style="2" customWidth="1"/>
    <col min="5895" max="5895" width="20.85546875" style="2" customWidth="1"/>
    <col min="5896" max="6144" width="11.5703125" style="2"/>
    <col min="6145" max="6146" width="18.140625" style="2" customWidth="1"/>
    <col min="6147" max="6147" width="20.28515625" style="2" customWidth="1"/>
    <col min="6148" max="6148" width="16.42578125" style="2" customWidth="1"/>
    <col min="6149" max="6149" width="20.85546875" style="2" customWidth="1"/>
    <col min="6150" max="6150" width="18.140625" style="2" customWidth="1"/>
    <col min="6151" max="6151" width="20.85546875" style="2" customWidth="1"/>
    <col min="6152" max="6400" width="11.5703125" style="2"/>
    <col min="6401" max="6402" width="18.140625" style="2" customWidth="1"/>
    <col min="6403" max="6403" width="20.28515625" style="2" customWidth="1"/>
    <col min="6404" max="6404" width="16.42578125" style="2" customWidth="1"/>
    <col min="6405" max="6405" width="20.85546875" style="2" customWidth="1"/>
    <col min="6406" max="6406" width="18.140625" style="2" customWidth="1"/>
    <col min="6407" max="6407" width="20.85546875" style="2" customWidth="1"/>
    <col min="6408" max="6656" width="11.5703125" style="2"/>
    <col min="6657" max="6658" width="18.140625" style="2" customWidth="1"/>
    <col min="6659" max="6659" width="20.28515625" style="2" customWidth="1"/>
    <col min="6660" max="6660" width="16.42578125" style="2" customWidth="1"/>
    <col min="6661" max="6661" width="20.85546875" style="2" customWidth="1"/>
    <col min="6662" max="6662" width="18.140625" style="2" customWidth="1"/>
    <col min="6663" max="6663" width="20.85546875" style="2" customWidth="1"/>
    <col min="6664" max="6912" width="11.5703125" style="2"/>
    <col min="6913" max="6914" width="18.140625" style="2" customWidth="1"/>
    <col min="6915" max="6915" width="20.28515625" style="2" customWidth="1"/>
    <col min="6916" max="6916" width="16.42578125" style="2" customWidth="1"/>
    <col min="6917" max="6917" width="20.85546875" style="2" customWidth="1"/>
    <col min="6918" max="6918" width="18.140625" style="2" customWidth="1"/>
    <col min="6919" max="6919" width="20.85546875" style="2" customWidth="1"/>
    <col min="6920" max="7168" width="11.5703125" style="2"/>
    <col min="7169" max="7170" width="18.140625" style="2" customWidth="1"/>
    <col min="7171" max="7171" width="20.28515625" style="2" customWidth="1"/>
    <col min="7172" max="7172" width="16.42578125" style="2" customWidth="1"/>
    <col min="7173" max="7173" width="20.85546875" style="2" customWidth="1"/>
    <col min="7174" max="7174" width="18.140625" style="2" customWidth="1"/>
    <col min="7175" max="7175" width="20.85546875" style="2" customWidth="1"/>
    <col min="7176" max="7424" width="11.5703125" style="2"/>
    <col min="7425" max="7426" width="18.140625" style="2" customWidth="1"/>
    <col min="7427" max="7427" width="20.28515625" style="2" customWidth="1"/>
    <col min="7428" max="7428" width="16.42578125" style="2" customWidth="1"/>
    <col min="7429" max="7429" width="20.85546875" style="2" customWidth="1"/>
    <col min="7430" max="7430" width="18.140625" style="2" customWidth="1"/>
    <col min="7431" max="7431" width="20.85546875" style="2" customWidth="1"/>
    <col min="7432" max="7680" width="11.5703125" style="2"/>
    <col min="7681" max="7682" width="18.140625" style="2" customWidth="1"/>
    <col min="7683" max="7683" width="20.28515625" style="2" customWidth="1"/>
    <col min="7684" max="7684" width="16.42578125" style="2" customWidth="1"/>
    <col min="7685" max="7685" width="20.85546875" style="2" customWidth="1"/>
    <col min="7686" max="7686" width="18.140625" style="2" customWidth="1"/>
    <col min="7687" max="7687" width="20.85546875" style="2" customWidth="1"/>
    <col min="7688" max="7936" width="11.5703125" style="2"/>
    <col min="7937" max="7938" width="18.140625" style="2" customWidth="1"/>
    <col min="7939" max="7939" width="20.28515625" style="2" customWidth="1"/>
    <col min="7940" max="7940" width="16.42578125" style="2" customWidth="1"/>
    <col min="7941" max="7941" width="20.85546875" style="2" customWidth="1"/>
    <col min="7942" max="7942" width="18.140625" style="2" customWidth="1"/>
    <col min="7943" max="7943" width="20.85546875" style="2" customWidth="1"/>
    <col min="7944" max="8192" width="11.5703125" style="2"/>
    <col min="8193" max="8194" width="18.140625" style="2" customWidth="1"/>
    <col min="8195" max="8195" width="20.28515625" style="2" customWidth="1"/>
    <col min="8196" max="8196" width="16.42578125" style="2" customWidth="1"/>
    <col min="8197" max="8197" width="20.85546875" style="2" customWidth="1"/>
    <col min="8198" max="8198" width="18.140625" style="2" customWidth="1"/>
    <col min="8199" max="8199" width="20.85546875" style="2" customWidth="1"/>
    <col min="8200" max="8448" width="11.5703125" style="2"/>
    <col min="8449" max="8450" width="18.140625" style="2" customWidth="1"/>
    <col min="8451" max="8451" width="20.28515625" style="2" customWidth="1"/>
    <col min="8452" max="8452" width="16.42578125" style="2" customWidth="1"/>
    <col min="8453" max="8453" width="20.85546875" style="2" customWidth="1"/>
    <col min="8454" max="8454" width="18.140625" style="2" customWidth="1"/>
    <col min="8455" max="8455" width="20.85546875" style="2" customWidth="1"/>
    <col min="8456" max="8704" width="11.5703125" style="2"/>
    <col min="8705" max="8706" width="18.140625" style="2" customWidth="1"/>
    <col min="8707" max="8707" width="20.28515625" style="2" customWidth="1"/>
    <col min="8708" max="8708" width="16.42578125" style="2" customWidth="1"/>
    <col min="8709" max="8709" width="20.85546875" style="2" customWidth="1"/>
    <col min="8710" max="8710" width="18.140625" style="2" customWidth="1"/>
    <col min="8711" max="8711" width="20.85546875" style="2" customWidth="1"/>
    <col min="8712" max="8960" width="11.5703125" style="2"/>
    <col min="8961" max="8962" width="18.140625" style="2" customWidth="1"/>
    <col min="8963" max="8963" width="20.28515625" style="2" customWidth="1"/>
    <col min="8964" max="8964" width="16.42578125" style="2" customWidth="1"/>
    <col min="8965" max="8965" width="20.85546875" style="2" customWidth="1"/>
    <col min="8966" max="8966" width="18.140625" style="2" customWidth="1"/>
    <col min="8967" max="8967" width="20.85546875" style="2" customWidth="1"/>
    <col min="8968" max="9216" width="11.5703125" style="2"/>
    <col min="9217" max="9218" width="18.140625" style="2" customWidth="1"/>
    <col min="9219" max="9219" width="20.28515625" style="2" customWidth="1"/>
    <col min="9220" max="9220" width="16.42578125" style="2" customWidth="1"/>
    <col min="9221" max="9221" width="20.85546875" style="2" customWidth="1"/>
    <col min="9222" max="9222" width="18.140625" style="2" customWidth="1"/>
    <col min="9223" max="9223" width="20.85546875" style="2" customWidth="1"/>
    <col min="9224" max="9472" width="11.5703125" style="2"/>
    <col min="9473" max="9474" width="18.140625" style="2" customWidth="1"/>
    <col min="9475" max="9475" width="20.28515625" style="2" customWidth="1"/>
    <col min="9476" max="9476" width="16.42578125" style="2" customWidth="1"/>
    <col min="9477" max="9477" width="20.85546875" style="2" customWidth="1"/>
    <col min="9478" max="9478" width="18.140625" style="2" customWidth="1"/>
    <col min="9479" max="9479" width="20.85546875" style="2" customWidth="1"/>
    <col min="9480" max="9728" width="11.5703125" style="2"/>
    <col min="9729" max="9730" width="18.140625" style="2" customWidth="1"/>
    <col min="9731" max="9731" width="20.28515625" style="2" customWidth="1"/>
    <col min="9732" max="9732" width="16.42578125" style="2" customWidth="1"/>
    <col min="9733" max="9733" width="20.85546875" style="2" customWidth="1"/>
    <col min="9734" max="9734" width="18.140625" style="2" customWidth="1"/>
    <col min="9735" max="9735" width="20.85546875" style="2" customWidth="1"/>
    <col min="9736" max="9984" width="11.5703125" style="2"/>
    <col min="9985" max="9986" width="18.140625" style="2" customWidth="1"/>
    <col min="9987" max="9987" width="20.28515625" style="2" customWidth="1"/>
    <col min="9988" max="9988" width="16.42578125" style="2" customWidth="1"/>
    <col min="9989" max="9989" width="20.85546875" style="2" customWidth="1"/>
    <col min="9990" max="9990" width="18.140625" style="2" customWidth="1"/>
    <col min="9991" max="9991" width="20.85546875" style="2" customWidth="1"/>
    <col min="9992" max="10240" width="11.5703125" style="2"/>
    <col min="10241" max="10242" width="18.140625" style="2" customWidth="1"/>
    <col min="10243" max="10243" width="20.28515625" style="2" customWidth="1"/>
    <col min="10244" max="10244" width="16.42578125" style="2" customWidth="1"/>
    <col min="10245" max="10245" width="20.85546875" style="2" customWidth="1"/>
    <col min="10246" max="10246" width="18.140625" style="2" customWidth="1"/>
    <col min="10247" max="10247" width="20.85546875" style="2" customWidth="1"/>
    <col min="10248" max="10496" width="11.5703125" style="2"/>
    <col min="10497" max="10498" width="18.140625" style="2" customWidth="1"/>
    <col min="10499" max="10499" width="20.28515625" style="2" customWidth="1"/>
    <col min="10500" max="10500" width="16.42578125" style="2" customWidth="1"/>
    <col min="10501" max="10501" width="20.85546875" style="2" customWidth="1"/>
    <col min="10502" max="10502" width="18.140625" style="2" customWidth="1"/>
    <col min="10503" max="10503" width="20.85546875" style="2" customWidth="1"/>
    <col min="10504" max="10752" width="11.5703125" style="2"/>
    <col min="10753" max="10754" width="18.140625" style="2" customWidth="1"/>
    <col min="10755" max="10755" width="20.28515625" style="2" customWidth="1"/>
    <col min="10756" max="10756" width="16.42578125" style="2" customWidth="1"/>
    <col min="10757" max="10757" width="20.85546875" style="2" customWidth="1"/>
    <col min="10758" max="10758" width="18.140625" style="2" customWidth="1"/>
    <col min="10759" max="10759" width="20.85546875" style="2" customWidth="1"/>
    <col min="10760" max="11008" width="11.5703125" style="2"/>
    <col min="11009" max="11010" width="18.140625" style="2" customWidth="1"/>
    <col min="11011" max="11011" width="20.28515625" style="2" customWidth="1"/>
    <col min="11012" max="11012" width="16.42578125" style="2" customWidth="1"/>
    <col min="11013" max="11013" width="20.85546875" style="2" customWidth="1"/>
    <col min="11014" max="11014" width="18.140625" style="2" customWidth="1"/>
    <col min="11015" max="11015" width="20.85546875" style="2" customWidth="1"/>
    <col min="11016" max="11264" width="11.5703125" style="2"/>
    <col min="11265" max="11266" width="18.140625" style="2" customWidth="1"/>
    <col min="11267" max="11267" width="20.28515625" style="2" customWidth="1"/>
    <col min="11268" max="11268" width="16.42578125" style="2" customWidth="1"/>
    <col min="11269" max="11269" width="20.85546875" style="2" customWidth="1"/>
    <col min="11270" max="11270" width="18.140625" style="2" customWidth="1"/>
    <col min="11271" max="11271" width="20.85546875" style="2" customWidth="1"/>
    <col min="11272" max="11520" width="11.5703125" style="2"/>
    <col min="11521" max="11522" width="18.140625" style="2" customWidth="1"/>
    <col min="11523" max="11523" width="20.28515625" style="2" customWidth="1"/>
    <col min="11524" max="11524" width="16.42578125" style="2" customWidth="1"/>
    <col min="11525" max="11525" width="20.85546875" style="2" customWidth="1"/>
    <col min="11526" max="11526" width="18.140625" style="2" customWidth="1"/>
    <col min="11527" max="11527" width="20.85546875" style="2" customWidth="1"/>
    <col min="11528" max="11776" width="11.5703125" style="2"/>
    <col min="11777" max="11778" width="18.140625" style="2" customWidth="1"/>
    <col min="11779" max="11779" width="20.28515625" style="2" customWidth="1"/>
    <col min="11780" max="11780" width="16.42578125" style="2" customWidth="1"/>
    <col min="11781" max="11781" width="20.85546875" style="2" customWidth="1"/>
    <col min="11782" max="11782" width="18.140625" style="2" customWidth="1"/>
    <col min="11783" max="11783" width="20.85546875" style="2" customWidth="1"/>
    <col min="11784" max="12032" width="11.5703125" style="2"/>
    <col min="12033" max="12034" width="18.140625" style="2" customWidth="1"/>
    <col min="12035" max="12035" width="20.28515625" style="2" customWidth="1"/>
    <col min="12036" max="12036" width="16.42578125" style="2" customWidth="1"/>
    <col min="12037" max="12037" width="20.85546875" style="2" customWidth="1"/>
    <col min="12038" max="12038" width="18.140625" style="2" customWidth="1"/>
    <col min="12039" max="12039" width="20.85546875" style="2" customWidth="1"/>
    <col min="12040" max="12288" width="11.5703125" style="2"/>
    <col min="12289" max="12290" width="18.140625" style="2" customWidth="1"/>
    <col min="12291" max="12291" width="20.28515625" style="2" customWidth="1"/>
    <col min="12292" max="12292" width="16.42578125" style="2" customWidth="1"/>
    <col min="12293" max="12293" width="20.85546875" style="2" customWidth="1"/>
    <col min="12294" max="12294" width="18.140625" style="2" customWidth="1"/>
    <col min="12295" max="12295" width="20.85546875" style="2" customWidth="1"/>
    <col min="12296" max="12544" width="11.5703125" style="2"/>
    <col min="12545" max="12546" width="18.140625" style="2" customWidth="1"/>
    <col min="12547" max="12547" width="20.28515625" style="2" customWidth="1"/>
    <col min="12548" max="12548" width="16.42578125" style="2" customWidth="1"/>
    <col min="12549" max="12549" width="20.85546875" style="2" customWidth="1"/>
    <col min="12550" max="12550" width="18.140625" style="2" customWidth="1"/>
    <col min="12551" max="12551" width="20.85546875" style="2" customWidth="1"/>
    <col min="12552" max="12800" width="11.5703125" style="2"/>
    <col min="12801" max="12802" width="18.140625" style="2" customWidth="1"/>
    <col min="12803" max="12803" width="20.28515625" style="2" customWidth="1"/>
    <col min="12804" max="12804" width="16.42578125" style="2" customWidth="1"/>
    <col min="12805" max="12805" width="20.85546875" style="2" customWidth="1"/>
    <col min="12806" max="12806" width="18.140625" style="2" customWidth="1"/>
    <col min="12807" max="12807" width="20.85546875" style="2" customWidth="1"/>
    <col min="12808" max="13056" width="11.5703125" style="2"/>
    <col min="13057" max="13058" width="18.140625" style="2" customWidth="1"/>
    <col min="13059" max="13059" width="20.28515625" style="2" customWidth="1"/>
    <col min="13060" max="13060" width="16.42578125" style="2" customWidth="1"/>
    <col min="13061" max="13061" width="20.85546875" style="2" customWidth="1"/>
    <col min="13062" max="13062" width="18.140625" style="2" customWidth="1"/>
    <col min="13063" max="13063" width="20.85546875" style="2" customWidth="1"/>
    <col min="13064" max="13312" width="11.5703125" style="2"/>
    <col min="13313" max="13314" width="18.140625" style="2" customWidth="1"/>
    <col min="13315" max="13315" width="20.28515625" style="2" customWidth="1"/>
    <col min="13316" max="13316" width="16.42578125" style="2" customWidth="1"/>
    <col min="13317" max="13317" width="20.85546875" style="2" customWidth="1"/>
    <col min="13318" max="13318" width="18.140625" style="2" customWidth="1"/>
    <col min="13319" max="13319" width="20.85546875" style="2" customWidth="1"/>
    <col min="13320" max="13568" width="11.5703125" style="2"/>
    <col min="13569" max="13570" width="18.140625" style="2" customWidth="1"/>
    <col min="13571" max="13571" width="20.28515625" style="2" customWidth="1"/>
    <col min="13572" max="13572" width="16.42578125" style="2" customWidth="1"/>
    <col min="13573" max="13573" width="20.85546875" style="2" customWidth="1"/>
    <col min="13574" max="13574" width="18.140625" style="2" customWidth="1"/>
    <col min="13575" max="13575" width="20.85546875" style="2" customWidth="1"/>
    <col min="13576" max="13824" width="11.5703125" style="2"/>
    <col min="13825" max="13826" width="18.140625" style="2" customWidth="1"/>
    <col min="13827" max="13827" width="20.28515625" style="2" customWidth="1"/>
    <col min="13828" max="13828" width="16.42578125" style="2" customWidth="1"/>
    <col min="13829" max="13829" width="20.85546875" style="2" customWidth="1"/>
    <col min="13830" max="13830" width="18.140625" style="2" customWidth="1"/>
    <col min="13831" max="13831" width="20.85546875" style="2" customWidth="1"/>
    <col min="13832" max="14080" width="11.5703125" style="2"/>
    <col min="14081" max="14082" width="18.140625" style="2" customWidth="1"/>
    <col min="14083" max="14083" width="20.28515625" style="2" customWidth="1"/>
    <col min="14084" max="14084" width="16.42578125" style="2" customWidth="1"/>
    <col min="14085" max="14085" width="20.85546875" style="2" customWidth="1"/>
    <col min="14086" max="14086" width="18.140625" style="2" customWidth="1"/>
    <col min="14087" max="14087" width="20.85546875" style="2" customWidth="1"/>
    <col min="14088" max="14336" width="11.5703125" style="2"/>
    <col min="14337" max="14338" width="18.140625" style="2" customWidth="1"/>
    <col min="14339" max="14339" width="20.28515625" style="2" customWidth="1"/>
    <col min="14340" max="14340" width="16.42578125" style="2" customWidth="1"/>
    <col min="14341" max="14341" width="20.85546875" style="2" customWidth="1"/>
    <col min="14342" max="14342" width="18.140625" style="2" customWidth="1"/>
    <col min="14343" max="14343" width="20.85546875" style="2" customWidth="1"/>
    <col min="14344" max="14592" width="11.5703125" style="2"/>
    <col min="14593" max="14594" width="18.140625" style="2" customWidth="1"/>
    <col min="14595" max="14595" width="20.28515625" style="2" customWidth="1"/>
    <col min="14596" max="14596" width="16.42578125" style="2" customWidth="1"/>
    <col min="14597" max="14597" width="20.85546875" style="2" customWidth="1"/>
    <col min="14598" max="14598" width="18.140625" style="2" customWidth="1"/>
    <col min="14599" max="14599" width="20.85546875" style="2" customWidth="1"/>
    <col min="14600" max="14848" width="11.5703125" style="2"/>
    <col min="14849" max="14850" width="18.140625" style="2" customWidth="1"/>
    <col min="14851" max="14851" width="20.28515625" style="2" customWidth="1"/>
    <col min="14852" max="14852" width="16.42578125" style="2" customWidth="1"/>
    <col min="14853" max="14853" width="20.85546875" style="2" customWidth="1"/>
    <col min="14854" max="14854" width="18.140625" style="2" customWidth="1"/>
    <col min="14855" max="14855" width="20.85546875" style="2" customWidth="1"/>
    <col min="14856" max="15104" width="11.5703125" style="2"/>
    <col min="15105" max="15106" width="18.140625" style="2" customWidth="1"/>
    <col min="15107" max="15107" width="20.28515625" style="2" customWidth="1"/>
    <col min="15108" max="15108" width="16.42578125" style="2" customWidth="1"/>
    <col min="15109" max="15109" width="20.85546875" style="2" customWidth="1"/>
    <col min="15110" max="15110" width="18.140625" style="2" customWidth="1"/>
    <col min="15111" max="15111" width="20.85546875" style="2" customWidth="1"/>
    <col min="15112" max="15360" width="11.5703125" style="2"/>
    <col min="15361" max="15362" width="18.140625" style="2" customWidth="1"/>
    <col min="15363" max="15363" width="20.28515625" style="2" customWidth="1"/>
    <col min="15364" max="15364" width="16.42578125" style="2" customWidth="1"/>
    <col min="15365" max="15365" width="20.85546875" style="2" customWidth="1"/>
    <col min="15366" max="15366" width="18.140625" style="2" customWidth="1"/>
    <col min="15367" max="15367" width="20.85546875" style="2" customWidth="1"/>
    <col min="15368" max="15616" width="11.5703125" style="2"/>
    <col min="15617" max="15618" width="18.140625" style="2" customWidth="1"/>
    <col min="15619" max="15619" width="20.28515625" style="2" customWidth="1"/>
    <col min="15620" max="15620" width="16.42578125" style="2" customWidth="1"/>
    <col min="15621" max="15621" width="20.85546875" style="2" customWidth="1"/>
    <col min="15622" max="15622" width="18.140625" style="2" customWidth="1"/>
    <col min="15623" max="15623" width="20.85546875" style="2" customWidth="1"/>
    <col min="15624" max="15872" width="11.5703125" style="2"/>
    <col min="15873" max="15874" width="18.140625" style="2" customWidth="1"/>
    <col min="15875" max="15875" width="20.28515625" style="2" customWidth="1"/>
    <col min="15876" max="15876" width="16.42578125" style="2" customWidth="1"/>
    <col min="15877" max="15877" width="20.85546875" style="2" customWidth="1"/>
    <col min="15878" max="15878" width="18.140625" style="2" customWidth="1"/>
    <col min="15879" max="15879" width="20.85546875" style="2" customWidth="1"/>
    <col min="15880" max="16128" width="11.5703125" style="2"/>
    <col min="16129" max="16130" width="18.140625" style="2" customWidth="1"/>
    <col min="16131" max="16131" width="20.28515625" style="2" customWidth="1"/>
    <col min="16132" max="16132" width="16.42578125" style="2" customWidth="1"/>
    <col min="16133" max="16133" width="20.85546875" style="2" customWidth="1"/>
    <col min="16134" max="16134" width="18.140625" style="2" customWidth="1"/>
    <col min="16135" max="16135" width="20.85546875" style="2" customWidth="1"/>
    <col min="16136" max="16384" width="11.5703125" style="2"/>
  </cols>
  <sheetData>
    <row r="1" spans="1:256" s="1" customFormat="1" ht="12.75" x14ac:dyDescent="0.2">
      <c r="A1" s="1" t="s">
        <v>2</v>
      </c>
      <c r="B1" s="1" t="s">
        <v>6</v>
      </c>
      <c r="C1" s="18" t="s">
        <v>79</v>
      </c>
      <c r="D1" s="18" t="s">
        <v>80</v>
      </c>
      <c r="E1" s="18" t="s">
        <v>81</v>
      </c>
      <c r="F1" s="18" t="s">
        <v>82</v>
      </c>
      <c r="G1" s="19"/>
      <c r="IU1" s="20"/>
      <c r="IV1" s="20"/>
    </row>
    <row r="2" spans="1:256" x14ac:dyDescent="0.25">
      <c r="A2" s="21">
        <v>1</v>
      </c>
      <c r="B2" s="22">
        <v>1</v>
      </c>
      <c r="C2" s="5">
        <v>0</v>
      </c>
      <c r="D2" s="23">
        <v>0.61485000000000001</v>
      </c>
      <c r="E2" s="5">
        <v>5.7712026012323454</v>
      </c>
      <c r="F2" s="23">
        <v>2.86</v>
      </c>
      <c r="H2" s="5"/>
    </row>
    <row r="3" spans="1:256" x14ac:dyDescent="0.25">
      <c r="A3" s="21">
        <v>4.1666666666666664E-2</v>
      </c>
      <c r="B3" s="22">
        <v>2</v>
      </c>
      <c r="C3" s="5">
        <v>0</v>
      </c>
      <c r="D3" s="23">
        <v>0.61485000000000001</v>
      </c>
      <c r="E3" s="5">
        <v>9.9499999999999993</v>
      </c>
      <c r="F3" s="23">
        <v>2.86</v>
      </c>
      <c r="H3" s="5"/>
    </row>
    <row r="4" spans="1:256" x14ac:dyDescent="0.25">
      <c r="A4" s="21">
        <v>8.3333333333333329E-2</v>
      </c>
      <c r="B4" s="22">
        <v>3</v>
      </c>
      <c r="C4" s="5">
        <v>0</v>
      </c>
      <c r="D4" s="23">
        <v>0.61485000000000001</v>
      </c>
      <c r="E4" s="5">
        <v>4.3810938218381645</v>
      </c>
      <c r="F4" s="23">
        <v>2.86</v>
      </c>
      <c r="H4" s="5"/>
    </row>
    <row r="5" spans="1:256" x14ac:dyDescent="0.25">
      <c r="A5" s="21">
        <v>0.125</v>
      </c>
      <c r="B5" s="22">
        <v>4</v>
      </c>
      <c r="C5" s="5">
        <v>0</v>
      </c>
      <c r="D5" s="23">
        <v>0.61485000000000001</v>
      </c>
      <c r="E5" s="5">
        <v>2.7468512976551014</v>
      </c>
      <c r="F5" s="23">
        <v>2.86</v>
      </c>
      <c r="H5" s="5"/>
    </row>
    <row r="6" spans="1:256" x14ac:dyDescent="0.25">
      <c r="A6" s="21">
        <v>0.16666666666666666</v>
      </c>
      <c r="B6" s="22">
        <v>5</v>
      </c>
      <c r="C6" s="5">
        <v>0</v>
      </c>
      <c r="D6" s="23">
        <v>0.61485000000000001</v>
      </c>
      <c r="E6" s="5">
        <v>1.5169052832075824</v>
      </c>
      <c r="F6" s="23">
        <v>2.86</v>
      </c>
      <c r="H6" s="2"/>
    </row>
    <row r="7" spans="1:256" x14ac:dyDescent="0.25">
      <c r="A7" s="21">
        <v>0.20833333333333331</v>
      </c>
      <c r="B7" s="22">
        <v>6</v>
      </c>
      <c r="C7" s="5">
        <v>4.8720375000000002</v>
      </c>
      <c r="D7" s="23">
        <v>0.61485000000000001</v>
      </c>
      <c r="E7" s="5">
        <v>2.0797325870565815</v>
      </c>
      <c r="F7" s="23">
        <v>2.86</v>
      </c>
      <c r="H7" s="2"/>
      <c r="I7" s="2"/>
    </row>
    <row r="8" spans="1:256" x14ac:dyDescent="0.25">
      <c r="A8" s="21">
        <v>0.24999999999999997</v>
      </c>
      <c r="B8" s="22">
        <v>7</v>
      </c>
      <c r="C8" s="5">
        <v>18.64995</v>
      </c>
      <c r="D8" s="23">
        <v>0.61485000000000001</v>
      </c>
      <c r="E8" s="5">
        <v>0.27906394370612131</v>
      </c>
      <c r="F8" s="23">
        <v>2.86</v>
      </c>
      <c r="H8" s="2"/>
      <c r="I8" s="2"/>
    </row>
    <row r="9" spans="1:256" x14ac:dyDescent="0.25">
      <c r="A9" s="21">
        <v>0.29166666666666669</v>
      </c>
      <c r="B9" s="22">
        <v>8</v>
      </c>
      <c r="C9" s="5">
        <v>29.389387500000002</v>
      </c>
      <c r="D9" s="23">
        <v>0.61485000000000001</v>
      </c>
      <c r="E9" s="5">
        <v>0.85181027608943649</v>
      </c>
      <c r="F9" s="23">
        <v>2.86</v>
      </c>
      <c r="H9" s="2"/>
      <c r="I9" s="2"/>
    </row>
    <row r="10" spans="1:256" x14ac:dyDescent="0.25">
      <c r="A10" s="21">
        <v>0.33333333333333331</v>
      </c>
      <c r="B10" s="22">
        <v>9</v>
      </c>
      <c r="C10" s="5">
        <v>37.404674999999997</v>
      </c>
      <c r="D10" s="23">
        <v>0.61485000000000001</v>
      </c>
      <c r="E10" s="5">
        <v>0.36736404822725394</v>
      </c>
      <c r="F10" s="23">
        <v>2.86</v>
      </c>
      <c r="H10" s="2"/>
      <c r="I10" s="2"/>
    </row>
    <row r="11" spans="1:256" x14ac:dyDescent="0.25">
      <c r="A11" s="21">
        <v>0.375</v>
      </c>
      <c r="B11" s="22">
        <v>10</v>
      </c>
      <c r="C11" s="5">
        <v>42.591037499999999</v>
      </c>
      <c r="D11" s="23">
        <v>0.61485000000000001</v>
      </c>
      <c r="E11" s="5">
        <v>0.79435722902586525</v>
      </c>
      <c r="F11" s="23">
        <v>2.86</v>
      </c>
      <c r="H11" s="2"/>
      <c r="I11" s="2"/>
    </row>
    <row r="12" spans="1:256" x14ac:dyDescent="0.25">
      <c r="A12" s="21">
        <v>0.41666666666666669</v>
      </c>
      <c r="B12" s="22">
        <v>11</v>
      </c>
      <c r="C12" s="5">
        <v>45.419962499999997</v>
      </c>
      <c r="D12" s="23">
        <v>0.61485000000000001</v>
      </c>
      <c r="E12" s="5">
        <v>0.42928911460068742</v>
      </c>
      <c r="F12" s="23">
        <v>2.86</v>
      </c>
      <c r="H12" s="2"/>
    </row>
    <row r="13" spans="1:256" x14ac:dyDescent="0.25">
      <c r="A13" s="21">
        <v>0.45833333333333331</v>
      </c>
      <c r="B13" s="22">
        <v>12</v>
      </c>
      <c r="C13" s="5">
        <v>46.729649999999999</v>
      </c>
      <c r="D13" s="23">
        <v>0.61485000000000001</v>
      </c>
      <c r="E13" s="5">
        <v>0.55510332137152973</v>
      </c>
      <c r="F13" s="23">
        <v>2.86</v>
      </c>
      <c r="H13" s="2"/>
    </row>
    <row r="14" spans="1:256" x14ac:dyDescent="0.25">
      <c r="A14" s="21">
        <v>0.5</v>
      </c>
      <c r="B14" s="22">
        <v>13</v>
      </c>
      <c r="C14" s="5">
        <v>46.729649999999999</v>
      </c>
      <c r="D14" s="23">
        <v>0.61485000000000001</v>
      </c>
      <c r="E14" s="5">
        <v>2.6950483064967239</v>
      </c>
      <c r="F14" s="23">
        <v>2.86</v>
      </c>
      <c r="H14" s="2"/>
    </row>
    <row r="15" spans="1:256" x14ac:dyDescent="0.25">
      <c r="A15" s="21">
        <v>0.54166666666666663</v>
      </c>
      <c r="B15" s="22">
        <v>14</v>
      </c>
      <c r="C15" s="5">
        <v>45.419962499999997</v>
      </c>
      <c r="D15" s="23">
        <v>0.61485000000000001</v>
      </c>
      <c r="E15" s="5">
        <v>4.5867773584494715</v>
      </c>
      <c r="F15" s="23">
        <v>2.86</v>
      </c>
      <c r="H15" s="2"/>
    </row>
    <row r="16" spans="1:256" x14ac:dyDescent="0.25">
      <c r="A16" s="21">
        <v>0.58333333333333326</v>
      </c>
      <c r="B16" s="22">
        <v>15</v>
      </c>
      <c r="C16" s="5">
        <v>42.591037499999999</v>
      </c>
      <c r="D16" s="23">
        <v>0.61485000000000001</v>
      </c>
      <c r="E16" s="5">
        <v>3.500651892383289</v>
      </c>
      <c r="F16" s="23">
        <v>2.86</v>
      </c>
      <c r="H16" s="2"/>
      <c r="I16" s="2"/>
    </row>
    <row r="17" spans="1:9" x14ac:dyDescent="0.25">
      <c r="A17" s="21">
        <v>0.62499999999999989</v>
      </c>
      <c r="B17" s="22">
        <v>16</v>
      </c>
      <c r="C17" s="5">
        <v>37.404674999999997</v>
      </c>
      <c r="D17" s="23">
        <v>0.61485000000000001</v>
      </c>
      <c r="E17" s="5">
        <v>0.63912276755629349</v>
      </c>
      <c r="F17" s="23">
        <v>2.86</v>
      </c>
      <c r="H17" s="2"/>
      <c r="I17" s="2"/>
    </row>
    <row r="18" spans="1:9" x14ac:dyDescent="0.25">
      <c r="A18" s="21">
        <v>0.66666666666666663</v>
      </c>
      <c r="B18" s="22">
        <v>17</v>
      </c>
      <c r="C18" s="5">
        <v>29.389387500000002</v>
      </c>
      <c r="D18" s="23">
        <v>0.61485000000000001</v>
      </c>
      <c r="E18" s="5">
        <v>7.1141740165933193E-2</v>
      </c>
      <c r="F18" s="23">
        <v>2.86</v>
      </c>
      <c r="H18" s="2"/>
      <c r="I18" s="2"/>
    </row>
    <row r="19" spans="1:9" x14ac:dyDescent="0.25">
      <c r="A19" s="21">
        <v>0.70833333333333326</v>
      </c>
      <c r="B19" s="22">
        <v>18</v>
      </c>
      <c r="C19" s="5">
        <v>18.64995</v>
      </c>
      <c r="D19" s="23">
        <v>0.61485000000000001</v>
      </c>
      <c r="E19" s="5">
        <v>7.6062137313693393E-2</v>
      </c>
      <c r="F19" s="23">
        <v>2.86</v>
      </c>
      <c r="H19" s="2"/>
      <c r="I19" s="2"/>
    </row>
    <row r="20" spans="1:9" x14ac:dyDescent="0.25">
      <c r="A20" s="21">
        <v>0.74999999999999989</v>
      </c>
      <c r="B20" s="22">
        <v>19</v>
      </c>
      <c r="C20" s="5">
        <v>6.2341125000000002</v>
      </c>
      <c r="D20" s="23">
        <v>0.61485000000000001</v>
      </c>
      <c r="E20" s="5">
        <v>9.9378855070884377E-3</v>
      </c>
      <c r="F20" s="23">
        <v>2.86</v>
      </c>
      <c r="H20" s="2"/>
      <c r="I20" s="2"/>
    </row>
    <row r="21" spans="1:9" x14ac:dyDescent="0.25">
      <c r="A21" s="21">
        <v>0.79166666666666663</v>
      </c>
      <c r="B21" s="22">
        <v>20</v>
      </c>
      <c r="C21" s="5">
        <v>0</v>
      </c>
      <c r="D21" s="23">
        <v>0.61485000000000001</v>
      </c>
      <c r="E21" s="5">
        <v>8.6418286253020088E-2</v>
      </c>
      <c r="F21" s="23">
        <v>2.86</v>
      </c>
      <c r="H21" s="2"/>
      <c r="I21" s="2"/>
    </row>
    <row r="22" spans="1:9" x14ac:dyDescent="0.25">
      <c r="A22" s="21">
        <v>0.83333333333333326</v>
      </c>
      <c r="B22" s="22">
        <v>21</v>
      </c>
      <c r="C22" s="5">
        <v>0</v>
      </c>
      <c r="D22" s="23">
        <v>0.61485000000000001</v>
      </c>
      <c r="E22" s="5">
        <v>1.7683791021671448E-3</v>
      </c>
      <c r="F22" s="23">
        <v>2.86</v>
      </c>
      <c r="H22" s="2"/>
    </row>
    <row r="23" spans="1:9" x14ac:dyDescent="0.25">
      <c r="A23" s="21">
        <v>0.87499999999999989</v>
      </c>
      <c r="B23" s="22">
        <v>22</v>
      </c>
      <c r="C23" s="5">
        <v>0</v>
      </c>
      <c r="D23" s="23">
        <v>0.61485000000000001</v>
      </c>
      <c r="E23" s="5">
        <v>0</v>
      </c>
      <c r="F23" s="23">
        <v>2.86</v>
      </c>
      <c r="H23" s="2"/>
    </row>
    <row r="24" spans="1:9" x14ac:dyDescent="0.25">
      <c r="A24" s="21">
        <v>0.91666666666666663</v>
      </c>
      <c r="B24" s="22">
        <v>23</v>
      </c>
      <c r="C24" s="5">
        <v>0</v>
      </c>
      <c r="D24" s="23">
        <v>0.61485000000000001</v>
      </c>
      <c r="E24" s="5">
        <v>2.4120135390294715E-4</v>
      </c>
      <c r="F24" s="23">
        <v>2.86</v>
      </c>
      <c r="H24" s="2"/>
    </row>
    <row r="25" spans="1:9" x14ac:dyDescent="0.25">
      <c r="A25" s="21">
        <v>0.95833333333333326</v>
      </c>
      <c r="B25" s="22">
        <v>24</v>
      </c>
      <c r="C25" s="5">
        <v>0</v>
      </c>
      <c r="D25" s="23">
        <v>0.61485000000000001</v>
      </c>
      <c r="E25" s="5">
        <v>4.0943632010684967E-2</v>
      </c>
      <c r="F25" s="23">
        <v>2.86</v>
      </c>
      <c r="H2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D7" sqref="D7"/>
    </sheetView>
  </sheetViews>
  <sheetFormatPr defaultColWidth="11.5703125" defaultRowHeight="15" x14ac:dyDescent="0.25"/>
  <cols>
    <col min="1" max="1" width="18.140625" customWidth="1"/>
    <col min="2" max="2" width="18.140625" style="3" customWidth="1"/>
    <col min="3" max="3" width="20.28515625" style="3" customWidth="1"/>
    <col min="4" max="4" width="16.42578125" style="3" customWidth="1"/>
    <col min="5" max="5" width="22.7109375" style="3" customWidth="1"/>
    <col min="6" max="6" width="21.5703125" style="3" customWidth="1"/>
    <col min="7" max="7" width="20.85546875" customWidth="1"/>
    <col min="8" max="254" width="11.5703125" style="3"/>
    <col min="255" max="256" width="11.5703125" style="2"/>
    <col min="257" max="258" width="18.140625" style="2" customWidth="1"/>
    <col min="259" max="259" width="20.28515625" style="2" customWidth="1"/>
    <col min="260" max="260" width="16.42578125" style="2" customWidth="1"/>
    <col min="261" max="261" width="22.7109375" style="2" customWidth="1"/>
    <col min="262" max="262" width="21.5703125" style="2" customWidth="1"/>
    <col min="263" max="263" width="20.85546875" style="2" customWidth="1"/>
    <col min="264" max="512" width="11.5703125" style="2"/>
    <col min="513" max="514" width="18.140625" style="2" customWidth="1"/>
    <col min="515" max="515" width="20.28515625" style="2" customWidth="1"/>
    <col min="516" max="516" width="16.42578125" style="2" customWidth="1"/>
    <col min="517" max="517" width="22.7109375" style="2" customWidth="1"/>
    <col min="518" max="518" width="21.5703125" style="2" customWidth="1"/>
    <col min="519" max="519" width="20.85546875" style="2" customWidth="1"/>
    <col min="520" max="768" width="11.5703125" style="2"/>
    <col min="769" max="770" width="18.140625" style="2" customWidth="1"/>
    <col min="771" max="771" width="20.28515625" style="2" customWidth="1"/>
    <col min="772" max="772" width="16.42578125" style="2" customWidth="1"/>
    <col min="773" max="773" width="22.7109375" style="2" customWidth="1"/>
    <col min="774" max="774" width="21.5703125" style="2" customWidth="1"/>
    <col min="775" max="775" width="20.85546875" style="2" customWidth="1"/>
    <col min="776" max="1024" width="11.5703125" style="2"/>
    <col min="1025" max="1026" width="18.140625" style="2" customWidth="1"/>
    <col min="1027" max="1027" width="20.28515625" style="2" customWidth="1"/>
    <col min="1028" max="1028" width="16.42578125" style="2" customWidth="1"/>
    <col min="1029" max="1029" width="22.7109375" style="2" customWidth="1"/>
    <col min="1030" max="1030" width="21.5703125" style="2" customWidth="1"/>
    <col min="1031" max="1031" width="20.85546875" style="2" customWidth="1"/>
    <col min="1032" max="1280" width="11.5703125" style="2"/>
    <col min="1281" max="1282" width="18.140625" style="2" customWidth="1"/>
    <col min="1283" max="1283" width="20.28515625" style="2" customWidth="1"/>
    <col min="1284" max="1284" width="16.42578125" style="2" customWidth="1"/>
    <col min="1285" max="1285" width="22.7109375" style="2" customWidth="1"/>
    <col min="1286" max="1286" width="21.5703125" style="2" customWidth="1"/>
    <col min="1287" max="1287" width="20.85546875" style="2" customWidth="1"/>
    <col min="1288" max="1536" width="11.5703125" style="2"/>
    <col min="1537" max="1538" width="18.140625" style="2" customWidth="1"/>
    <col min="1539" max="1539" width="20.28515625" style="2" customWidth="1"/>
    <col min="1540" max="1540" width="16.42578125" style="2" customWidth="1"/>
    <col min="1541" max="1541" width="22.7109375" style="2" customWidth="1"/>
    <col min="1542" max="1542" width="21.5703125" style="2" customWidth="1"/>
    <col min="1543" max="1543" width="20.85546875" style="2" customWidth="1"/>
    <col min="1544" max="1792" width="11.5703125" style="2"/>
    <col min="1793" max="1794" width="18.140625" style="2" customWidth="1"/>
    <col min="1795" max="1795" width="20.28515625" style="2" customWidth="1"/>
    <col min="1796" max="1796" width="16.42578125" style="2" customWidth="1"/>
    <col min="1797" max="1797" width="22.7109375" style="2" customWidth="1"/>
    <col min="1798" max="1798" width="21.5703125" style="2" customWidth="1"/>
    <col min="1799" max="1799" width="20.85546875" style="2" customWidth="1"/>
    <col min="1800" max="2048" width="11.5703125" style="2"/>
    <col min="2049" max="2050" width="18.140625" style="2" customWidth="1"/>
    <col min="2051" max="2051" width="20.28515625" style="2" customWidth="1"/>
    <col min="2052" max="2052" width="16.42578125" style="2" customWidth="1"/>
    <col min="2053" max="2053" width="22.7109375" style="2" customWidth="1"/>
    <col min="2054" max="2054" width="21.5703125" style="2" customWidth="1"/>
    <col min="2055" max="2055" width="20.85546875" style="2" customWidth="1"/>
    <col min="2056" max="2304" width="11.5703125" style="2"/>
    <col min="2305" max="2306" width="18.140625" style="2" customWidth="1"/>
    <col min="2307" max="2307" width="20.28515625" style="2" customWidth="1"/>
    <col min="2308" max="2308" width="16.42578125" style="2" customWidth="1"/>
    <col min="2309" max="2309" width="22.7109375" style="2" customWidth="1"/>
    <col min="2310" max="2310" width="21.5703125" style="2" customWidth="1"/>
    <col min="2311" max="2311" width="20.85546875" style="2" customWidth="1"/>
    <col min="2312" max="2560" width="11.5703125" style="2"/>
    <col min="2561" max="2562" width="18.140625" style="2" customWidth="1"/>
    <col min="2563" max="2563" width="20.28515625" style="2" customWidth="1"/>
    <col min="2564" max="2564" width="16.42578125" style="2" customWidth="1"/>
    <col min="2565" max="2565" width="22.7109375" style="2" customWidth="1"/>
    <col min="2566" max="2566" width="21.5703125" style="2" customWidth="1"/>
    <col min="2567" max="2567" width="20.85546875" style="2" customWidth="1"/>
    <col min="2568" max="2816" width="11.5703125" style="2"/>
    <col min="2817" max="2818" width="18.140625" style="2" customWidth="1"/>
    <col min="2819" max="2819" width="20.28515625" style="2" customWidth="1"/>
    <col min="2820" max="2820" width="16.42578125" style="2" customWidth="1"/>
    <col min="2821" max="2821" width="22.7109375" style="2" customWidth="1"/>
    <col min="2822" max="2822" width="21.5703125" style="2" customWidth="1"/>
    <col min="2823" max="2823" width="20.85546875" style="2" customWidth="1"/>
    <col min="2824" max="3072" width="11.5703125" style="2"/>
    <col min="3073" max="3074" width="18.140625" style="2" customWidth="1"/>
    <col min="3075" max="3075" width="20.28515625" style="2" customWidth="1"/>
    <col min="3076" max="3076" width="16.42578125" style="2" customWidth="1"/>
    <col min="3077" max="3077" width="22.7109375" style="2" customWidth="1"/>
    <col min="3078" max="3078" width="21.5703125" style="2" customWidth="1"/>
    <col min="3079" max="3079" width="20.85546875" style="2" customWidth="1"/>
    <col min="3080" max="3328" width="11.5703125" style="2"/>
    <col min="3329" max="3330" width="18.140625" style="2" customWidth="1"/>
    <col min="3331" max="3331" width="20.28515625" style="2" customWidth="1"/>
    <col min="3332" max="3332" width="16.42578125" style="2" customWidth="1"/>
    <col min="3333" max="3333" width="22.7109375" style="2" customWidth="1"/>
    <col min="3334" max="3334" width="21.5703125" style="2" customWidth="1"/>
    <col min="3335" max="3335" width="20.85546875" style="2" customWidth="1"/>
    <col min="3336" max="3584" width="11.5703125" style="2"/>
    <col min="3585" max="3586" width="18.140625" style="2" customWidth="1"/>
    <col min="3587" max="3587" width="20.28515625" style="2" customWidth="1"/>
    <col min="3588" max="3588" width="16.42578125" style="2" customWidth="1"/>
    <col min="3589" max="3589" width="22.7109375" style="2" customWidth="1"/>
    <col min="3590" max="3590" width="21.5703125" style="2" customWidth="1"/>
    <col min="3591" max="3591" width="20.85546875" style="2" customWidth="1"/>
    <col min="3592" max="3840" width="11.5703125" style="2"/>
    <col min="3841" max="3842" width="18.140625" style="2" customWidth="1"/>
    <col min="3843" max="3843" width="20.28515625" style="2" customWidth="1"/>
    <col min="3844" max="3844" width="16.42578125" style="2" customWidth="1"/>
    <col min="3845" max="3845" width="22.7109375" style="2" customWidth="1"/>
    <col min="3846" max="3846" width="21.5703125" style="2" customWidth="1"/>
    <col min="3847" max="3847" width="20.85546875" style="2" customWidth="1"/>
    <col min="3848" max="4096" width="11.5703125" style="2"/>
    <col min="4097" max="4098" width="18.140625" style="2" customWidth="1"/>
    <col min="4099" max="4099" width="20.28515625" style="2" customWidth="1"/>
    <col min="4100" max="4100" width="16.42578125" style="2" customWidth="1"/>
    <col min="4101" max="4101" width="22.7109375" style="2" customWidth="1"/>
    <col min="4102" max="4102" width="21.5703125" style="2" customWidth="1"/>
    <col min="4103" max="4103" width="20.85546875" style="2" customWidth="1"/>
    <col min="4104" max="4352" width="11.5703125" style="2"/>
    <col min="4353" max="4354" width="18.140625" style="2" customWidth="1"/>
    <col min="4355" max="4355" width="20.28515625" style="2" customWidth="1"/>
    <col min="4356" max="4356" width="16.42578125" style="2" customWidth="1"/>
    <col min="4357" max="4357" width="22.7109375" style="2" customWidth="1"/>
    <col min="4358" max="4358" width="21.5703125" style="2" customWidth="1"/>
    <col min="4359" max="4359" width="20.85546875" style="2" customWidth="1"/>
    <col min="4360" max="4608" width="11.5703125" style="2"/>
    <col min="4609" max="4610" width="18.140625" style="2" customWidth="1"/>
    <col min="4611" max="4611" width="20.28515625" style="2" customWidth="1"/>
    <col min="4612" max="4612" width="16.42578125" style="2" customWidth="1"/>
    <col min="4613" max="4613" width="22.7109375" style="2" customWidth="1"/>
    <col min="4614" max="4614" width="21.5703125" style="2" customWidth="1"/>
    <col min="4615" max="4615" width="20.85546875" style="2" customWidth="1"/>
    <col min="4616" max="4864" width="11.5703125" style="2"/>
    <col min="4865" max="4866" width="18.140625" style="2" customWidth="1"/>
    <col min="4867" max="4867" width="20.28515625" style="2" customWidth="1"/>
    <col min="4868" max="4868" width="16.42578125" style="2" customWidth="1"/>
    <col min="4869" max="4869" width="22.7109375" style="2" customWidth="1"/>
    <col min="4870" max="4870" width="21.5703125" style="2" customWidth="1"/>
    <col min="4871" max="4871" width="20.85546875" style="2" customWidth="1"/>
    <col min="4872" max="5120" width="11.5703125" style="2"/>
    <col min="5121" max="5122" width="18.140625" style="2" customWidth="1"/>
    <col min="5123" max="5123" width="20.28515625" style="2" customWidth="1"/>
    <col min="5124" max="5124" width="16.42578125" style="2" customWidth="1"/>
    <col min="5125" max="5125" width="22.7109375" style="2" customWidth="1"/>
    <col min="5126" max="5126" width="21.5703125" style="2" customWidth="1"/>
    <col min="5127" max="5127" width="20.85546875" style="2" customWidth="1"/>
    <col min="5128" max="5376" width="11.5703125" style="2"/>
    <col min="5377" max="5378" width="18.140625" style="2" customWidth="1"/>
    <col min="5379" max="5379" width="20.28515625" style="2" customWidth="1"/>
    <col min="5380" max="5380" width="16.42578125" style="2" customWidth="1"/>
    <col min="5381" max="5381" width="22.7109375" style="2" customWidth="1"/>
    <col min="5382" max="5382" width="21.5703125" style="2" customWidth="1"/>
    <col min="5383" max="5383" width="20.85546875" style="2" customWidth="1"/>
    <col min="5384" max="5632" width="11.5703125" style="2"/>
    <col min="5633" max="5634" width="18.140625" style="2" customWidth="1"/>
    <col min="5635" max="5635" width="20.28515625" style="2" customWidth="1"/>
    <col min="5636" max="5636" width="16.42578125" style="2" customWidth="1"/>
    <col min="5637" max="5637" width="22.7109375" style="2" customWidth="1"/>
    <col min="5638" max="5638" width="21.5703125" style="2" customWidth="1"/>
    <col min="5639" max="5639" width="20.85546875" style="2" customWidth="1"/>
    <col min="5640" max="5888" width="11.5703125" style="2"/>
    <col min="5889" max="5890" width="18.140625" style="2" customWidth="1"/>
    <col min="5891" max="5891" width="20.28515625" style="2" customWidth="1"/>
    <col min="5892" max="5892" width="16.42578125" style="2" customWidth="1"/>
    <col min="5893" max="5893" width="22.7109375" style="2" customWidth="1"/>
    <col min="5894" max="5894" width="21.5703125" style="2" customWidth="1"/>
    <col min="5895" max="5895" width="20.85546875" style="2" customWidth="1"/>
    <col min="5896" max="6144" width="11.5703125" style="2"/>
    <col min="6145" max="6146" width="18.140625" style="2" customWidth="1"/>
    <col min="6147" max="6147" width="20.28515625" style="2" customWidth="1"/>
    <col min="6148" max="6148" width="16.42578125" style="2" customWidth="1"/>
    <col min="6149" max="6149" width="22.7109375" style="2" customWidth="1"/>
    <col min="6150" max="6150" width="21.5703125" style="2" customWidth="1"/>
    <col min="6151" max="6151" width="20.85546875" style="2" customWidth="1"/>
    <col min="6152" max="6400" width="11.5703125" style="2"/>
    <col min="6401" max="6402" width="18.140625" style="2" customWidth="1"/>
    <col min="6403" max="6403" width="20.28515625" style="2" customWidth="1"/>
    <col min="6404" max="6404" width="16.42578125" style="2" customWidth="1"/>
    <col min="6405" max="6405" width="22.7109375" style="2" customWidth="1"/>
    <col min="6406" max="6406" width="21.5703125" style="2" customWidth="1"/>
    <col min="6407" max="6407" width="20.85546875" style="2" customWidth="1"/>
    <col min="6408" max="6656" width="11.5703125" style="2"/>
    <col min="6657" max="6658" width="18.140625" style="2" customWidth="1"/>
    <col min="6659" max="6659" width="20.28515625" style="2" customWidth="1"/>
    <col min="6660" max="6660" width="16.42578125" style="2" customWidth="1"/>
    <col min="6661" max="6661" width="22.7109375" style="2" customWidth="1"/>
    <col min="6662" max="6662" width="21.5703125" style="2" customWidth="1"/>
    <col min="6663" max="6663" width="20.85546875" style="2" customWidth="1"/>
    <col min="6664" max="6912" width="11.5703125" style="2"/>
    <col min="6913" max="6914" width="18.140625" style="2" customWidth="1"/>
    <col min="6915" max="6915" width="20.28515625" style="2" customWidth="1"/>
    <col min="6916" max="6916" width="16.42578125" style="2" customWidth="1"/>
    <col min="6917" max="6917" width="22.7109375" style="2" customWidth="1"/>
    <col min="6918" max="6918" width="21.5703125" style="2" customWidth="1"/>
    <col min="6919" max="6919" width="20.85546875" style="2" customWidth="1"/>
    <col min="6920" max="7168" width="11.5703125" style="2"/>
    <col min="7169" max="7170" width="18.140625" style="2" customWidth="1"/>
    <col min="7171" max="7171" width="20.28515625" style="2" customWidth="1"/>
    <col min="7172" max="7172" width="16.42578125" style="2" customWidth="1"/>
    <col min="7173" max="7173" width="22.7109375" style="2" customWidth="1"/>
    <col min="7174" max="7174" width="21.5703125" style="2" customWidth="1"/>
    <col min="7175" max="7175" width="20.85546875" style="2" customWidth="1"/>
    <col min="7176" max="7424" width="11.5703125" style="2"/>
    <col min="7425" max="7426" width="18.140625" style="2" customWidth="1"/>
    <col min="7427" max="7427" width="20.28515625" style="2" customWidth="1"/>
    <col min="7428" max="7428" width="16.42578125" style="2" customWidth="1"/>
    <col min="7429" max="7429" width="22.7109375" style="2" customWidth="1"/>
    <col min="7430" max="7430" width="21.5703125" style="2" customWidth="1"/>
    <col min="7431" max="7431" width="20.85546875" style="2" customWidth="1"/>
    <col min="7432" max="7680" width="11.5703125" style="2"/>
    <col min="7681" max="7682" width="18.140625" style="2" customWidth="1"/>
    <col min="7683" max="7683" width="20.28515625" style="2" customWidth="1"/>
    <col min="7684" max="7684" width="16.42578125" style="2" customWidth="1"/>
    <col min="7685" max="7685" width="22.7109375" style="2" customWidth="1"/>
    <col min="7686" max="7686" width="21.5703125" style="2" customWidth="1"/>
    <col min="7687" max="7687" width="20.85546875" style="2" customWidth="1"/>
    <col min="7688" max="7936" width="11.5703125" style="2"/>
    <col min="7937" max="7938" width="18.140625" style="2" customWidth="1"/>
    <col min="7939" max="7939" width="20.28515625" style="2" customWidth="1"/>
    <col min="7940" max="7940" width="16.42578125" style="2" customWidth="1"/>
    <col min="7941" max="7941" width="22.7109375" style="2" customWidth="1"/>
    <col min="7942" max="7942" width="21.5703125" style="2" customWidth="1"/>
    <col min="7943" max="7943" width="20.85546875" style="2" customWidth="1"/>
    <col min="7944" max="8192" width="11.5703125" style="2"/>
    <col min="8193" max="8194" width="18.140625" style="2" customWidth="1"/>
    <col min="8195" max="8195" width="20.28515625" style="2" customWidth="1"/>
    <col min="8196" max="8196" width="16.42578125" style="2" customWidth="1"/>
    <col min="8197" max="8197" width="22.7109375" style="2" customWidth="1"/>
    <col min="8198" max="8198" width="21.5703125" style="2" customWidth="1"/>
    <col min="8199" max="8199" width="20.85546875" style="2" customWidth="1"/>
    <col min="8200" max="8448" width="11.5703125" style="2"/>
    <col min="8449" max="8450" width="18.140625" style="2" customWidth="1"/>
    <col min="8451" max="8451" width="20.28515625" style="2" customWidth="1"/>
    <col min="8452" max="8452" width="16.42578125" style="2" customWidth="1"/>
    <col min="8453" max="8453" width="22.7109375" style="2" customWidth="1"/>
    <col min="8454" max="8454" width="21.5703125" style="2" customWidth="1"/>
    <col min="8455" max="8455" width="20.85546875" style="2" customWidth="1"/>
    <col min="8456" max="8704" width="11.5703125" style="2"/>
    <col min="8705" max="8706" width="18.140625" style="2" customWidth="1"/>
    <col min="8707" max="8707" width="20.28515625" style="2" customWidth="1"/>
    <col min="8708" max="8708" width="16.42578125" style="2" customWidth="1"/>
    <col min="8709" max="8709" width="22.7109375" style="2" customWidth="1"/>
    <col min="8710" max="8710" width="21.5703125" style="2" customWidth="1"/>
    <col min="8711" max="8711" width="20.85546875" style="2" customWidth="1"/>
    <col min="8712" max="8960" width="11.5703125" style="2"/>
    <col min="8961" max="8962" width="18.140625" style="2" customWidth="1"/>
    <col min="8963" max="8963" width="20.28515625" style="2" customWidth="1"/>
    <col min="8964" max="8964" width="16.42578125" style="2" customWidth="1"/>
    <col min="8965" max="8965" width="22.7109375" style="2" customWidth="1"/>
    <col min="8966" max="8966" width="21.5703125" style="2" customWidth="1"/>
    <col min="8967" max="8967" width="20.85546875" style="2" customWidth="1"/>
    <col min="8968" max="9216" width="11.5703125" style="2"/>
    <col min="9217" max="9218" width="18.140625" style="2" customWidth="1"/>
    <col min="9219" max="9219" width="20.28515625" style="2" customWidth="1"/>
    <col min="9220" max="9220" width="16.42578125" style="2" customWidth="1"/>
    <col min="9221" max="9221" width="22.7109375" style="2" customWidth="1"/>
    <col min="9222" max="9222" width="21.5703125" style="2" customWidth="1"/>
    <col min="9223" max="9223" width="20.85546875" style="2" customWidth="1"/>
    <col min="9224" max="9472" width="11.5703125" style="2"/>
    <col min="9473" max="9474" width="18.140625" style="2" customWidth="1"/>
    <col min="9475" max="9475" width="20.28515625" style="2" customWidth="1"/>
    <col min="9476" max="9476" width="16.42578125" style="2" customWidth="1"/>
    <col min="9477" max="9477" width="22.7109375" style="2" customWidth="1"/>
    <col min="9478" max="9478" width="21.5703125" style="2" customWidth="1"/>
    <col min="9479" max="9479" width="20.85546875" style="2" customWidth="1"/>
    <col min="9480" max="9728" width="11.5703125" style="2"/>
    <col min="9729" max="9730" width="18.140625" style="2" customWidth="1"/>
    <col min="9731" max="9731" width="20.28515625" style="2" customWidth="1"/>
    <col min="9732" max="9732" width="16.42578125" style="2" customWidth="1"/>
    <col min="9733" max="9733" width="22.7109375" style="2" customWidth="1"/>
    <col min="9734" max="9734" width="21.5703125" style="2" customWidth="1"/>
    <col min="9735" max="9735" width="20.85546875" style="2" customWidth="1"/>
    <col min="9736" max="9984" width="11.5703125" style="2"/>
    <col min="9985" max="9986" width="18.140625" style="2" customWidth="1"/>
    <col min="9987" max="9987" width="20.28515625" style="2" customWidth="1"/>
    <col min="9988" max="9988" width="16.42578125" style="2" customWidth="1"/>
    <col min="9989" max="9989" width="22.7109375" style="2" customWidth="1"/>
    <col min="9990" max="9990" width="21.5703125" style="2" customWidth="1"/>
    <col min="9991" max="9991" width="20.85546875" style="2" customWidth="1"/>
    <col min="9992" max="10240" width="11.5703125" style="2"/>
    <col min="10241" max="10242" width="18.140625" style="2" customWidth="1"/>
    <col min="10243" max="10243" width="20.28515625" style="2" customWidth="1"/>
    <col min="10244" max="10244" width="16.42578125" style="2" customWidth="1"/>
    <col min="10245" max="10245" width="22.7109375" style="2" customWidth="1"/>
    <col min="10246" max="10246" width="21.5703125" style="2" customWidth="1"/>
    <col min="10247" max="10247" width="20.85546875" style="2" customWidth="1"/>
    <col min="10248" max="10496" width="11.5703125" style="2"/>
    <col min="10497" max="10498" width="18.140625" style="2" customWidth="1"/>
    <col min="10499" max="10499" width="20.28515625" style="2" customWidth="1"/>
    <col min="10500" max="10500" width="16.42578125" style="2" customWidth="1"/>
    <col min="10501" max="10501" width="22.7109375" style="2" customWidth="1"/>
    <col min="10502" max="10502" width="21.5703125" style="2" customWidth="1"/>
    <col min="10503" max="10503" width="20.85546875" style="2" customWidth="1"/>
    <col min="10504" max="10752" width="11.5703125" style="2"/>
    <col min="10753" max="10754" width="18.140625" style="2" customWidth="1"/>
    <col min="10755" max="10755" width="20.28515625" style="2" customWidth="1"/>
    <col min="10756" max="10756" width="16.42578125" style="2" customWidth="1"/>
    <col min="10757" max="10757" width="22.7109375" style="2" customWidth="1"/>
    <col min="10758" max="10758" width="21.5703125" style="2" customWidth="1"/>
    <col min="10759" max="10759" width="20.85546875" style="2" customWidth="1"/>
    <col min="10760" max="11008" width="11.5703125" style="2"/>
    <col min="11009" max="11010" width="18.140625" style="2" customWidth="1"/>
    <col min="11011" max="11011" width="20.28515625" style="2" customWidth="1"/>
    <col min="11012" max="11012" width="16.42578125" style="2" customWidth="1"/>
    <col min="11013" max="11013" width="22.7109375" style="2" customWidth="1"/>
    <col min="11014" max="11014" width="21.5703125" style="2" customWidth="1"/>
    <col min="11015" max="11015" width="20.85546875" style="2" customWidth="1"/>
    <col min="11016" max="11264" width="11.5703125" style="2"/>
    <col min="11265" max="11266" width="18.140625" style="2" customWidth="1"/>
    <col min="11267" max="11267" width="20.28515625" style="2" customWidth="1"/>
    <col min="11268" max="11268" width="16.42578125" style="2" customWidth="1"/>
    <col min="11269" max="11269" width="22.7109375" style="2" customWidth="1"/>
    <col min="11270" max="11270" width="21.5703125" style="2" customWidth="1"/>
    <col min="11271" max="11271" width="20.85546875" style="2" customWidth="1"/>
    <col min="11272" max="11520" width="11.5703125" style="2"/>
    <col min="11521" max="11522" width="18.140625" style="2" customWidth="1"/>
    <col min="11523" max="11523" width="20.28515625" style="2" customWidth="1"/>
    <col min="11524" max="11524" width="16.42578125" style="2" customWidth="1"/>
    <col min="11525" max="11525" width="22.7109375" style="2" customWidth="1"/>
    <col min="11526" max="11526" width="21.5703125" style="2" customWidth="1"/>
    <col min="11527" max="11527" width="20.85546875" style="2" customWidth="1"/>
    <col min="11528" max="11776" width="11.5703125" style="2"/>
    <col min="11777" max="11778" width="18.140625" style="2" customWidth="1"/>
    <col min="11779" max="11779" width="20.28515625" style="2" customWidth="1"/>
    <col min="11780" max="11780" width="16.42578125" style="2" customWidth="1"/>
    <col min="11781" max="11781" width="22.7109375" style="2" customWidth="1"/>
    <col min="11782" max="11782" width="21.5703125" style="2" customWidth="1"/>
    <col min="11783" max="11783" width="20.85546875" style="2" customWidth="1"/>
    <col min="11784" max="12032" width="11.5703125" style="2"/>
    <col min="12033" max="12034" width="18.140625" style="2" customWidth="1"/>
    <col min="12035" max="12035" width="20.28515625" style="2" customWidth="1"/>
    <col min="12036" max="12036" width="16.42578125" style="2" customWidth="1"/>
    <col min="12037" max="12037" width="22.7109375" style="2" customWidth="1"/>
    <col min="12038" max="12038" width="21.5703125" style="2" customWidth="1"/>
    <col min="12039" max="12039" width="20.85546875" style="2" customWidth="1"/>
    <col min="12040" max="12288" width="11.5703125" style="2"/>
    <col min="12289" max="12290" width="18.140625" style="2" customWidth="1"/>
    <col min="12291" max="12291" width="20.28515625" style="2" customWidth="1"/>
    <col min="12292" max="12292" width="16.42578125" style="2" customWidth="1"/>
    <col min="12293" max="12293" width="22.7109375" style="2" customWidth="1"/>
    <col min="12294" max="12294" width="21.5703125" style="2" customWidth="1"/>
    <col min="12295" max="12295" width="20.85546875" style="2" customWidth="1"/>
    <col min="12296" max="12544" width="11.5703125" style="2"/>
    <col min="12545" max="12546" width="18.140625" style="2" customWidth="1"/>
    <col min="12547" max="12547" width="20.28515625" style="2" customWidth="1"/>
    <col min="12548" max="12548" width="16.42578125" style="2" customWidth="1"/>
    <col min="12549" max="12549" width="22.7109375" style="2" customWidth="1"/>
    <col min="12550" max="12550" width="21.5703125" style="2" customWidth="1"/>
    <col min="12551" max="12551" width="20.85546875" style="2" customWidth="1"/>
    <col min="12552" max="12800" width="11.5703125" style="2"/>
    <col min="12801" max="12802" width="18.140625" style="2" customWidth="1"/>
    <col min="12803" max="12803" width="20.28515625" style="2" customWidth="1"/>
    <col min="12804" max="12804" width="16.42578125" style="2" customWidth="1"/>
    <col min="12805" max="12805" width="22.7109375" style="2" customWidth="1"/>
    <col min="12806" max="12806" width="21.5703125" style="2" customWidth="1"/>
    <col min="12807" max="12807" width="20.85546875" style="2" customWidth="1"/>
    <col min="12808" max="13056" width="11.5703125" style="2"/>
    <col min="13057" max="13058" width="18.140625" style="2" customWidth="1"/>
    <col min="13059" max="13059" width="20.28515625" style="2" customWidth="1"/>
    <col min="13060" max="13060" width="16.42578125" style="2" customWidth="1"/>
    <col min="13061" max="13061" width="22.7109375" style="2" customWidth="1"/>
    <col min="13062" max="13062" width="21.5703125" style="2" customWidth="1"/>
    <col min="13063" max="13063" width="20.85546875" style="2" customWidth="1"/>
    <col min="13064" max="13312" width="11.5703125" style="2"/>
    <col min="13313" max="13314" width="18.140625" style="2" customWidth="1"/>
    <col min="13315" max="13315" width="20.28515625" style="2" customWidth="1"/>
    <col min="13316" max="13316" width="16.42578125" style="2" customWidth="1"/>
    <col min="13317" max="13317" width="22.7109375" style="2" customWidth="1"/>
    <col min="13318" max="13318" width="21.5703125" style="2" customWidth="1"/>
    <col min="13319" max="13319" width="20.85546875" style="2" customWidth="1"/>
    <col min="13320" max="13568" width="11.5703125" style="2"/>
    <col min="13569" max="13570" width="18.140625" style="2" customWidth="1"/>
    <col min="13571" max="13571" width="20.28515625" style="2" customWidth="1"/>
    <col min="13572" max="13572" width="16.42578125" style="2" customWidth="1"/>
    <col min="13573" max="13573" width="22.7109375" style="2" customWidth="1"/>
    <col min="13574" max="13574" width="21.5703125" style="2" customWidth="1"/>
    <col min="13575" max="13575" width="20.85546875" style="2" customWidth="1"/>
    <col min="13576" max="13824" width="11.5703125" style="2"/>
    <col min="13825" max="13826" width="18.140625" style="2" customWidth="1"/>
    <col min="13827" max="13827" width="20.28515625" style="2" customWidth="1"/>
    <col min="13828" max="13828" width="16.42578125" style="2" customWidth="1"/>
    <col min="13829" max="13829" width="22.7109375" style="2" customWidth="1"/>
    <col min="13830" max="13830" width="21.5703125" style="2" customWidth="1"/>
    <col min="13831" max="13831" width="20.85546875" style="2" customWidth="1"/>
    <col min="13832" max="14080" width="11.5703125" style="2"/>
    <col min="14081" max="14082" width="18.140625" style="2" customWidth="1"/>
    <col min="14083" max="14083" width="20.28515625" style="2" customWidth="1"/>
    <col min="14084" max="14084" width="16.42578125" style="2" customWidth="1"/>
    <col min="14085" max="14085" width="22.7109375" style="2" customWidth="1"/>
    <col min="14086" max="14086" width="21.5703125" style="2" customWidth="1"/>
    <col min="14087" max="14087" width="20.85546875" style="2" customWidth="1"/>
    <col min="14088" max="14336" width="11.5703125" style="2"/>
    <col min="14337" max="14338" width="18.140625" style="2" customWidth="1"/>
    <col min="14339" max="14339" width="20.28515625" style="2" customWidth="1"/>
    <col min="14340" max="14340" width="16.42578125" style="2" customWidth="1"/>
    <col min="14341" max="14341" width="22.7109375" style="2" customWidth="1"/>
    <col min="14342" max="14342" width="21.5703125" style="2" customWidth="1"/>
    <col min="14343" max="14343" width="20.85546875" style="2" customWidth="1"/>
    <col min="14344" max="14592" width="11.5703125" style="2"/>
    <col min="14593" max="14594" width="18.140625" style="2" customWidth="1"/>
    <col min="14595" max="14595" width="20.28515625" style="2" customWidth="1"/>
    <col min="14596" max="14596" width="16.42578125" style="2" customWidth="1"/>
    <col min="14597" max="14597" width="22.7109375" style="2" customWidth="1"/>
    <col min="14598" max="14598" width="21.5703125" style="2" customWidth="1"/>
    <col min="14599" max="14599" width="20.85546875" style="2" customWidth="1"/>
    <col min="14600" max="14848" width="11.5703125" style="2"/>
    <col min="14849" max="14850" width="18.140625" style="2" customWidth="1"/>
    <col min="14851" max="14851" width="20.28515625" style="2" customWidth="1"/>
    <col min="14852" max="14852" width="16.42578125" style="2" customWidth="1"/>
    <col min="14853" max="14853" width="22.7109375" style="2" customWidth="1"/>
    <col min="14854" max="14854" width="21.5703125" style="2" customWidth="1"/>
    <col min="14855" max="14855" width="20.85546875" style="2" customWidth="1"/>
    <col min="14856" max="15104" width="11.5703125" style="2"/>
    <col min="15105" max="15106" width="18.140625" style="2" customWidth="1"/>
    <col min="15107" max="15107" width="20.28515625" style="2" customWidth="1"/>
    <col min="15108" max="15108" width="16.42578125" style="2" customWidth="1"/>
    <col min="15109" max="15109" width="22.7109375" style="2" customWidth="1"/>
    <col min="15110" max="15110" width="21.5703125" style="2" customWidth="1"/>
    <col min="15111" max="15111" width="20.85546875" style="2" customWidth="1"/>
    <col min="15112" max="15360" width="11.5703125" style="2"/>
    <col min="15361" max="15362" width="18.140625" style="2" customWidth="1"/>
    <col min="15363" max="15363" width="20.28515625" style="2" customWidth="1"/>
    <col min="15364" max="15364" width="16.42578125" style="2" customWidth="1"/>
    <col min="15365" max="15365" width="22.7109375" style="2" customWidth="1"/>
    <col min="15366" max="15366" width="21.5703125" style="2" customWidth="1"/>
    <col min="15367" max="15367" width="20.85546875" style="2" customWidth="1"/>
    <col min="15368" max="15616" width="11.5703125" style="2"/>
    <col min="15617" max="15618" width="18.140625" style="2" customWidth="1"/>
    <col min="15619" max="15619" width="20.28515625" style="2" customWidth="1"/>
    <col min="15620" max="15620" width="16.42578125" style="2" customWidth="1"/>
    <col min="15621" max="15621" width="22.7109375" style="2" customWidth="1"/>
    <col min="15622" max="15622" width="21.5703125" style="2" customWidth="1"/>
    <col min="15623" max="15623" width="20.85546875" style="2" customWidth="1"/>
    <col min="15624" max="15872" width="11.5703125" style="2"/>
    <col min="15873" max="15874" width="18.140625" style="2" customWidth="1"/>
    <col min="15875" max="15875" width="20.28515625" style="2" customWidth="1"/>
    <col min="15876" max="15876" width="16.42578125" style="2" customWidth="1"/>
    <col min="15877" max="15877" width="22.7109375" style="2" customWidth="1"/>
    <col min="15878" max="15878" width="21.5703125" style="2" customWidth="1"/>
    <col min="15879" max="15879" width="20.85546875" style="2" customWidth="1"/>
    <col min="15880" max="16128" width="11.5703125" style="2"/>
    <col min="16129" max="16130" width="18.140625" style="2" customWidth="1"/>
    <col min="16131" max="16131" width="20.28515625" style="2" customWidth="1"/>
    <col min="16132" max="16132" width="16.42578125" style="2" customWidth="1"/>
    <col min="16133" max="16133" width="22.7109375" style="2" customWidth="1"/>
    <col min="16134" max="16134" width="21.5703125" style="2" customWidth="1"/>
    <col min="16135" max="16135" width="20.85546875" style="2" customWidth="1"/>
    <col min="16136" max="16384" width="11.5703125" style="2"/>
  </cols>
  <sheetData>
    <row r="1" spans="1:256" s="1" customFormat="1" ht="12.75" x14ac:dyDescent="0.2">
      <c r="A1" s="9" t="s">
        <v>2</v>
      </c>
      <c r="B1" s="9" t="s">
        <v>6</v>
      </c>
      <c r="C1" s="9" t="s">
        <v>83</v>
      </c>
      <c r="D1" s="9" t="s">
        <v>84</v>
      </c>
      <c r="E1" s="9" t="s">
        <v>85</v>
      </c>
      <c r="F1" s="9" t="s">
        <v>86</v>
      </c>
      <c r="G1" s="9"/>
      <c r="IU1" s="20"/>
      <c r="IV1" s="20"/>
    </row>
    <row r="2" spans="1:256" ht="12.75" x14ac:dyDescent="0.2">
      <c r="A2" s="12">
        <v>1</v>
      </c>
      <c r="B2" s="24">
        <v>1</v>
      </c>
      <c r="C2" s="10">
        <v>0</v>
      </c>
      <c r="D2" s="10">
        <v>0</v>
      </c>
      <c r="E2" s="10">
        <v>0</v>
      </c>
      <c r="F2" s="10">
        <v>0</v>
      </c>
      <c r="G2" s="13"/>
      <c r="H2" s="5"/>
    </row>
    <row r="3" spans="1:256" ht="12.75" x14ac:dyDescent="0.2">
      <c r="A3" s="12">
        <v>4.1666666666666664E-2</v>
      </c>
      <c r="B3" s="24">
        <v>2</v>
      </c>
      <c r="C3" s="10">
        <v>0</v>
      </c>
      <c r="D3" s="10">
        <v>0</v>
      </c>
      <c r="E3" s="10">
        <v>0</v>
      </c>
      <c r="F3" s="10">
        <v>0</v>
      </c>
      <c r="G3" s="13"/>
      <c r="H3" s="5"/>
    </row>
    <row r="4" spans="1:256" ht="12.75" x14ac:dyDescent="0.2">
      <c r="A4" s="12">
        <v>8.3333333333333329E-2</v>
      </c>
      <c r="B4" s="24">
        <v>3</v>
      </c>
      <c r="C4" s="10">
        <v>0</v>
      </c>
      <c r="D4" s="10">
        <v>0</v>
      </c>
      <c r="E4" s="10">
        <v>0</v>
      </c>
      <c r="F4" s="10">
        <v>0</v>
      </c>
      <c r="G4" s="13"/>
      <c r="H4" s="5"/>
    </row>
    <row r="5" spans="1:256" ht="12.75" x14ac:dyDescent="0.2">
      <c r="A5" s="12">
        <v>0.125</v>
      </c>
      <c r="B5" s="24">
        <v>4</v>
      </c>
      <c r="C5" s="10">
        <v>0</v>
      </c>
      <c r="D5" s="10">
        <v>0</v>
      </c>
      <c r="E5" s="10">
        <v>0</v>
      </c>
      <c r="F5" s="10">
        <v>0</v>
      </c>
      <c r="G5" s="13"/>
      <c r="H5" s="5"/>
    </row>
    <row r="6" spans="1:256" ht="12.75" x14ac:dyDescent="0.2">
      <c r="A6" s="12">
        <v>0.16666666666666666</v>
      </c>
      <c r="B6" s="24">
        <v>5</v>
      </c>
      <c r="C6" s="10">
        <v>0</v>
      </c>
      <c r="D6" s="10">
        <v>0</v>
      </c>
      <c r="E6" s="10">
        <v>0</v>
      </c>
      <c r="F6" s="10">
        <v>0</v>
      </c>
      <c r="G6" s="13"/>
      <c r="H6" s="2"/>
    </row>
    <row r="7" spans="1:256" ht="12.75" x14ac:dyDescent="0.2">
      <c r="A7" s="12">
        <v>0.20833333333333334</v>
      </c>
      <c r="B7" s="24">
        <v>6</v>
      </c>
      <c r="C7" s="10">
        <v>0.61</v>
      </c>
      <c r="D7" s="10">
        <v>3.79</v>
      </c>
      <c r="E7" s="10">
        <v>0.46</v>
      </c>
      <c r="F7" s="10">
        <v>0</v>
      </c>
      <c r="G7" s="13"/>
      <c r="H7" s="2"/>
      <c r="I7" s="2"/>
    </row>
    <row r="8" spans="1:256" ht="12.75" x14ac:dyDescent="0.2">
      <c r="A8" s="12">
        <v>0.25</v>
      </c>
      <c r="B8" s="24">
        <v>7</v>
      </c>
      <c r="C8" s="10">
        <v>0.61</v>
      </c>
      <c r="D8" s="10">
        <v>17.46</v>
      </c>
      <c r="E8" s="10">
        <v>0.57000000000000006</v>
      </c>
      <c r="F8" s="10">
        <v>0.46</v>
      </c>
      <c r="G8" s="13"/>
      <c r="H8" s="2"/>
      <c r="I8" s="2"/>
    </row>
    <row r="9" spans="1:256" ht="12.75" x14ac:dyDescent="0.2">
      <c r="A9" s="12">
        <v>0.29166666666666669</v>
      </c>
      <c r="B9" s="24">
        <v>8</v>
      </c>
      <c r="C9" s="10">
        <v>0.61</v>
      </c>
      <c r="D9" s="10">
        <v>28.32</v>
      </c>
      <c r="E9" s="10">
        <v>0.45</v>
      </c>
      <c r="F9" s="10">
        <v>1.03</v>
      </c>
      <c r="G9" s="13"/>
      <c r="H9" s="2"/>
      <c r="I9" s="2"/>
    </row>
    <row r="10" spans="1:256" ht="12.75" x14ac:dyDescent="0.2">
      <c r="A10" s="12">
        <v>0.33333333333333331</v>
      </c>
      <c r="B10" s="24">
        <v>9</v>
      </c>
      <c r="C10" s="10">
        <v>0.61</v>
      </c>
      <c r="D10" s="10">
        <v>36.42</v>
      </c>
      <c r="E10" s="10">
        <v>0.37</v>
      </c>
      <c r="F10" s="10">
        <v>1.46</v>
      </c>
      <c r="G10" s="13"/>
      <c r="H10" s="2"/>
      <c r="I10" s="2"/>
    </row>
    <row r="11" spans="1:256" ht="12.75" x14ac:dyDescent="0.2">
      <c r="A11" s="12">
        <v>0.375</v>
      </c>
      <c r="B11" s="24">
        <v>10</v>
      </c>
      <c r="C11" s="10">
        <v>0.61</v>
      </c>
      <c r="D11" s="10">
        <v>41.67</v>
      </c>
      <c r="E11" s="10">
        <v>0.30000000000000004</v>
      </c>
      <c r="F11" s="10">
        <v>1.82</v>
      </c>
      <c r="G11" s="13"/>
      <c r="H11" s="2"/>
      <c r="I11" s="2"/>
    </row>
    <row r="12" spans="1:256" ht="12.75" x14ac:dyDescent="0.2">
      <c r="A12" s="12">
        <v>0.41666666666666669</v>
      </c>
      <c r="B12" s="24">
        <v>11</v>
      </c>
      <c r="C12" s="10">
        <v>0.61</v>
      </c>
      <c r="D12" s="10">
        <v>44.56</v>
      </c>
      <c r="E12" s="10">
        <v>0.25</v>
      </c>
      <c r="F12" s="10">
        <v>2.1</v>
      </c>
      <c r="G12" s="13"/>
      <c r="H12" s="2"/>
    </row>
    <row r="13" spans="1:256" ht="12.75" x14ac:dyDescent="0.2">
      <c r="A13" s="12">
        <v>0.45833333333333331</v>
      </c>
      <c r="B13" s="24">
        <v>12</v>
      </c>
      <c r="C13" s="10">
        <v>0.61</v>
      </c>
      <c r="D13" s="10">
        <v>45.91</v>
      </c>
      <c r="E13" s="10">
        <v>0.2</v>
      </c>
      <c r="F13" s="10">
        <v>2.3199999999999998</v>
      </c>
      <c r="G13" s="13"/>
      <c r="H13" s="2"/>
    </row>
    <row r="14" spans="1:256" ht="12.75" x14ac:dyDescent="0.2">
      <c r="A14" s="12">
        <v>0.5</v>
      </c>
      <c r="B14" s="24">
        <v>13</v>
      </c>
      <c r="C14" s="10">
        <v>0.61</v>
      </c>
      <c r="D14" s="10">
        <v>45.94</v>
      </c>
      <c r="E14" s="10">
        <v>0.17</v>
      </c>
      <c r="F14" s="10">
        <v>2.4900000000000002</v>
      </c>
      <c r="G14" s="13"/>
      <c r="H14" s="2"/>
    </row>
    <row r="15" spans="1:256" ht="12.75" x14ac:dyDescent="0.2">
      <c r="A15" s="12">
        <v>0.54166666666666663</v>
      </c>
      <c r="B15" s="24">
        <v>14</v>
      </c>
      <c r="C15" s="10">
        <v>0.61</v>
      </c>
      <c r="D15" s="10">
        <v>44.66</v>
      </c>
      <c r="E15" s="10">
        <v>0.15</v>
      </c>
      <c r="F15" s="10">
        <v>2.63</v>
      </c>
      <c r="G15" s="13"/>
      <c r="H15" s="2"/>
    </row>
    <row r="16" spans="1:256" ht="12.75" x14ac:dyDescent="0.2">
      <c r="A16" s="12">
        <v>0.58333333333333337</v>
      </c>
      <c r="B16" s="24">
        <v>15</v>
      </c>
      <c r="C16" s="10">
        <v>0.61</v>
      </c>
      <c r="D16" s="10">
        <v>41.84</v>
      </c>
      <c r="E16" s="10">
        <v>0.13</v>
      </c>
      <c r="F16" s="10">
        <v>2.75</v>
      </c>
      <c r="G16" s="13"/>
      <c r="H16" s="2"/>
      <c r="I16" s="2"/>
    </row>
    <row r="17" spans="1:9" ht="12.75" x14ac:dyDescent="0.2">
      <c r="A17" s="12">
        <v>0.625</v>
      </c>
      <c r="B17" s="24">
        <v>16</v>
      </c>
      <c r="C17" s="10">
        <v>0.61</v>
      </c>
      <c r="D17" s="10">
        <v>36.659999999999997</v>
      </c>
      <c r="E17" s="10">
        <v>0.13</v>
      </c>
      <c r="F17" s="10">
        <v>2.85</v>
      </c>
      <c r="G17" s="13"/>
      <c r="H17" s="2"/>
      <c r="I17" s="2"/>
    </row>
    <row r="18" spans="1:9" ht="12.75" x14ac:dyDescent="0.2">
      <c r="A18" s="12">
        <v>0.66666666666666663</v>
      </c>
      <c r="B18" s="24">
        <v>17</v>
      </c>
      <c r="C18" s="10">
        <v>0.61</v>
      </c>
      <c r="D18" s="10">
        <v>28.65</v>
      </c>
      <c r="E18" s="10">
        <v>0.12</v>
      </c>
      <c r="F18" s="10">
        <v>2.94</v>
      </c>
      <c r="G18" s="13"/>
      <c r="H18" s="2"/>
      <c r="I18" s="2"/>
    </row>
    <row r="19" spans="1:9" ht="12.75" x14ac:dyDescent="0.2">
      <c r="A19" s="12">
        <v>0.70833333333333337</v>
      </c>
      <c r="B19" s="24">
        <v>18</v>
      </c>
      <c r="C19" s="10">
        <v>0.61</v>
      </c>
      <c r="D19" s="10">
        <v>17.91</v>
      </c>
      <c r="E19" s="10">
        <v>0.12</v>
      </c>
      <c r="F19" s="10">
        <v>3.02</v>
      </c>
      <c r="G19" s="13"/>
      <c r="H19" s="2"/>
      <c r="I19" s="2"/>
    </row>
    <row r="20" spans="1:9" ht="12.75" x14ac:dyDescent="0.2">
      <c r="A20" s="12">
        <v>0.75</v>
      </c>
      <c r="B20" s="24">
        <v>19</v>
      </c>
      <c r="C20" s="10">
        <v>0.61</v>
      </c>
      <c r="D20" s="10">
        <v>5.49</v>
      </c>
      <c r="E20" s="10">
        <v>0.13</v>
      </c>
      <c r="F20" s="10">
        <v>3.11</v>
      </c>
      <c r="G20" s="13"/>
      <c r="H20" s="2"/>
      <c r="I20" s="2"/>
    </row>
    <row r="21" spans="1:9" ht="12.75" x14ac:dyDescent="0.2">
      <c r="A21" s="12">
        <v>0.79166666666666663</v>
      </c>
      <c r="B21" s="24">
        <v>20</v>
      </c>
      <c r="C21" s="10">
        <v>0.61</v>
      </c>
      <c r="D21" s="10">
        <v>0</v>
      </c>
      <c r="E21" s="10">
        <v>-0.61</v>
      </c>
      <c r="F21" s="10">
        <v>3.19</v>
      </c>
      <c r="G21" s="13"/>
      <c r="H21" s="2"/>
      <c r="I21" s="2"/>
    </row>
    <row r="22" spans="1:9" ht="12.75" x14ac:dyDescent="0.2">
      <c r="A22" s="12">
        <v>0.83333333333333337</v>
      </c>
      <c r="B22" s="24">
        <v>21</v>
      </c>
      <c r="C22" s="10">
        <v>0.61</v>
      </c>
      <c r="D22" s="10">
        <v>0</v>
      </c>
      <c r="E22" s="10">
        <v>-0.61</v>
      </c>
      <c r="F22" s="10">
        <v>2.54</v>
      </c>
      <c r="G22" s="13"/>
      <c r="H22" s="2"/>
    </row>
    <row r="23" spans="1:9" ht="12.75" x14ac:dyDescent="0.2">
      <c r="A23" s="12">
        <v>0.875</v>
      </c>
      <c r="B23" s="24">
        <v>22</v>
      </c>
      <c r="C23" s="10">
        <v>0.61</v>
      </c>
      <c r="D23" s="10">
        <v>0</v>
      </c>
      <c r="E23" s="10">
        <v>-0.61</v>
      </c>
      <c r="F23" s="10">
        <v>1.89</v>
      </c>
      <c r="G23" s="13"/>
      <c r="H23" s="2"/>
    </row>
    <row r="24" spans="1:9" ht="12.75" x14ac:dyDescent="0.2">
      <c r="A24" s="12">
        <v>0.91666666666666663</v>
      </c>
      <c r="B24" s="24">
        <v>23</v>
      </c>
      <c r="C24" s="10">
        <v>0.61</v>
      </c>
      <c r="D24" s="10">
        <v>0</v>
      </c>
      <c r="E24" s="10">
        <v>-0.61</v>
      </c>
      <c r="F24" s="10">
        <v>1.25</v>
      </c>
      <c r="G24" s="13"/>
      <c r="H24" s="2"/>
    </row>
    <row r="25" spans="1:9" ht="12.75" x14ac:dyDescent="0.2">
      <c r="A25" s="12">
        <v>0.95833333333333337</v>
      </c>
      <c r="B25" s="24">
        <v>24</v>
      </c>
      <c r="C25" s="10">
        <v>0.61</v>
      </c>
      <c r="D25" s="10">
        <v>0</v>
      </c>
      <c r="E25" s="10">
        <v>-0.61</v>
      </c>
      <c r="F25" s="10">
        <v>0.62</v>
      </c>
      <c r="G25" s="13"/>
      <c r="H2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H38" sqref="H38"/>
    </sheetView>
  </sheetViews>
  <sheetFormatPr defaultColWidth="11.5703125" defaultRowHeight="12.75" x14ac:dyDescent="0.2"/>
  <cols>
    <col min="1" max="2" width="11.5703125" style="31"/>
    <col min="3" max="3" width="17.7109375" style="31" customWidth="1"/>
    <col min="4" max="4" width="15" style="31" customWidth="1"/>
    <col min="5" max="6" width="22.85546875" style="31" customWidth="1"/>
    <col min="7" max="258" width="11.5703125" style="31"/>
    <col min="259" max="259" width="17.7109375" style="31" customWidth="1"/>
    <col min="260" max="260" width="15" style="31" customWidth="1"/>
    <col min="261" max="262" width="22.85546875" style="31" customWidth="1"/>
    <col min="263" max="514" width="11.5703125" style="31"/>
    <col min="515" max="515" width="17.7109375" style="31" customWidth="1"/>
    <col min="516" max="516" width="15" style="31" customWidth="1"/>
    <col min="517" max="518" width="22.85546875" style="31" customWidth="1"/>
    <col min="519" max="770" width="11.5703125" style="31"/>
    <col min="771" max="771" width="17.7109375" style="31" customWidth="1"/>
    <col min="772" max="772" width="15" style="31" customWidth="1"/>
    <col min="773" max="774" width="22.85546875" style="31" customWidth="1"/>
    <col min="775" max="1026" width="11.5703125" style="31"/>
    <col min="1027" max="1027" width="17.7109375" style="31" customWidth="1"/>
    <col min="1028" max="1028" width="15" style="31" customWidth="1"/>
    <col min="1029" max="1030" width="22.85546875" style="31" customWidth="1"/>
    <col min="1031" max="1282" width="11.5703125" style="31"/>
    <col min="1283" max="1283" width="17.7109375" style="31" customWidth="1"/>
    <col min="1284" max="1284" width="15" style="31" customWidth="1"/>
    <col min="1285" max="1286" width="22.85546875" style="31" customWidth="1"/>
    <col min="1287" max="1538" width="11.5703125" style="31"/>
    <col min="1539" max="1539" width="17.7109375" style="31" customWidth="1"/>
    <col min="1540" max="1540" width="15" style="31" customWidth="1"/>
    <col min="1541" max="1542" width="22.85546875" style="31" customWidth="1"/>
    <col min="1543" max="1794" width="11.5703125" style="31"/>
    <col min="1795" max="1795" width="17.7109375" style="31" customWidth="1"/>
    <col min="1796" max="1796" width="15" style="31" customWidth="1"/>
    <col min="1797" max="1798" width="22.85546875" style="31" customWidth="1"/>
    <col min="1799" max="2050" width="11.5703125" style="31"/>
    <col min="2051" max="2051" width="17.7109375" style="31" customWidth="1"/>
    <col min="2052" max="2052" width="15" style="31" customWidth="1"/>
    <col min="2053" max="2054" width="22.85546875" style="31" customWidth="1"/>
    <col min="2055" max="2306" width="11.5703125" style="31"/>
    <col min="2307" max="2307" width="17.7109375" style="31" customWidth="1"/>
    <col min="2308" max="2308" width="15" style="31" customWidth="1"/>
    <col min="2309" max="2310" width="22.85546875" style="31" customWidth="1"/>
    <col min="2311" max="2562" width="11.5703125" style="31"/>
    <col min="2563" max="2563" width="17.7109375" style="31" customWidth="1"/>
    <col min="2564" max="2564" width="15" style="31" customWidth="1"/>
    <col min="2565" max="2566" width="22.85546875" style="31" customWidth="1"/>
    <col min="2567" max="2818" width="11.5703125" style="31"/>
    <col min="2819" max="2819" width="17.7109375" style="31" customWidth="1"/>
    <col min="2820" max="2820" width="15" style="31" customWidth="1"/>
    <col min="2821" max="2822" width="22.85546875" style="31" customWidth="1"/>
    <col min="2823" max="3074" width="11.5703125" style="31"/>
    <col min="3075" max="3075" width="17.7109375" style="31" customWidth="1"/>
    <col min="3076" max="3076" width="15" style="31" customWidth="1"/>
    <col min="3077" max="3078" width="22.85546875" style="31" customWidth="1"/>
    <col min="3079" max="3330" width="11.5703125" style="31"/>
    <col min="3331" max="3331" width="17.7109375" style="31" customWidth="1"/>
    <col min="3332" max="3332" width="15" style="31" customWidth="1"/>
    <col min="3333" max="3334" width="22.85546875" style="31" customWidth="1"/>
    <col min="3335" max="3586" width="11.5703125" style="31"/>
    <col min="3587" max="3587" width="17.7109375" style="31" customWidth="1"/>
    <col min="3588" max="3588" width="15" style="31" customWidth="1"/>
    <col min="3589" max="3590" width="22.85546875" style="31" customWidth="1"/>
    <col min="3591" max="3842" width="11.5703125" style="31"/>
    <col min="3843" max="3843" width="17.7109375" style="31" customWidth="1"/>
    <col min="3844" max="3844" width="15" style="31" customWidth="1"/>
    <col min="3845" max="3846" width="22.85546875" style="31" customWidth="1"/>
    <col min="3847" max="4098" width="11.5703125" style="31"/>
    <col min="4099" max="4099" width="17.7109375" style="31" customWidth="1"/>
    <col min="4100" max="4100" width="15" style="31" customWidth="1"/>
    <col min="4101" max="4102" width="22.85546875" style="31" customWidth="1"/>
    <col min="4103" max="4354" width="11.5703125" style="31"/>
    <col min="4355" max="4355" width="17.7109375" style="31" customWidth="1"/>
    <col min="4356" max="4356" width="15" style="31" customWidth="1"/>
    <col min="4357" max="4358" width="22.85546875" style="31" customWidth="1"/>
    <col min="4359" max="4610" width="11.5703125" style="31"/>
    <col min="4611" max="4611" width="17.7109375" style="31" customWidth="1"/>
    <col min="4612" max="4612" width="15" style="31" customWidth="1"/>
    <col min="4613" max="4614" width="22.85546875" style="31" customWidth="1"/>
    <col min="4615" max="4866" width="11.5703125" style="31"/>
    <col min="4867" max="4867" width="17.7109375" style="31" customWidth="1"/>
    <col min="4868" max="4868" width="15" style="31" customWidth="1"/>
    <col min="4869" max="4870" width="22.85546875" style="31" customWidth="1"/>
    <col min="4871" max="5122" width="11.5703125" style="31"/>
    <col min="5123" max="5123" width="17.7109375" style="31" customWidth="1"/>
    <col min="5124" max="5124" width="15" style="31" customWidth="1"/>
    <col min="5125" max="5126" width="22.85546875" style="31" customWidth="1"/>
    <col min="5127" max="5378" width="11.5703125" style="31"/>
    <col min="5379" max="5379" width="17.7109375" style="31" customWidth="1"/>
    <col min="5380" max="5380" width="15" style="31" customWidth="1"/>
    <col min="5381" max="5382" width="22.85546875" style="31" customWidth="1"/>
    <col min="5383" max="5634" width="11.5703125" style="31"/>
    <col min="5635" max="5635" width="17.7109375" style="31" customWidth="1"/>
    <col min="5636" max="5636" width="15" style="31" customWidth="1"/>
    <col min="5637" max="5638" width="22.85546875" style="31" customWidth="1"/>
    <col min="5639" max="5890" width="11.5703125" style="31"/>
    <col min="5891" max="5891" width="17.7109375" style="31" customWidth="1"/>
    <col min="5892" max="5892" width="15" style="31" customWidth="1"/>
    <col min="5893" max="5894" width="22.85546875" style="31" customWidth="1"/>
    <col min="5895" max="6146" width="11.5703125" style="31"/>
    <col min="6147" max="6147" width="17.7109375" style="31" customWidth="1"/>
    <col min="6148" max="6148" width="15" style="31" customWidth="1"/>
    <col min="6149" max="6150" width="22.85546875" style="31" customWidth="1"/>
    <col min="6151" max="6402" width="11.5703125" style="31"/>
    <col min="6403" max="6403" width="17.7109375" style="31" customWidth="1"/>
    <col min="6404" max="6404" width="15" style="31" customWidth="1"/>
    <col min="6405" max="6406" width="22.85546875" style="31" customWidth="1"/>
    <col min="6407" max="6658" width="11.5703125" style="31"/>
    <col min="6659" max="6659" width="17.7109375" style="31" customWidth="1"/>
    <col min="6660" max="6660" width="15" style="31" customWidth="1"/>
    <col min="6661" max="6662" width="22.85546875" style="31" customWidth="1"/>
    <col min="6663" max="6914" width="11.5703125" style="31"/>
    <col min="6915" max="6915" width="17.7109375" style="31" customWidth="1"/>
    <col min="6916" max="6916" width="15" style="31" customWidth="1"/>
    <col min="6917" max="6918" width="22.85546875" style="31" customWidth="1"/>
    <col min="6919" max="7170" width="11.5703125" style="31"/>
    <col min="7171" max="7171" width="17.7109375" style="31" customWidth="1"/>
    <col min="7172" max="7172" width="15" style="31" customWidth="1"/>
    <col min="7173" max="7174" width="22.85546875" style="31" customWidth="1"/>
    <col min="7175" max="7426" width="11.5703125" style="31"/>
    <col min="7427" max="7427" width="17.7109375" style="31" customWidth="1"/>
    <col min="7428" max="7428" width="15" style="31" customWidth="1"/>
    <col min="7429" max="7430" width="22.85546875" style="31" customWidth="1"/>
    <col min="7431" max="7682" width="11.5703125" style="31"/>
    <col min="7683" max="7683" width="17.7109375" style="31" customWidth="1"/>
    <col min="7684" max="7684" width="15" style="31" customWidth="1"/>
    <col min="7685" max="7686" width="22.85546875" style="31" customWidth="1"/>
    <col min="7687" max="7938" width="11.5703125" style="31"/>
    <col min="7939" max="7939" width="17.7109375" style="31" customWidth="1"/>
    <col min="7940" max="7940" width="15" style="31" customWidth="1"/>
    <col min="7941" max="7942" width="22.85546875" style="31" customWidth="1"/>
    <col min="7943" max="8194" width="11.5703125" style="31"/>
    <col min="8195" max="8195" width="17.7109375" style="31" customWidth="1"/>
    <col min="8196" max="8196" width="15" style="31" customWidth="1"/>
    <col min="8197" max="8198" width="22.85546875" style="31" customWidth="1"/>
    <col min="8199" max="8450" width="11.5703125" style="31"/>
    <col min="8451" max="8451" width="17.7109375" style="31" customWidth="1"/>
    <col min="8452" max="8452" width="15" style="31" customWidth="1"/>
    <col min="8453" max="8454" width="22.85546875" style="31" customWidth="1"/>
    <col min="8455" max="8706" width="11.5703125" style="31"/>
    <col min="8707" max="8707" width="17.7109375" style="31" customWidth="1"/>
    <col min="8708" max="8708" width="15" style="31" customWidth="1"/>
    <col min="8709" max="8710" width="22.85546875" style="31" customWidth="1"/>
    <col min="8711" max="8962" width="11.5703125" style="31"/>
    <col min="8963" max="8963" width="17.7109375" style="31" customWidth="1"/>
    <col min="8964" max="8964" width="15" style="31" customWidth="1"/>
    <col min="8965" max="8966" width="22.85546875" style="31" customWidth="1"/>
    <col min="8967" max="9218" width="11.5703125" style="31"/>
    <col min="9219" max="9219" width="17.7109375" style="31" customWidth="1"/>
    <col min="9220" max="9220" width="15" style="31" customWidth="1"/>
    <col min="9221" max="9222" width="22.85546875" style="31" customWidth="1"/>
    <col min="9223" max="9474" width="11.5703125" style="31"/>
    <col min="9475" max="9475" width="17.7109375" style="31" customWidth="1"/>
    <col min="9476" max="9476" width="15" style="31" customWidth="1"/>
    <col min="9477" max="9478" width="22.85546875" style="31" customWidth="1"/>
    <col min="9479" max="9730" width="11.5703125" style="31"/>
    <col min="9731" max="9731" width="17.7109375" style="31" customWidth="1"/>
    <col min="9732" max="9732" width="15" style="31" customWidth="1"/>
    <col min="9733" max="9734" width="22.85546875" style="31" customWidth="1"/>
    <col min="9735" max="9986" width="11.5703125" style="31"/>
    <col min="9987" max="9987" width="17.7109375" style="31" customWidth="1"/>
    <col min="9988" max="9988" width="15" style="31" customWidth="1"/>
    <col min="9989" max="9990" width="22.85546875" style="31" customWidth="1"/>
    <col min="9991" max="10242" width="11.5703125" style="31"/>
    <col min="10243" max="10243" width="17.7109375" style="31" customWidth="1"/>
    <col min="10244" max="10244" width="15" style="31" customWidth="1"/>
    <col min="10245" max="10246" width="22.85546875" style="31" customWidth="1"/>
    <col min="10247" max="10498" width="11.5703125" style="31"/>
    <col min="10499" max="10499" width="17.7109375" style="31" customWidth="1"/>
    <col min="10500" max="10500" width="15" style="31" customWidth="1"/>
    <col min="10501" max="10502" width="22.85546875" style="31" customWidth="1"/>
    <col min="10503" max="10754" width="11.5703125" style="31"/>
    <col min="10755" max="10755" width="17.7109375" style="31" customWidth="1"/>
    <col min="10756" max="10756" width="15" style="31" customWidth="1"/>
    <col min="10757" max="10758" width="22.85546875" style="31" customWidth="1"/>
    <col min="10759" max="11010" width="11.5703125" style="31"/>
    <col min="11011" max="11011" width="17.7109375" style="31" customWidth="1"/>
    <col min="11012" max="11012" width="15" style="31" customWidth="1"/>
    <col min="11013" max="11014" width="22.85546875" style="31" customWidth="1"/>
    <col min="11015" max="11266" width="11.5703125" style="31"/>
    <col min="11267" max="11267" width="17.7109375" style="31" customWidth="1"/>
    <col min="11268" max="11268" width="15" style="31" customWidth="1"/>
    <col min="11269" max="11270" width="22.85546875" style="31" customWidth="1"/>
    <col min="11271" max="11522" width="11.5703125" style="31"/>
    <col min="11523" max="11523" width="17.7109375" style="31" customWidth="1"/>
    <col min="11524" max="11524" width="15" style="31" customWidth="1"/>
    <col min="11525" max="11526" width="22.85546875" style="31" customWidth="1"/>
    <col min="11527" max="11778" width="11.5703125" style="31"/>
    <col min="11779" max="11779" width="17.7109375" style="31" customWidth="1"/>
    <col min="11780" max="11780" width="15" style="31" customWidth="1"/>
    <col min="11781" max="11782" width="22.85546875" style="31" customWidth="1"/>
    <col min="11783" max="12034" width="11.5703125" style="31"/>
    <col min="12035" max="12035" width="17.7109375" style="31" customWidth="1"/>
    <col min="12036" max="12036" width="15" style="31" customWidth="1"/>
    <col min="12037" max="12038" width="22.85546875" style="31" customWidth="1"/>
    <col min="12039" max="12290" width="11.5703125" style="31"/>
    <col min="12291" max="12291" width="17.7109375" style="31" customWidth="1"/>
    <col min="12292" max="12292" width="15" style="31" customWidth="1"/>
    <col min="12293" max="12294" width="22.85546875" style="31" customWidth="1"/>
    <col min="12295" max="12546" width="11.5703125" style="31"/>
    <col min="12547" max="12547" width="17.7109375" style="31" customWidth="1"/>
    <col min="12548" max="12548" width="15" style="31" customWidth="1"/>
    <col min="12549" max="12550" width="22.85546875" style="31" customWidth="1"/>
    <col min="12551" max="12802" width="11.5703125" style="31"/>
    <col min="12803" max="12803" width="17.7109375" style="31" customWidth="1"/>
    <col min="12804" max="12804" width="15" style="31" customWidth="1"/>
    <col min="12805" max="12806" width="22.85546875" style="31" customWidth="1"/>
    <col min="12807" max="13058" width="11.5703125" style="31"/>
    <col min="13059" max="13059" width="17.7109375" style="31" customWidth="1"/>
    <col min="13060" max="13060" width="15" style="31" customWidth="1"/>
    <col min="13061" max="13062" width="22.85546875" style="31" customWidth="1"/>
    <col min="13063" max="13314" width="11.5703125" style="31"/>
    <col min="13315" max="13315" width="17.7109375" style="31" customWidth="1"/>
    <col min="13316" max="13316" width="15" style="31" customWidth="1"/>
    <col min="13317" max="13318" width="22.85546875" style="31" customWidth="1"/>
    <col min="13319" max="13570" width="11.5703125" style="31"/>
    <col min="13571" max="13571" width="17.7109375" style="31" customWidth="1"/>
    <col min="13572" max="13572" width="15" style="31" customWidth="1"/>
    <col min="13573" max="13574" width="22.85546875" style="31" customWidth="1"/>
    <col min="13575" max="13826" width="11.5703125" style="31"/>
    <col min="13827" max="13827" width="17.7109375" style="31" customWidth="1"/>
    <col min="13828" max="13828" width="15" style="31" customWidth="1"/>
    <col min="13829" max="13830" width="22.85546875" style="31" customWidth="1"/>
    <col min="13831" max="14082" width="11.5703125" style="31"/>
    <col min="14083" max="14083" width="17.7109375" style="31" customWidth="1"/>
    <col min="14084" max="14084" width="15" style="31" customWidth="1"/>
    <col min="14085" max="14086" width="22.85546875" style="31" customWidth="1"/>
    <col min="14087" max="14338" width="11.5703125" style="31"/>
    <col min="14339" max="14339" width="17.7109375" style="31" customWidth="1"/>
    <col min="14340" max="14340" width="15" style="31" customWidth="1"/>
    <col min="14341" max="14342" width="22.85546875" style="31" customWidth="1"/>
    <col min="14343" max="14594" width="11.5703125" style="31"/>
    <col min="14595" max="14595" width="17.7109375" style="31" customWidth="1"/>
    <col min="14596" max="14596" width="15" style="31" customWidth="1"/>
    <col min="14597" max="14598" width="22.85546875" style="31" customWidth="1"/>
    <col min="14599" max="14850" width="11.5703125" style="31"/>
    <col min="14851" max="14851" width="17.7109375" style="31" customWidth="1"/>
    <col min="14852" max="14852" width="15" style="31" customWidth="1"/>
    <col min="14853" max="14854" width="22.85546875" style="31" customWidth="1"/>
    <col min="14855" max="15106" width="11.5703125" style="31"/>
    <col min="15107" max="15107" width="17.7109375" style="31" customWidth="1"/>
    <col min="15108" max="15108" width="15" style="31" customWidth="1"/>
    <col min="15109" max="15110" width="22.85546875" style="31" customWidth="1"/>
    <col min="15111" max="15362" width="11.5703125" style="31"/>
    <col min="15363" max="15363" width="17.7109375" style="31" customWidth="1"/>
    <col min="15364" max="15364" width="15" style="31" customWidth="1"/>
    <col min="15365" max="15366" width="22.85546875" style="31" customWidth="1"/>
    <col min="15367" max="15618" width="11.5703125" style="31"/>
    <col min="15619" max="15619" width="17.7109375" style="31" customWidth="1"/>
    <col min="15620" max="15620" width="15" style="31" customWidth="1"/>
    <col min="15621" max="15622" width="22.85546875" style="31" customWidth="1"/>
    <col min="15623" max="15874" width="11.5703125" style="31"/>
    <col min="15875" max="15875" width="17.7109375" style="31" customWidth="1"/>
    <col min="15876" max="15876" width="15" style="31" customWidth="1"/>
    <col min="15877" max="15878" width="22.85546875" style="31" customWidth="1"/>
    <col min="15879" max="16130" width="11.5703125" style="31"/>
    <col min="16131" max="16131" width="17.7109375" style="31" customWidth="1"/>
    <col min="16132" max="16132" width="15" style="31" customWidth="1"/>
    <col min="16133" max="16134" width="22.85546875" style="31" customWidth="1"/>
    <col min="16135" max="16384" width="11.5703125" style="31"/>
  </cols>
  <sheetData>
    <row r="1" spans="1:256" s="26" customFormat="1" x14ac:dyDescent="0.2">
      <c r="A1" s="25" t="s">
        <v>2</v>
      </c>
      <c r="B1" s="25" t="s">
        <v>6</v>
      </c>
      <c r="C1" s="25" t="s">
        <v>83</v>
      </c>
      <c r="D1" s="25" t="s">
        <v>84</v>
      </c>
      <c r="E1" s="25" t="s">
        <v>85</v>
      </c>
      <c r="F1" s="25" t="s">
        <v>86</v>
      </c>
      <c r="G1" s="25"/>
      <c r="IU1" s="27"/>
      <c r="IV1" s="27"/>
    </row>
    <row r="2" spans="1:256" x14ac:dyDescent="0.2">
      <c r="A2" s="28">
        <v>1</v>
      </c>
      <c r="B2" s="29">
        <v>1</v>
      </c>
      <c r="C2" s="30">
        <v>2.86</v>
      </c>
      <c r="D2" s="30">
        <v>0</v>
      </c>
      <c r="E2" s="30">
        <v>2.91</v>
      </c>
      <c r="F2" s="30">
        <v>0</v>
      </c>
    </row>
    <row r="3" spans="1:256" x14ac:dyDescent="0.2">
      <c r="A3" s="28">
        <v>4.1666666666666664E-2</v>
      </c>
      <c r="B3" s="29">
        <v>2</v>
      </c>
      <c r="C3" s="30">
        <v>2.86</v>
      </c>
      <c r="D3" s="30">
        <v>0</v>
      </c>
      <c r="E3" s="30">
        <v>7.09</v>
      </c>
      <c r="F3" s="30">
        <v>2.91</v>
      </c>
    </row>
    <row r="4" spans="1:256" x14ac:dyDescent="0.2">
      <c r="A4" s="28">
        <v>8.3333333333333329E-2</v>
      </c>
      <c r="B4" s="29">
        <v>3</v>
      </c>
      <c r="C4" s="30">
        <v>2.86</v>
      </c>
      <c r="D4" s="30">
        <v>0</v>
      </c>
      <c r="E4" s="30">
        <v>1.52</v>
      </c>
      <c r="F4" s="30">
        <v>9.9600000000000009</v>
      </c>
    </row>
    <row r="5" spans="1:256" x14ac:dyDescent="0.2">
      <c r="A5" s="28">
        <v>0.125</v>
      </c>
      <c r="B5" s="29">
        <v>4</v>
      </c>
      <c r="C5" s="30">
        <v>2.86</v>
      </c>
      <c r="D5" s="30">
        <v>0</v>
      </c>
      <c r="E5" s="30">
        <v>-0.11</v>
      </c>
      <c r="F5" s="30">
        <v>11.36</v>
      </c>
    </row>
    <row r="6" spans="1:256" x14ac:dyDescent="0.2">
      <c r="A6" s="28">
        <v>0.16666666666666666</v>
      </c>
      <c r="B6" s="29">
        <v>5</v>
      </c>
      <c r="C6" s="30">
        <v>2.86</v>
      </c>
      <c r="D6" s="30">
        <v>0</v>
      </c>
      <c r="E6" s="30">
        <v>-1.34</v>
      </c>
      <c r="F6" s="30">
        <v>11.11</v>
      </c>
    </row>
    <row r="7" spans="1:256" x14ac:dyDescent="0.2">
      <c r="A7" s="28">
        <v>0.20833333333333334</v>
      </c>
      <c r="B7" s="29">
        <v>6</v>
      </c>
      <c r="C7" s="30">
        <v>2.86</v>
      </c>
      <c r="D7" s="30">
        <v>0</v>
      </c>
      <c r="E7" s="30">
        <v>-0.78</v>
      </c>
      <c r="F7" s="30">
        <v>9.6199999999999992</v>
      </c>
    </row>
    <row r="8" spans="1:256" x14ac:dyDescent="0.2">
      <c r="A8" s="28">
        <v>0.25</v>
      </c>
      <c r="B8" s="29">
        <v>7</v>
      </c>
      <c r="C8" s="30">
        <v>2.86</v>
      </c>
      <c r="D8" s="30">
        <v>0</v>
      </c>
      <c r="E8" s="30">
        <v>-2.58</v>
      </c>
      <c r="F8" s="30">
        <v>8.7200000000000006</v>
      </c>
    </row>
    <row r="9" spans="1:256" x14ac:dyDescent="0.2">
      <c r="A9" s="28">
        <v>0.29166666666666669</v>
      </c>
      <c r="B9" s="29">
        <v>8</v>
      </c>
      <c r="C9" s="30">
        <v>2.86</v>
      </c>
      <c r="D9" s="30">
        <v>0</v>
      </c>
      <c r="E9" s="30">
        <v>-2.0099999999999998</v>
      </c>
      <c r="F9" s="30">
        <v>6.03</v>
      </c>
    </row>
    <row r="10" spans="1:256" x14ac:dyDescent="0.2">
      <c r="A10" s="28">
        <v>0.33333333333333331</v>
      </c>
      <c r="B10" s="29">
        <v>9</v>
      </c>
      <c r="C10" s="30">
        <v>2.86</v>
      </c>
      <c r="D10" s="30">
        <v>0</v>
      </c>
      <c r="E10" s="30">
        <v>-2.4900000000000002</v>
      </c>
      <c r="F10" s="30">
        <v>3.95</v>
      </c>
    </row>
    <row r="11" spans="1:256" x14ac:dyDescent="0.2">
      <c r="A11" s="28">
        <v>0.375</v>
      </c>
      <c r="B11" s="29">
        <v>10</v>
      </c>
      <c r="C11" s="30">
        <v>2.1800000000000002</v>
      </c>
      <c r="D11" s="30">
        <v>0</v>
      </c>
      <c r="E11" s="30">
        <v>-1.39</v>
      </c>
      <c r="F11" s="30">
        <v>1.41</v>
      </c>
    </row>
    <row r="12" spans="1:256" x14ac:dyDescent="0.2">
      <c r="A12" s="28">
        <v>0.41666666666666669</v>
      </c>
      <c r="B12" s="29">
        <v>11</v>
      </c>
      <c r="C12" s="30">
        <v>0.43</v>
      </c>
      <c r="D12" s="30">
        <v>0</v>
      </c>
      <c r="E12" s="30">
        <v>0</v>
      </c>
      <c r="F12" s="30">
        <v>0</v>
      </c>
    </row>
    <row r="13" spans="1:256" x14ac:dyDescent="0.2">
      <c r="A13" s="28">
        <v>0.45833333333333331</v>
      </c>
      <c r="B13" s="29">
        <v>12</v>
      </c>
      <c r="C13" s="30">
        <v>0.56000000000000005</v>
      </c>
      <c r="D13" s="30">
        <v>0</v>
      </c>
      <c r="E13" s="30">
        <v>0</v>
      </c>
      <c r="F13" s="30">
        <v>0</v>
      </c>
    </row>
    <row r="14" spans="1:256" x14ac:dyDescent="0.2">
      <c r="A14" s="28">
        <v>0.5</v>
      </c>
      <c r="B14" s="29">
        <v>13</v>
      </c>
      <c r="C14" s="30">
        <v>2.7</v>
      </c>
      <c r="D14" s="30">
        <v>0</v>
      </c>
      <c r="E14" s="30">
        <v>0</v>
      </c>
      <c r="F14" s="30">
        <v>0</v>
      </c>
    </row>
    <row r="15" spans="1:256" x14ac:dyDescent="0.2">
      <c r="A15" s="28">
        <v>0.54166666666666663</v>
      </c>
      <c r="B15" s="29">
        <v>14</v>
      </c>
      <c r="C15" s="30">
        <v>2.86</v>
      </c>
      <c r="D15" s="30">
        <v>0</v>
      </c>
      <c r="E15" s="30">
        <v>1.73</v>
      </c>
      <c r="F15" s="30">
        <v>0</v>
      </c>
    </row>
    <row r="16" spans="1:256" x14ac:dyDescent="0.2">
      <c r="A16" s="28">
        <v>0.58333333333333337</v>
      </c>
      <c r="B16" s="29">
        <v>15</v>
      </c>
      <c r="C16" s="30">
        <v>2.86</v>
      </c>
      <c r="D16" s="30">
        <v>0</v>
      </c>
      <c r="E16" s="30">
        <v>0.64</v>
      </c>
      <c r="F16" s="30">
        <v>1.73</v>
      </c>
    </row>
    <row r="17" spans="1:6" x14ac:dyDescent="0.2">
      <c r="A17" s="28">
        <v>0.625</v>
      </c>
      <c r="B17" s="29">
        <v>16</v>
      </c>
      <c r="C17" s="30">
        <v>2.86</v>
      </c>
      <c r="D17" s="30">
        <v>0</v>
      </c>
      <c r="E17" s="30">
        <v>-2.2200000000000002</v>
      </c>
      <c r="F17" s="30">
        <v>2.35</v>
      </c>
    </row>
    <row r="18" spans="1:6" x14ac:dyDescent="0.2">
      <c r="A18" s="28">
        <v>0.66666666666666663</v>
      </c>
      <c r="B18" s="29">
        <v>17</v>
      </c>
      <c r="C18" s="30">
        <v>0.17</v>
      </c>
      <c r="D18" s="30">
        <v>0</v>
      </c>
      <c r="E18" s="30">
        <v>-0.09</v>
      </c>
      <c r="F18" s="30">
        <v>0.1</v>
      </c>
    </row>
    <row r="19" spans="1:6" x14ac:dyDescent="0.2">
      <c r="A19" s="28">
        <v>0.70833333333333337</v>
      </c>
      <c r="B19" s="29">
        <v>18</v>
      </c>
      <c r="C19" s="30">
        <v>0.08</v>
      </c>
      <c r="D19" s="30">
        <v>0</v>
      </c>
      <c r="E19" s="30">
        <v>0</v>
      </c>
      <c r="F19" s="30">
        <v>0</v>
      </c>
    </row>
    <row r="20" spans="1:6" x14ac:dyDescent="0.2">
      <c r="A20" s="28">
        <v>0.75</v>
      </c>
      <c r="B20" s="29">
        <v>19</v>
      </c>
      <c r="C20" s="30">
        <v>0.01</v>
      </c>
      <c r="D20" s="30">
        <v>0</v>
      </c>
      <c r="E20" s="30">
        <v>0</v>
      </c>
      <c r="F20" s="30">
        <v>0</v>
      </c>
    </row>
    <row r="21" spans="1:6" x14ac:dyDescent="0.2">
      <c r="A21" s="28">
        <v>0.79166666666666663</v>
      </c>
      <c r="B21" s="29">
        <v>20</v>
      </c>
      <c r="C21" s="30">
        <v>0.09</v>
      </c>
      <c r="D21" s="30">
        <v>0</v>
      </c>
      <c r="E21" s="30">
        <v>0</v>
      </c>
      <c r="F21" s="30">
        <v>0</v>
      </c>
    </row>
    <row r="22" spans="1:6" x14ac:dyDescent="0.2">
      <c r="A22" s="28">
        <v>0.83333333333333337</v>
      </c>
      <c r="B22" s="29">
        <v>21</v>
      </c>
      <c r="C22" s="30">
        <v>0</v>
      </c>
      <c r="D22" s="30">
        <v>0</v>
      </c>
      <c r="E22" s="30">
        <v>0</v>
      </c>
      <c r="F22" s="30">
        <v>0</v>
      </c>
    </row>
    <row r="23" spans="1:6" x14ac:dyDescent="0.2">
      <c r="A23" s="28">
        <v>0.875</v>
      </c>
      <c r="B23" s="29">
        <v>22</v>
      </c>
      <c r="C23" s="30">
        <v>0</v>
      </c>
      <c r="D23" s="30">
        <v>0</v>
      </c>
      <c r="E23" s="30">
        <v>0</v>
      </c>
      <c r="F23" s="30">
        <v>0</v>
      </c>
    </row>
    <row r="24" spans="1:6" x14ac:dyDescent="0.2">
      <c r="A24" s="28">
        <v>0.91666666666666663</v>
      </c>
      <c r="B24" s="29">
        <v>23</v>
      </c>
      <c r="C24" s="30">
        <v>0</v>
      </c>
      <c r="D24" s="30">
        <v>0</v>
      </c>
      <c r="E24" s="30">
        <v>0</v>
      </c>
      <c r="F24" s="30">
        <v>0</v>
      </c>
    </row>
    <row r="25" spans="1:6" x14ac:dyDescent="0.2">
      <c r="A25" s="28">
        <v>0.95833333333333337</v>
      </c>
      <c r="B25" s="29">
        <v>24</v>
      </c>
      <c r="C25" s="30">
        <v>0.04</v>
      </c>
      <c r="D25" s="30">
        <v>0</v>
      </c>
      <c r="E25" s="30">
        <v>0</v>
      </c>
      <c r="F25" s="3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H28" sqref="H28"/>
    </sheetView>
  </sheetViews>
  <sheetFormatPr defaultColWidth="11.5703125" defaultRowHeight="15" x14ac:dyDescent="0.25"/>
  <cols>
    <col min="3" max="3" width="16.42578125" customWidth="1"/>
    <col min="4" max="4" width="14" customWidth="1"/>
    <col min="5" max="5" width="22.7109375" customWidth="1"/>
    <col min="6" max="6" width="21.5703125" customWidth="1"/>
    <col min="259" max="259" width="16.42578125" customWidth="1"/>
    <col min="260" max="260" width="14" customWidth="1"/>
    <col min="261" max="261" width="22.7109375" customWidth="1"/>
    <col min="262" max="262" width="21.5703125" customWidth="1"/>
    <col min="515" max="515" width="16.42578125" customWidth="1"/>
    <col min="516" max="516" width="14" customWidth="1"/>
    <col min="517" max="517" width="22.7109375" customWidth="1"/>
    <col min="518" max="518" width="21.5703125" customWidth="1"/>
    <col min="771" max="771" width="16.42578125" customWidth="1"/>
    <col min="772" max="772" width="14" customWidth="1"/>
    <col min="773" max="773" width="22.7109375" customWidth="1"/>
    <col min="774" max="774" width="21.5703125" customWidth="1"/>
    <col min="1027" max="1027" width="16.42578125" customWidth="1"/>
    <col min="1028" max="1028" width="14" customWidth="1"/>
    <col min="1029" max="1029" width="22.7109375" customWidth="1"/>
    <col min="1030" max="1030" width="21.5703125" customWidth="1"/>
    <col min="1283" max="1283" width="16.42578125" customWidth="1"/>
    <col min="1284" max="1284" width="14" customWidth="1"/>
    <col min="1285" max="1285" width="22.7109375" customWidth="1"/>
    <col min="1286" max="1286" width="21.5703125" customWidth="1"/>
    <col min="1539" max="1539" width="16.42578125" customWidth="1"/>
    <col min="1540" max="1540" width="14" customWidth="1"/>
    <col min="1541" max="1541" width="22.7109375" customWidth="1"/>
    <col min="1542" max="1542" width="21.5703125" customWidth="1"/>
    <col min="1795" max="1795" width="16.42578125" customWidth="1"/>
    <col min="1796" max="1796" width="14" customWidth="1"/>
    <col min="1797" max="1797" width="22.7109375" customWidth="1"/>
    <col min="1798" max="1798" width="21.5703125" customWidth="1"/>
    <col min="2051" max="2051" width="16.42578125" customWidth="1"/>
    <col min="2052" max="2052" width="14" customWidth="1"/>
    <col min="2053" max="2053" width="22.7109375" customWidth="1"/>
    <col min="2054" max="2054" width="21.5703125" customWidth="1"/>
    <col min="2307" max="2307" width="16.42578125" customWidth="1"/>
    <col min="2308" max="2308" width="14" customWidth="1"/>
    <col min="2309" max="2309" width="22.7109375" customWidth="1"/>
    <col min="2310" max="2310" width="21.5703125" customWidth="1"/>
    <col min="2563" max="2563" width="16.42578125" customWidth="1"/>
    <col min="2564" max="2564" width="14" customWidth="1"/>
    <col min="2565" max="2565" width="22.7109375" customWidth="1"/>
    <col min="2566" max="2566" width="21.5703125" customWidth="1"/>
    <col min="2819" max="2819" width="16.42578125" customWidth="1"/>
    <col min="2820" max="2820" width="14" customWidth="1"/>
    <col min="2821" max="2821" width="22.7109375" customWidth="1"/>
    <col min="2822" max="2822" width="21.5703125" customWidth="1"/>
    <col min="3075" max="3075" width="16.42578125" customWidth="1"/>
    <col min="3076" max="3076" width="14" customWidth="1"/>
    <col min="3077" max="3077" width="22.7109375" customWidth="1"/>
    <col min="3078" max="3078" width="21.5703125" customWidth="1"/>
    <col min="3331" max="3331" width="16.42578125" customWidth="1"/>
    <col min="3332" max="3332" width="14" customWidth="1"/>
    <col min="3333" max="3333" width="22.7109375" customWidth="1"/>
    <col min="3334" max="3334" width="21.5703125" customWidth="1"/>
    <col min="3587" max="3587" width="16.42578125" customWidth="1"/>
    <col min="3588" max="3588" width="14" customWidth="1"/>
    <col min="3589" max="3589" width="22.7109375" customWidth="1"/>
    <col min="3590" max="3590" width="21.5703125" customWidth="1"/>
    <col min="3843" max="3843" width="16.42578125" customWidth="1"/>
    <col min="3844" max="3844" width="14" customWidth="1"/>
    <col min="3845" max="3845" width="22.7109375" customWidth="1"/>
    <col min="3846" max="3846" width="21.5703125" customWidth="1"/>
    <col min="4099" max="4099" width="16.42578125" customWidth="1"/>
    <col min="4100" max="4100" width="14" customWidth="1"/>
    <col min="4101" max="4101" width="22.7109375" customWidth="1"/>
    <col min="4102" max="4102" width="21.5703125" customWidth="1"/>
    <col min="4355" max="4355" width="16.42578125" customWidth="1"/>
    <col min="4356" max="4356" width="14" customWidth="1"/>
    <col min="4357" max="4357" width="22.7109375" customWidth="1"/>
    <col min="4358" max="4358" width="21.5703125" customWidth="1"/>
    <col min="4611" max="4611" width="16.42578125" customWidth="1"/>
    <col min="4612" max="4612" width="14" customWidth="1"/>
    <col min="4613" max="4613" width="22.7109375" customWidth="1"/>
    <col min="4614" max="4614" width="21.5703125" customWidth="1"/>
    <col min="4867" max="4867" width="16.42578125" customWidth="1"/>
    <col min="4868" max="4868" width="14" customWidth="1"/>
    <col min="4869" max="4869" width="22.7109375" customWidth="1"/>
    <col min="4870" max="4870" width="21.5703125" customWidth="1"/>
    <col min="5123" max="5123" width="16.42578125" customWidth="1"/>
    <col min="5124" max="5124" width="14" customWidth="1"/>
    <col min="5125" max="5125" width="22.7109375" customWidth="1"/>
    <col min="5126" max="5126" width="21.5703125" customWidth="1"/>
    <col min="5379" max="5379" width="16.42578125" customWidth="1"/>
    <col min="5380" max="5380" width="14" customWidth="1"/>
    <col min="5381" max="5381" width="22.7109375" customWidth="1"/>
    <col min="5382" max="5382" width="21.5703125" customWidth="1"/>
    <col min="5635" max="5635" width="16.42578125" customWidth="1"/>
    <col min="5636" max="5636" width="14" customWidth="1"/>
    <col min="5637" max="5637" width="22.7109375" customWidth="1"/>
    <col min="5638" max="5638" width="21.5703125" customWidth="1"/>
    <col min="5891" max="5891" width="16.42578125" customWidth="1"/>
    <col min="5892" max="5892" width="14" customWidth="1"/>
    <col min="5893" max="5893" width="22.7109375" customWidth="1"/>
    <col min="5894" max="5894" width="21.5703125" customWidth="1"/>
    <col min="6147" max="6147" width="16.42578125" customWidth="1"/>
    <col min="6148" max="6148" width="14" customWidth="1"/>
    <col min="6149" max="6149" width="22.7109375" customWidth="1"/>
    <col min="6150" max="6150" width="21.5703125" customWidth="1"/>
    <col min="6403" max="6403" width="16.42578125" customWidth="1"/>
    <col min="6404" max="6404" width="14" customWidth="1"/>
    <col min="6405" max="6405" width="22.7109375" customWidth="1"/>
    <col min="6406" max="6406" width="21.5703125" customWidth="1"/>
    <col min="6659" max="6659" width="16.42578125" customWidth="1"/>
    <col min="6660" max="6660" width="14" customWidth="1"/>
    <col min="6661" max="6661" width="22.7109375" customWidth="1"/>
    <col min="6662" max="6662" width="21.5703125" customWidth="1"/>
    <col min="6915" max="6915" width="16.42578125" customWidth="1"/>
    <col min="6916" max="6916" width="14" customWidth="1"/>
    <col min="6917" max="6917" width="22.7109375" customWidth="1"/>
    <col min="6918" max="6918" width="21.5703125" customWidth="1"/>
    <col min="7171" max="7171" width="16.42578125" customWidth="1"/>
    <col min="7172" max="7172" width="14" customWidth="1"/>
    <col min="7173" max="7173" width="22.7109375" customWidth="1"/>
    <col min="7174" max="7174" width="21.5703125" customWidth="1"/>
    <col min="7427" max="7427" width="16.42578125" customWidth="1"/>
    <col min="7428" max="7428" width="14" customWidth="1"/>
    <col min="7429" max="7429" width="22.7109375" customWidth="1"/>
    <col min="7430" max="7430" width="21.5703125" customWidth="1"/>
    <col min="7683" max="7683" width="16.42578125" customWidth="1"/>
    <col min="7684" max="7684" width="14" customWidth="1"/>
    <col min="7685" max="7685" width="22.7109375" customWidth="1"/>
    <col min="7686" max="7686" width="21.5703125" customWidth="1"/>
    <col min="7939" max="7939" width="16.42578125" customWidth="1"/>
    <col min="7940" max="7940" width="14" customWidth="1"/>
    <col min="7941" max="7941" width="22.7109375" customWidth="1"/>
    <col min="7942" max="7942" width="21.5703125" customWidth="1"/>
    <col min="8195" max="8195" width="16.42578125" customWidth="1"/>
    <col min="8196" max="8196" width="14" customWidth="1"/>
    <col min="8197" max="8197" width="22.7109375" customWidth="1"/>
    <col min="8198" max="8198" width="21.5703125" customWidth="1"/>
    <col min="8451" max="8451" width="16.42578125" customWidth="1"/>
    <col min="8452" max="8452" width="14" customWidth="1"/>
    <col min="8453" max="8453" width="22.7109375" customWidth="1"/>
    <col min="8454" max="8454" width="21.5703125" customWidth="1"/>
    <col min="8707" max="8707" width="16.42578125" customWidth="1"/>
    <col min="8708" max="8708" width="14" customWidth="1"/>
    <col min="8709" max="8709" width="22.7109375" customWidth="1"/>
    <col min="8710" max="8710" width="21.5703125" customWidth="1"/>
    <col min="8963" max="8963" width="16.42578125" customWidth="1"/>
    <col min="8964" max="8964" width="14" customWidth="1"/>
    <col min="8965" max="8965" width="22.7109375" customWidth="1"/>
    <col min="8966" max="8966" width="21.5703125" customWidth="1"/>
    <col min="9219" max="9219" width="16.42578125" customWidth="1"/>
    <col min="9220" max="9220" width="14" customWidth="1"/>
    <col min="9221" max="9221" width="22.7109375" customWidth="1"/>
    <col min="9222" max="9222" width="21.5703125" customWidth="1"/>
    <col min="9475" max="9475" width="16.42578125" customWidth="1"/>
    <col min="9476" max="9476" width="14" customWidth="1"/>
    <col min="9477" max="9477" width="22.7109375" customWidth="1"/>
    <col min="9478" max="9478" width="21.5703125" customWidth="1"/>
    <col min="9731" max="9731" width="16.42578125" customWidth="1"/>
    <col min="9732" max="9732" width="14" customWidth="1"/>
    <col min="9733" max="9733" width="22.7109375" customWidth="1"/>
    <col min="9734" max="9734" width="21.5703125" customWidth="1"/>
    <col min="9987" max="9987" width="16.42578125" customWidth="1"/>
    <col min="9988" max="9988" width="14" customWidth="1"/>
    <col min="9989" max="9989" width="22.7109375" customWidth="1"/>
    <col min="9990" max="9990" width="21.5703125" customWidth="1"/>
    <col min="10243" max="10243" width="16.42578125" customWidth="1"/>
    <col min="10244" max="10244" width="14" customWidth="1"/>
    <col min="10245" max="10245" width="22.7109375" customWidth="1"/>
    <col min="10246" max="10246" width="21.5703125" customWidth="1"/>
    <col min="10499" max="10499" width="16.42578125" customWidth="1"/>
    <col min="10500" max="10500" width="14" customWidth="1"/>
    <col min="10501" max="10501" width="22.7109375" customWidth="1"/>
    <col min="10502" max="10502" width="21.5703125" customWidth="1"/>
    <col min="10755" max="10755" width="16.42578125" customWidth="1"/>
    <col min="10756" max="10756" width="14" customWidth="1"/>
    <col min="10757" max="10757" width="22.7109375" customWidth="1"/>
    <col min="10758" max="10758" width="21.5703125" customWidth="1"/>
    <col min="11011" max="11011" width="16.42578125" customWidth="1"/>
    <col min="11012" max="11012" width="14" customWidth="1"/>
    <col min="11013" max="11013" width="22.7109375" customWidth="1"/>
    <col min="11014" max="11014" width="21.5703125" customWidth="1"/>
    <col min="11267" max="11267" width="16.42578125" customWidth="1"/>
    <col min="11268" max="11268" width="14" customWidth="1"/>
    <col min="11269" max="11269" width="22.7109375" customWidth="1"/>
    <col min="11270" max="11270" width="21.5703125" customWidth="1"/>
    <col min="11523" max="11523" width="16.42578125" customWidth="1"/>
    <col min="11524" max="11524" width="14" customWidth="1"/>
    <col min="11525" max="11525" width="22.7109375" customWidth="1"/>
    <col min="11526" max="11526" width="21.5703125" customWidth="1"/>
    <col min="11779" max="11779" width="16.42578125" customWidth="1"/>
    <col min="11780" max="11780" width="14" customWidth="1"/>
    <col min="11781" max="11781" width="22.7109375" customWidth="1"/>
    <col min="11782" max="11782" width="21.5703125" customWidth="1"/>
    <col min="12035" max="12035" width="16.42578125" customWidth="1"/>
    <col min="12036" max="12036" width="14" customWidth="1"/>
    <col min="12037" max="12037" width="22.7109375" customWidth="1"/>
    <col min="12038" max="12038" width="21.5703125" customWidth="1"/>
    <col min="12291" max="12291" width="16.42578125" customWidth="1"/>
    <col min="12292" max="12292" width="14" customWidth="1"/>
    <col min="12293" max="12293" width="22.7109375" customWidth="1"/>
    <col min="12294" max="12294" width="21.5703125" customWidth="1"/>
    <col min="12547" max="12547" width="16.42578125" customWidth="1"/>
    <col min="12548" max="12548" width="14" customWidth="1"/>
    <col min="12549" max="12549" width="22.7109375" customWidth="1"/>
    <col min="12550" max="12550" width="21.5703125" customWidth="1"/>
    <col min="12803" max="12803" width="16.42578125" customWidth="1"/>
    <col min="12804" max="12804" width="14" customWidth="1"/>
    <col min="12805" max="12805" width="22.7109375" customWidth="1"/>
    <col min="12806" max="12806" width="21.5703125" customWidth="1"/>
    <col min="13059" max="13059" width="16.42578125" customWidth="1"/>
    <col min="13060" max="13060" width="14" customWidth="1"/>
    <col min="13061" max="13061" width="22.7109375" customWidth="1"/>
    <col min="13062" max="13062" width="21.5703125" customWidth="1"/>
    <col min="13315" max="13315" width="16.42578125" customWidth="1"/>
    <col min="13316" max="13316" width="14" customWidth="1"/>
    <col min="13317" max="13317" width="22.7109375" customWidth="1"/>
    <col min="13318" max="13318" width="21.5703125" customWidth="1"/>
    <col min="13571" max="13571" width="16.42578125" customWidth="1"/>
    <col min="13572" max="13572" width="14" customWidth="1"/>
    <col min="13573" max="13573" width="22.7109375" customWidth="1"/>
    <col min="13574" max="13574" width="21.5703125" customWidth="1"/>
    <col min="13827" max="13827" width="16.42578125" customWidth="1"/>
    <col min="13828" max="13828" width="14" customWidth="1"/>
    <col min="13829" max="13829" width="22.7109375" customWidth="1"/>
    <col min="13830" max="13830" width="21.5703125" customWidth="1"/>
    <col min="14083" max="14083" width="16.42578125" customWidth="1"/>
    <col min="14084" max="14084" width="14" customWidth="1"/>
    <col min="14085" max="14085" width="22.7109375" customWidth="1"/>
    <col min="14086" max="14086" width="21.5703125" customWidth="1"/>
    <col min="14339" max="14339" width="16.42578125" customWidth="1"/>
    <col min="14340" max="14340" width="14" customWidth="1"/>
    <col min="14341" max="14341" width="22.7109375" customWidth="1"/>
    <col min="14342" max="14342" width="21.5703125" customWidth="1"/>
    <col min="14595" max="14595" width="16.42578125" customWidth="1"/>
    <col min="14596" max="14596" width="14" customWidth="1"/>
    <col min="14597" max="14597" width="22.7109375" customWidth="1"/>
    <col min="14598" max="14598" width="21.5703125" customWidth="1"/>
    <col min="14851" max="14851" width="16.42578125" customWidth="1"/>
    <col min="14852" max="14852" width="14" customWidth="1"/>
    <col min="14853" max="14853" width="22.7109375" customWidth="1"/>
    <col min="14854" max="14854" width="21.5703125" customWidth="1"/>
    <col min="15107" max="15107" width="16.42578125" customWidth="1"/>
    <col min="15108" max="15108" width="14" customWidth="1"/>
    <col min="15109" max="15109" width="22.7109375" customWidth="1"/>
    <col min="15110" max="15110" width="21.5703125" customWidth="1"/>
    <col min="15363" max="15363" width="16.42578125" customWidth="1"/>
    <col min="15364" max="15364" width="14" customWidth="1"/>
    <col min="15365" max="15365" width="22.7109375" customWidth="1"/>
    <col min="15366" max="15366" width="21.5703125" customWidth="1"/>
    <col min="15619" max="15619" width="16.42578125" customWidth="1"/>
    <col min="15620" max="15620" width="14" customWidth="1"/>
    <col min="15621" max="15621" width="22.7109375" customWidth="1"/>
    <col min="15622" max="15622" width="21.5703125" customWidth="1"/>
    <col min="15875" max="15875" width="16.42578125" customWidth="1"/>
    <col min="15876" max="15876" width="14" customWidth="1"/>
    <col min="15877" max="15877" width="22.7109375" customWidth="1"/>
    <col min="15878" max="15878" width="21.5703125" customWidth="1"/>
    <col min="16131" max="16131" width="16.42578125" customWidth="1"/>
    <col min="16132" max="16132" width="14" customWidth="1"/>
    <col min="16133" max="16133" width="22.7109375" customWidth="1"/>
    <col min="16134" max="16134" width="21.5703125" customWidth="1"/>
  </cols>
  <sheetData>
    <row r="1" spans="1:256" s="26" customFormat="1" ht="12.75" x14ac:dyDescent="0.2">
      <c r="A1" s="25" t="s">
        <v>2</v>
      </c>
      <c r="B1" s="25" t="s">
        <v>6</v>
      </c>
      <c r="C1" s="25" t="s">
        <v>83</v>
      </c>
      <c r="D1" s="25" t="s">
        <v>84</v>
      </c>
      <c r="E1" s="25" t="s">
        <v>85</v>
      </c>
      <c r="F1" s="25" t="s">
        <v>86</v>
      </c>
      <c r="G1" s="9" t="s">
        <v>87</v>
      </c>
      <c r="IU1" s="27"/>
      <c r="IV1" s="27"/>
    </row>
    <row r="2" spans="1:256" x14ac:dyDescent="0.25">
      <c r="A2" s="12">
        <v>1</v>
      </c>
      <c r="B2" s="24">
        <v>1</v>
      </c>
      <c r="C2" s="10">
        <v>0.61</v>
      </c>
      <c r="D2" s="10">
        <v>0</v>
      </c>
      <c r="E2" s="10">
        <v>1.26</v>
      </c>
      <c r="F2" s="10">
        <v>0</v>
      </c>
      <c r="G2" s="10">
        <v>-1.88</v>
      </c>
    </row>
    <row r="3" spans="1:256" x14ac:dyDescent="0.25">
      <c r="A3" s="12">
        <v>4.1666666666666664E-2</v>
      </c>
      <c r="B3" s="24">
        <v>2</v>
      </c>
      <c r="C3" s="10">
        <v>0.61</v>
      </c>
      <c r="D3" s="10">
        <v>0</v>
      </c>
      <c r="E3" s="10">
        <v>0.35</v>
      </c>
      <c r="F3" s="10">
        <v>1.26</v>
      </c>
      <c r="G3" s="10">
        <v>-0.96</v>
      </c>
    </row>
    <row r="4" spans="1:256" x14ac:dyDescent="0.25">
      <c r="A4" s="12">
        <v>8.3333333333333329E-2</v>
      </c>
      <c r="B4" s="24">
        <v>3</v>
      </c>
      <c r="C4" s="10">
        <v>0.61</v>
      </c>
      <c r="D4" s="10">
        <v>0</v>
      </c>
      <c r="E4" s="10">
        <v>0</v>
      </c>
      <c r="F4" s="10">
        <v>1.59</v>
      </c>
      <c r="G4" s="10">
        <v>-0.62</v>
      </c>
    </row>
    <row r="5" spans="1:256" x14ac:dyDescent="0.25">
      <c r="A5" s="12">
        <v>0.125</v>
      </c>
      <c r="B5" s="24">
        <v>4</v>
      </c>
      <c r="C5" s="10">
        <v>0.61</v>
      </c>
      <c r="D5" s="10">
        <v>0</v>
      </c>
      <c r="E5" s="10">
        <v>-0.61</v>
      </c>
      <c r="F5" s="10">
        <v>1.57</v>
      </c>
      <c r="G5" s="10">
        <v>0</v>
      </c>
    </row>
    <row r="6" spans="1:256" x14ac:dyDescent="0.25">
      <c r="A6" s="12">
        <v>0.16666666666666666</v>
      </c>
      <c r="B6" s="24">
        <v>5</v>
      </c>
      <c r="C6" s="10">
        <v>0.61</v>
      </c>
      <c r="D6" s="10">
        <v>0</v>
      </c>
      <c r="E6" s="10">
        <v>-0.61</v>
      </c>
      <c r="F6" s="10">
        <v>0.94</v>
      </c>
      <c r="G6" s="10">
        <v>0</v>
      </c>
    </row>
    <row r="7" spans="1:256" x14ac:dyDescent="0.25">
      <c r="A7" s="12">
        <v>0.20833333333333334</v>
      </c>
      <c r="B7" s="24">
        <v>6</v>
      </c>
      <c r="C7" s="10">
        <v>0.61</v>
      </c>
      <c r="D7" s="10">
        <v>1.22</v>
      </c>
      <c r="E7" s="10">
        <v>0.28000000000000003</v>
      </c>
      <c r="F7" s="10">
        <v>0.31</v>
      </c>
      <c r="G7" s="10">
        <v>2.75</v>
      </c>
    </row>
    <row r="8" spans="1:256" x14ac:dyDescent="0.25">
      <c r="A8" s="12">
        <v>0.25</v>
      </c>
      <c r="B8" s="24">
        <v>7</v>
      </c>
      <c r="C8" s="10">
        <v>0.61</v>
      </c>
      <c r="D8" s="10">
        <v>15.96</v>
      </c>
      <c r="E8" s="10">
        <v>0.28999999999999998</v>
      </c>
      <c r="F8" s="10">
        <v>0.59</v>
      </c>
      <c r="G8" s="10">
        <v>1.78</v>
      </c>
    </row>
    <row r="9" spans="1:256" x14ac:dyDescent="0.25">
      <c r="A9" s="12">
        <v>0.29166666666666669</v>
      </c>
      <c r="B9" s="24">
        <v>8</v>
      </c>
      <c r="C9" s="10">
        <v>0.61</v>
      </c>
      <c r="D9" s="10">
        <v>24.89</v>
      </c>
      <c r="E9" s="10">
        <v>0.32</v>
      </c>
      <c r="F9" s="10">
        <v>0.87</v>
      </c>
      <c r="G9" s="10">
        <v>3.57</v>
      </c>
    </row>
    <row r="10" spans="1:256" x14ac:dyDescent="0.25">
      <c r="A10" s="12">
        <v>0.33333333333333331</v>
      </c>
      <c r="B10" s="24">
        <v>9</v>
      </c>
      <c r="C10" s="10">
        <v>0.61</v>
      </c>
      <c r="D10" s="10">
        <v>35.31</v>
      </c>
      <c r="E10" s="10">
        <v>0.25</v>
      </c>
      <c r="F10" s="10">
        <v>1.18</v>
      </c>
      <c r="G10" s="10">
        <v>1.23</v>
      </c>
    </row>
    <row r="11" spans="1:256" x14ac:dyDescent="0.25">
      <c r="A11" s="12">
        <v>0.375</v>
      </c>
      <c r="B11" s="24">
        <v>10</v>
      </c>
      <c r="C11" s="10">
        <v>0.61</v>
      </c>
      <c r="D11" s="10">
        <v>27.02</v>
      </c>
      <c r="E11" s="10">
        <v>0.18</v>
      </c>
      <c r="F11" s="10">
        <v>1.42</v>
      </c>
      <c r="G11" s="10">
        <v>14.77</v>
      </c>
    </row>
    <row r="12" spans="1:256" x14ac:dyDescent="0.25">
      <c r="A12" s="12">
        <v>0.41666666666666669</v>
      </c>
      <c r="B12" s="24">
        <v>11</v>
      </c>
      <c r="C12" s="10">
        <v>0.61</v>
      </c>
      <c r="D12" s="10">
        <v>43.55</v>
      </c>
      <c r="E12" s="10">
        <v>0.19</v>
      </c>
      <c r="F12" s="10">
        <v>1.58</v>
      </c>
      <c r="G12" s="10">
        <v>1.07</v>
      </c>
    </row>
    <row r="13" spans="1:256" x14ac:dyDescent="0.25">
      <c r="A13" s="12">
        <v>0.45833333333333331</v>
      </c>
      <c r="B13" s="24">
        <v>12</v>
      </c>
      <c r="C13" s="10">
        <v>0.61</v>
      </c>
      <c r="D13" s="10">
        <v>44.5</v>
      </c>
      <c r="E13" s="10">
        <v>0.24</v>
      </c>
      <c r="F13" s="10">
        <v>1.75</v>
      </c>
      <c r="G13" s="10">
        <v>1.37</v>
      </c>
    </row>
    <row r="14" spans="1:256" x14ac:dyDescent="0.25">
      <c r="A14" s="12">
        <v>0.5</v>
      </c>
      <c r="B14" s="24">
        <v>13</v>
      </c>
      <c r="C14" s="10">
        <v>0.61</v>
      </c>
      <c r="D14" s="10">
        <v>43.17</v>
      </c>
      <c r="E14" s="10">
        <v>0.25</v>
      </c>
      <c r="F14" s="10">
        <v>1.97</v>
      </c>
      <c r="G14" s="10">
        <v>2.7</v>
      </c>
    </row>
    <row r="15" spans="1:256" x14ac:dyDescent="0.25">
      <c r="A15" s="12">
        <v>0.54166666666666663</v>
      </c>
      <c r="B15" s="24">
        <v>14</v>
      </c>
      <c r="C15" s="10">
        <v>0.61</v>
      </c>
      <c r="D15" s="10">
        <v>41.71</v>
      </c>
      <c r="E15" s="10">
        <v>0.22</v>
      </c>
      <c r="F15" s="10">
        <v>2.2000000000000002</v>
      </c>
      <c r="G15" s="10">
        <v>2.88</v>
      </c>
    </row>
    <row r="16" spans="1:256" x14ac:dyDescent="0.25">
      <c r="A16" s="12">
        <v>0.58333333333333337</v>
      </c>
      <c r="B16" s="24">
        <v>15</v>
      </c>
      <c r="C16" s="10">
        <v>0.61</v>
      </c>
      <c r="D16" s="10">
        <v>36.520000000000003</v>
      </c>
      <c r="E16" s="10">
        <v>0.14000000000000001</v>
      </c>
      <c r="F16" s="10">
        <v>2.39</v>
      </c>
      <c r="G16" s="10">
        <v>5.33</v>
      </c>
    </row>
    <row r="17" spans="1:7" x14ac:dyDescent="0.25">
      <c r="A17" s="12">
        <v>0.625</v>
      </c>
      <c r="B17" s="24">
        <v>16</v>
      </c>
      <c r="C17" s="10">
        <v>0.61</v>
      </c>
      <c r="D17" s="10">
        <v>34.61</v>
      </c>
      <c r="E17" s="10">
        <v>0.23</v>
      </c>
      <c r="F17" s="10">
        <v>2.4900000000000002</v>
      </c>
      <c r="G17" s="10">
        <v>1.94</v>
      </c>
    </row>
    <row r="18" spans="1:7" x14ac:dyDescent="0.25">
      <c r="A18" s="12">
        <v>0.66666666666666663</v>
      </c>
      <c r="B18" s="24">
        <v>17</v>
      </c>
      <c r="C18" s="10">
        <v>0.61</v>
      </c>
      <c r="D18" s="10">
        <v>25.28</v>
      </c>
      <c r="E18" s="10">
        <v>0.24</v>
      </c>
      <c r="F18" s="10">
        <v>2.69</v>
      </c>
      <c r="G18" s="10">
        <v>3.25</v>
      </c>
    </row>
    <row r="19" spans="1:7" x14ac:dyDescent="0.25">
      <c r="A19" s="12">
        <v>0.70833333333333337</v>
      </c>
      <c r="B19" s="24">
        <v>18</v>
      </c>
      <c r="C19" s="10">
        <v>0.61</v>
      </c>
      <c r="D19" s="10">
        <v>12.93</v>
      </c>
      <c r="E19" s="10">
        <v>0.2</v>
      </c>
      <c r="F19" s="10">
        <v>2.9</v>
      </c>
      <c r="G19" s="10">
        <v>4.91</v>
      </c>
    </row>
    <row r="20" spans="1:7" x14ac:dyDescent="0.25">
      <c r="A20" s="12">
        <v>0.75</v>
      </c>
      <c r="B20" s="24">
        <v>19</v>
      </c>
      <c r="C20" s="10">
        <v>0.61</v>
      </c>
      <c r="D20" s="10">
        <v>2.81</v>
      </c>
      <c r="E20" s="10">
        <v>0.17</v>
      </c>
      <c r="F20" s="10">
        <v>3.06</v>
      </c>
      <c r="G20" s="10">
        <v>2.64</v>
      </c>
    </row>
    <row r="21" spans="1:7" x14ac:dyDescent="0.25">
      <c r="A21" s="12">
        <v>0.79166666666666663</v>
      </c>
      <c r="B21" s="24">
        <v>20</v>
      </c>
      <c r="C21" s="10">
        <v>0.61</v>
      </c>
      <c r="D21" s="10">
        <v>0</v>
      </c>
      <c r="E21" s="10">
        <v>-0.61</v>
      </c>
      <c r="F21" s="10">
        <v>3.19</v>
      </c>
      <c r="G21" s="10">
        <v>0</v>
      </c>
    </row>
    <row r="22" spans="1:7" x14ac:dyDescent="0.25">
      <c r="A22" s="12">
        <v>0.83333333333333337</v>
      </c>
      <c r="B22" s="24">
        <v>21</v>
      </c>
      <c r="C22" s="10">
        <v>0.61</v>
      </c>
      <c r="D22" s="10">
        <v>0</v>
      </c>
      <c r="E22" s="10">
        <v>-0.61</v>
      </c>
      <c r="F22" s="10">
        <v>2.54</v>
      </c>
      <c r="G22" s="10">
        <v>0</v>
      </c>
    </row>
    <row r="23" spans="1:7" x14ac:dyDescent="0.25">
      <c r="A23" s="12">
        <v>0.875</v>
      </c>
      <c r="B23" s="24">
        <v>22</v>
      </c>
      <c r="C23" s="10">
        <v>0.61</v>
      </c>
      <c r="D23" s="10">
        <v>0</v>
      </c>
      <c r="E23" s="10">
        <v>-0.61</v>
      </c>
      <c r="F23" s="10">
        <v>1.89</v>
      </c>
      <c r="G23" s="10">
        <v>0</v>
      </c>
    </row>
    <row r="24" spans="1:7" x14ac:dyDescent="0.25">
      <c r="A24" s="12">
        <v>0.91666666666666663</v>
      </c>
      <c r="B24" s="24">
        <v>23</v>
      </c>
      <c r="C24" s="10">
        <v>0.61</v>
      </c>
      <c r="D24" s="10">
        <v>0</v>
      </c>
      <c r="E24" s="10">
        <v>-0.61</v>
      </c>
      <c r="F24" s="10">
        <v>1.25</v>
      </c>
      <c r="G24" s="10">
        <v>0</v>
      </c>
    </row>
    <row r="25" spans="1:7" x14ac:dyDescent="0.25">
      <c r="A25" s="12">
        <v>0.95833333333333337</v>
      </c>
      <c r="B25" s="24">
        <v>24</v>
      </c>
      <c r="C25" s="10">
        <v>0.61</v>
      </c>
      <c r="D25" s="10">
        <v>0</v>
      </c>
      <c r="E25" s="10">
        <v>-0.61</v>
      </c>
      <c r="F25" s="10">
        <v>0.62</v>
      </c>
      <c r="G25" s="1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H25" sqref="H25"/>
    </sheetView>
  </sheetViews>
  <sheetFormatPr defaultColWidth="11.5703125" defaultRowHeight="15" x14ac:dyDescent="0.25"/>
  <cols>
    <col min="3" max="3" width="16.42578125" customWidth="1"/>
    <col min="4" max="4" width="14" customWidth="1"/>
    <col min="5" max="5" width="22.7109375" customWidth="1"/>
    <col min="6" max="6" width="21.5703125" customWidth="1"/>
    <col min="259" max="259" width="16.42578125" customWidth="1"/>
    <col min="260" max="260" width="14" customWidth="1"/>
    <col min="261" max="261" width="22.7109375" customWidth="1"/>
    <col min="262" max="262" width="21.5703125" customWidth="1"/>
    <col min="515" max="515" width="16.42578125" customWidth="1"/>
    <col min="516" max="516" width="14" customWidth="1"/>
    <col min="517" max="517" width="22.7109375" customWidth="1"/>
    <col min="518" max="518" width="21.5703125" customWidth="1"/>
    <col min="771" max="771" width="16.42578125" customWidth="1"/>
    <col min="772" max="772" width="14" customWidth="1"/>
    <col min="773" max="773" width="22.7109375" customWidth="1"/>
    <col min="774" max="774" width="21.5703125" customWidth="1"/>
    <col min="1027" max="1027" width="16.42578125" customWidth="1"/>
    <col min="1028" max="1028" width="14" customWidth="1"/>
    <col min="1029" max="1029" width="22.7109375" customWidth="1"/>
    <col min="1030" max="1030" width="21.5703125" customWidth="1"/>
    <col min="1283" max="1283" width="16.42578125" customWidth="1"/>
    <col min="1284" max="1284" width="14" customWidth="1"/>
    <col min="1285" max="1285" width="22.7109375" customWidth="1"/>
    <col min="1286" max="1286" width="21.5703125" customWidth="1"/>
    <col min="1539" max="1539" width="16.42578125" customWidth="1"/>
    <col min="1540" max="1540" width="14" customWidth="1"/>
    <col min="1541" max="1541" width="22.7109375" customWidth="1"/>
    <col min="1542" max="1542" width="21.5703125" customWidth="1"/>
    <col min="1795" max="1795" width="16.42578125" customWidth="1"/>
    <col min="1796" max="1796" width="14" customWidth="1"/>
    <col min="1797" max="1797" width="22.7109375" customWidth="1"/>
    <col min="1798" max="1798" width="21.5703125" customWidth="1"/>
    <col min="2051" max="2051" width="16.42578125" customWidth="1"/>
    <col min="2052" max="2052" width="14" customWidth="1"/>
    <col min="2053" max="2053" width="22.7109375" customWidth="1"/>
    <col min="2054" max="2054" width="21.5703125" customWidth="1"/>
    <col min="2307" max="2307" width="16.42578125" customWidth="1"/>
    <col min="2308" max="2308" width="14" customWidth="1"/>
    <col min="2309" max="2309" width="22.7109375" customWidth="1"/>
    <col min="2310" max="2310" width="21.5703125" customWidth="1"/>
    <col min="2563" max="2563" width="16.42578125" customWidth="1"/>
    <col min="2564" max="2564" width="14" customWidth="1"/>
    <col min="2565" max="2565" width="22.7109375" customWidth="1"/>
    <col min="2566" max="2566" width="21.5703125" customWidth="1"/>
    <col min="2819" max="2819" width="16.42578125" customWidth="1"/>
    <col min="2820" max="2820" width="14" customWidth="1"/>
    <col min="2821" max="2821" width="22.7109375" customWidth="1"/>
    <col min="2822" max="2822" width="21.5703125" customWidth="1"/>
    <col min="3075" max="3075" width="16.42578125" customWidth="1"/>
    <col min="3076" max="3076" width="14" customWidth="1"/>
    <col min="3077" max="3077" width="22.7109375" customWidth="1"/>
    <col min="3078" max="3078" width="21.5703125" customWidth="1"/>
    <col min="3331" max="3331" width="16.42578125" customWidth="1"/>
    <col min="3332" max="3332" width="14" customWidth="1"/>
    <col min="3333" max="3333" width="22.7109375" customWidth="1"/>
    <col min="3334" max="3334" width="21.5703125" customWidth="1"/>
    <col min="3587" max="3587" width="16.42578125" customWidth="1"/>
    <col min="3588" max="3588" width="14" customWidth="1"/>
    <col min="3589" max="3589" width="22.7109375" customWidth="1"/>
    <col min="3590" max="3590" width="21.5703125" customWidth="1"/>
    <col min="3843" max="3843" width="16.42578125" customWidth="1"/>
    <col min="3844" max="3844" width="14" customWidth="1"/>
    <col min="3845" max="3845" width="22.7109375" customWidth="1"/>
    <col min="3846" max="3846" width="21.5703125" customWidth="1"/>
    <col min="4099" max="4099" width="16.42578125" customWidth="1"/>
    <col min="4100" max="4100" width="14" customWidth="1"/>
    <col min="4101" max="4101" width="22.7109375" customWidth="1"/>
    <col min="4102" max="4102" width="21.5703125" customWidth="1"/>
    <col min="4355" max="4355" width="16.42578125" customWidth="1"/>
    <col min="4356" max="4356" width="14" customWidth="1"/>
    <col min="4357" max="4357" width="22.7109375" customWidth="1"/>
    <col min="4358" max="4358" width="21.5703125" customWidth="1"/>
    <col min="4611" max="4611" width="16.42578125" customWidth="1"/>
    <col min="4612" max="4612" width="14" customWidth="1"/>
    <col min="4613" max="4613" width="22.7109375" customWidth="1"/>
    <col min="4614" max="4614" width="21.5703125" customWidth="1"/>
    <col min="4867" max="4867" width="16.42578125" customWidth="1"/>
    <col min="4868" max="4868" width="14" customWidth="1"/>
    <col min="4869" max="4869" width="22.7109375" customWidth="1"/>
    <col min="4870" max="4870" width="21.5703125" customWidth="1"/>
    <col min="5123" max="5123" width="16.42578125" customWidth="1"/>
    <col min="5124" max="5124" width="14" customWidth="1"/>
    <col min="5125" max="5125" width="22.7109375" customWidth="1"/>
    <col min="5126" max="5126" width="21.5703125" customWidth="1"/>
    <col min="5379" max="5379" width="16.42578125" customWidth="1"/>
    <col min="5380" max="5380" width="14" customWidth="1"/>
    <col min="5381" max="5381" width="22.7109375" customWidth="1"/>
    <col min="5382" max="5382" width="21.5703125" customWidth="1"/>
    <col min="5635" max="5635" width="16.42578125" customWidth="1"/>
    <col min="5636" max="5636" width="14" customWidth="1"/>
    <col min="5637" max="5637" width="22.7109375" customWidth="1"/>
    <col min="5638" max="5638" width="21.5703125" customWidth="1"/>
    <col min="5891" max="5891" width="16.42578125" customWidth="1"/>
    <col min="5892" max="5892" width="14" customWidth="1"/>
    <col min="5893" max="5893" width="22.7109375" customWidth="1"/>
    <col min="5894" max="5894" width="21.5703125" customWidth="1"/>
    <col min="6147" max="6147" width="16.42578125" customWidth="1"/>
    <col min="6148" max="6148" width="14" customWidth="1"/>
    <col min="6149" max="6149" width="22.7109375" customWidth="1"/>
    <col min="6150" max="6150" width="21.5703125" customWidth="1"/>
    <col min="6403" max="6403" width="16.42578125" customWidth="1"/>
    <col min="6404" max="6404" width="14" customWidth="1"/>
    <col min="6405" max="6405" width="22.7109375" customWidth="1"/>
    <col min="6406" max="6406" width="21.5703125" customWidth="1"/>
    <col min="6659" max="6659" width="16.42578125" customWidth="1"/>
    <col min="6660" max="6660" width="14" customWidth="1"/>
    <col min="6661" max="6661" width="22.7109375" customWidth="1"/>
    <col min="6662" max="6662" width="21.5703125" customWidth="1"/>
    <col min="6915" max="6915" width="16.42578125" customWidth="1"/>
    <col min="6916" max="6916" width="14" customWidth="1"/>
    <col min="6917" max="6917" width="22.7109375" customWidth="1"/>
    <col min="6918" max="6918" width="21.5703125" customWidth="1"/>
    <col min="7171" max="7171" width="16.42578125" customWidth="1"/>
    <col min="7172" max="7172" width="14" customWidth="1"/>
    <col min="7173" max="7173" width="22.7109375" customWidth="1"/>
    <col min="7174" max="7174" width="21.5703125" customWidth="1"/>
    <col min="7427" max="7427" width="16.42578125" customWidth="1"/>
    <col min="7428" max="7428" width="14" customWidth="1"/>
    <col min="7429" max="7429" width="22.7109375" customWidth="1"/>
    <col min="7430" max="7430" width="21.5703125" customWidth="1"/>
    <col min="7683" max="7683" width="16.42578125" customWidth="1"/>
    <col min="7684" max="7684" width="14" customWidth="1"/>
    <col min="7685" max="7685" width="22.7109375" customWidth="1"/>
    <col min="7686" max="7686" width="21.5703125" customWidth="1"/>
    <col min="7939" max="7939" width="16.42578125" customWidth="1"/>
    <col min="7940" max="7940" width="14" customWidth="1"/>
    <col min="7941" max="7941" width="22.7109375" customWidth="1"/>
    <col min="7942" max="7942" width="21.5703125" customWidth="1"/>
    <col min="8195" max="8195" width="16.42578125" customWidth="1"/>
    <col min="8196" max="8196" width="14" customWidth="1"/>
    <col min="8197" max="8197" width="22.7109375" customWidth="1"/>
    <col min="8198" max="8198" width="21.5703125" customWidth="1"/>
    <col min="8451" max="8451" width="16.42578125" customWidth="1"/>
    <col min="8452" max="8452" width="14" customWidth="1"/>
    <col min="8453" max="8453" width="22.7109375" customWidth="1"/>
    <col min="8454" max="8454" width="21.5703125" customWidth="1"/>
    <col min="8707" max="8707" width="16.42578125" customWidth="1"/>
    <col min="8708" max="8708" width="14" customWidth="1"/>
    <col min="8709" max="8709" width="22.7109375" customWidth="1"/>
    <col min="8710" max="8710" width="21.5703125" customWidth="1"/>
    <col min="8963" max="8963" width="16.42578125" customWidth="1"/>
    <col min="8964" max="8964" width="14" customWidth="1"/>
    <col min="8965" max="8965" width="22.7109375" customWidth="1"/>
    <col min="8966" max="8966" width="21.5703125" customWidth="1"/>
    <col min="9219" max="9219" width="16.42578125" customWidth="1"/>
    <col min="9220" max="9220" width="14" customWidth="1"/>
    <col min="9221" max="9221" width="22.7109375" customWidth="1"/>
    <col min="9222" max="9222" width="21.5703125" customWidth="1"/>
    <col min="9475" max="9475" width="16.42578125" customWidth="1"/>
    <col min="9476" max="9476" width="14" customWidth="1"/>
    <col min="9477" max="9477" width="22.7109375" customWidth="1"/>
    <col min="9478" max="9478" width="21.5703125" customWidth="1"/>
    <col min="9731" max="9731" width="16.42578125" customWidth="1"/>
    <col min="9732" max="9732" width="14" customWidth="1"/>
    <col min="9733" max="9733" width="22.7109375" customWidth="1"/>
    <col min="9734" max="9734" width="21.5703125" customWidth="1"/>
    <col min="9987" max="9987" width="16.42578125" customWidth="1"/>
    <col min="9988" max="9988" width="14" customWidth="1"/>
    <col min="9989" max="9989" width="22.7109375" customWidth="1"/>
    <col min="9990" max="9990" width="21.5703125" customWidth="1"/>
    <col min="10243" max="10243" width="16.42578125" customWidth="1"/>
    <col min="10244" max="10244" width="14" customWidth="1"/>
    <col min="10245" max="10245" width="22.7109375" customWidth="1"/>
    <col min="10246" max="10246" width="21.5703125" customWidth="1"/>
    <col min="10499" max="10499" width="16.42578125" customWidth="1"/>
    <col min="10500" max="10500" width="14" customWidth="1"/>
    <col min="10501" max="10501" width="22.7109375" customWidth="1"/>
    <col min="10502" max="10502" width="21.5703125" customWidth="1"/>
    <col min="10755" max="10755" width="16.42578125" customWidth="1"/>
    <col min="10756" max="10756" width="14" customWidth="1"/>
    <col min="10757" max="10757" width="22.7109375" customWidth="1"/>
    <col min="10758" max="10758" width="21.5703125" customWidth="1"/>
    <col min="11011" max="11011" width="16.42578125" customWidth="1"/>
    <col min="11012" max="11012" width="14" customWidth="1"/>
    <col min="11013" max="11013" width="22.7109375" customWidth="1"/>
    <col min="11014" max="11014" width="21.5703125" customWidth="1"/>
    <col min="11267" max="11267" width="16.42578125" customWidth="1"/>
    <col min="11268" max="11268" width="14" customWidth="1"/>
    <col min="11269" max="11269" width="22.7109375" customWidth="1"/>
    <col min="11270" max="11270" width="21.5703125" customWidth="1"/>
    <col min="11523" max="11523" width="16.42578125" customWidth="1"/>
    <col min="11524" max="11524" width="14" customWidth="1"/>
    <col min="11525" max="11525" width="22.7109375" customWidth="1"/>
    <col min="11526" max="11526" width="21.5703125" customWidth="1"/>
    <col min="11779" max="11779" width="16.42578125" customWidth="1"/>
    <col min="11780" max="11780" width="14" customWidth="1"/>
    <col min="11781" max="11781" width="22.7109375" customWidth="1"/>
    <col min="11782" max="11782" width="21.5703125" customWidth="1"/>
    <col min="12035" max="12035" width="16.42578125" customWidth="1"/>
    <col min="12036" max="12036" width="14" customWidth="1"/>
    <col min="12037" max="12037" width="22.7109375" customWidth="1"/>
    <col min="12038" max="12038" width="21.5703125" customWidth="1"/>
    <col min="12291" max="12291" width="16.42578125" customWidth="1"/>
    <col min="12292" max="12292" width="14" customWidth="1"/>
    <col min="12293" max="12293" width="22.7109375" customWidth="1"/>
    <col min="12294" max="12294" width="21.5703125" customWidth="1"/>
    <col min="12547" max="12547" width="16.42578125" customWidth="1"/>
    <col min="12548" max="12548" width="14" customWidth="1"/>
    <col min="12549" max="12549" width="22.7109375" customWidth="1"/>
    <col min="12550" max="12550" width="21.5703125" customWidth="1"/>
    <col min="12803" max="12803" width="16.42578125" customWidth="1"/>
    <col min="12804" max="12804" width="14" customWidth="1"/>
    <col min="12805" max="12805" width="22.7109375" customWidth="1"/>
    <col min="12806" max="12806" width="21.5703125" customWidth="1"/>
    <col min="13059" max="13059" width="16.42578125" customWidth="1"/>
    <col min="13060" max="13060" width="14" customWidth="1"/>
    <col min="13061" max="13061" width="22.7109375" customWidth="1"/>
    <col min="13062" max="13062" width="21.5703125" customWidth="1"/>
    <col min="13315" max="13315" width="16.42578125" customWidth="1"/>
    <col min="13316" max="13316" width="14" customWidth="1"/>
    <col min="13317" max="13317" width="22.7109375" customWidth="1"/>
    <col min="13318" max="13318" width="21.5703125" customWidth="1"/>
    <col min="13571" max="13571" width="16.42578125" customWidth="1"/>
    <col min="13572" max="13572" width="14" customWidth="1"/>
    <col min="13573" max="13573" width="22.7109375" customWidth="1"/>
    <col min="13574" max="13574" width="21.5703125" customWidth="1"/>
    <col min="13827" max="13827" width="16.42578125" customWidth="1"/>
    <col min="13828" max="13828" width="14" customWidth="1"/>
    <col min="13829" max="13829" width="22.7109375" customWidth="1"/>
    <col min="13830" max="13830" width="21.5703125" customWidth="1"/>
    <col min="14083" max="14083" width="16.42578125" customWidth="1"/>
    <col min="14084" max="14084" width="14" customWidth="1"/>
    <col min="14085" max="14085" width="22.7109375" customWidth="1"/>
    <col min="14086" max="14086" width="21.5703125" customWidth="1"/>
    <col min="14339" max="14339" width="16.42578125" customWidth="1"/>
    <col min="14340" max="14340" width="14" customWidth="1"/>
    <col min="14341" max="14341" width="22.7109375" customWidth="1"/>
    <col min="14342" max="14342" width="21.5703125" customWidth="1"/>
    <col min="14595" max="14595" width="16.42578125" customWidth="1"/>
    <col min="14596" max="14596" width="14" customWidth="1"/>
    <col min="14597" max="14597" width="22.7109375" customWidth="1"/>
    <col min="14598" max="14598" width="21.5703125" customWidth="1"/>
    <col min="14851" max="14851" width="16.42578125" customWidth="1"/>
    <col min="14852" max="14852" width="14" customWidth="1"/>
    <col min="14853" max="14853" width="22.7109375" customWidth="1"/>
    <col min="14854" max="14854" width="21.5703125" customWidth="1"/>
    <col min="15107" max="15107" width="16.42578125" customWidth="1"/>
    <col min="15108" max="15108" width="14" customWidth="1"/>
    <col min="15109" max="15109" width="22.7109375" customWidth="1"/>
    <col min="15110" max="15110" width="21.5703125" customWidth="1"/>
    <col min="15363" max="15363" width="16.42578125" customWidth="1"/>
    <col min="15364" max="15364" width="14" customWidth="1"/>
    <col min="15365" max="15365" width="22.7109375" customWidth="1"/>
    <col min="15366" max="15366" width="21.5703125" customWidth="1"/>
    <col min="15619" max="15619" width="16.42578125" customWidth="1"/>
    <col min="15620" max="15620" width="14" customWidth="1"/>
    <col min="15621" max="15621" width="22.7109375" customWidth="1"/>
    <col min="15622" max="15622" width="21.5703125" customWidth="1"/>
    <col min="15875" max="15875" width="16.42578125" customWidth="1"/>
    <col min="15876" max="15876" width="14" customWidth="1"/>
    <col min="15877" max="15877" width="22.7109375" customWidth="1"/>
    <col min="15878" max="15878" width="21.5703125" customWidth="1"/>
    <col min="16131" max="16131" width="16.42578125" customWidth="1"/>
    <col min="16132" max="16132" width="14" customWidth="1"/>
    <col min="16133" max="16133" width="22.7109375" customWidth="1"/>
    <col min="16134" max="16134" width="21.5703125" customWidth="1"/>
  </cols>
  <sheetData>
    <row r="1" spans="1:256" s="26" customFormat="1" ht="12.75" x14ac:dyDescent="0.2">
      <c r="A1" s="25" t="s">
        <v>2</v>
      </c>
      <c r="B1" s="25" t="s">
        <v>6</v>
      </c>
      <c r="C1" s="25" t="s">
        <v>83</v>
      </c>
      <c r="D1" s="25" t="s">
        <v>84</v>
      </c>
      <c r="E1" s="25" t="s">
        <v>85</v>
      </c>
      <c r="F1" s="25" t="s">
        <v>86</v>
      </c>
      <c r="G1" s="9" t="s">
        <v>87</v>
      </c>
      <c r="IU1" s="27"/>
      <c r="IV1" s="27"/>
    </row>
    <row r="2" spans="1:256" x14ac:dyDescent="0.25">
      <c r="A2" s="12">
        <v>1</v>
      </c>
      <c r="B2" s="24">
        <v>1</v>
      </c>
      <c r="C2" s="10">
        <v>2.86</v>
      </c>
      <c r="D2" s="10">
        <v>0.36</v>
      </c>
      <c r="E2" s="10">
        <v>0.68</v>
      </c>
      <c r="F2" s="10">
        <v>0</v>
      </c>
      <c r="G2" s="10">
        <v>1.88</v>
      </c>
    </row>
    <row r="3" spans="1:256" x14ac:dyDescent="0.25">
      <c r="A3" s="12">
        <v>4.1666666666666664E-2</v>
      </c>
      <c r="B3" s="24">
        <v>2</v>
      </c>
      <c r="C3" s="10">
        <v>2.86</v>
      </c>
      <c r="D3" s="10">
        <v>4.8899999999999997</v>
      </c>
      <c r="E3" s="10">
        <v>1.24</v>
      </c>
      <c r="F3" s="10">
        <v>0.68</v>
      </c>
      <c r="G3" s="10">
        <v>0.96</v>
      </c>
    </row>
    <row r="4" spans="1:256" x14ac:dyDescent="0.25">
      <c r="A4" s="12">
        <v>8.3333333333333329E-2</v>
      </c>
      <c r="B4" s="24">
        <v>3</v>
      </c>
      <c r="C4" s="10">
        <v>2.86</v>
      </c>
      <c r="D4" s="10">
        <v>0.4</v>
      </c>
      <c r="E4" s="10">
        <v>0.5</v>
      </c>
      <c r="F4" s="10">
        <v>1.91</v>
      </c>
      <c r="G4" s="10">
        <v>0.62</v>
      </c>
    </row>
    <row r="5" spans="1:256" x14ac:dyDescent="0.25">
      <c r="A5" s="12">
        <v>0.125</v>
      </c>
      <c r="B5" s="24">
        <v>4</v>
      </c>
      <c r="C5" s="10">
        <v>2.86</v>
      </c>
      <c r="D5" s="10">
        <v>0</v>
      </c>
      <c r="E5" s="10">
        <v>-0.11</v>
      </c>
      <c r="F5" s="10">
        <v>2.38</v>
      </c>
      <c r="G5" s="10">
        <v>0</v>
      </c>
    </row>
    <row r="6" spans="1:256" x14ac:dyDescent="0.25">
      <c r="A6" s="12">
        <v>0.16666666666666666</v>
      </c>
      <c r="B6" s="24">
        <v>5</v>
      </c>
      <c r="C6" s="10">
        <v>2.86</v>
      </c>
      <c r="D6" s="10">
        <v>0</v>
      </c>
      <c r="E6" s="10">
        <v>-1.34</v>
      </c>
      <c r="F6" s="10">
        <v>2.2400000000000002</v>
      </c>
      <c r="G6" s="10">
        <v>0</v>
      </c>
    </row>
    <row r="7" spans="1:256" x14ac:dyDescent="0.25">
      <c r="A7" s="12">
        <v>0.20833333333333334</v>
      </c>
      <c r="B7" s="24">
        <v>6</v>
      </c>
      <c r="C7" s="10">
        <v>2.86</v>
      </c>
      <c r="D7" s="10">
        <v>0.95</v>
      </c>
      <c r="E7" s="10">
        <v>1.02</v>
      </c>
      <c r="F7" s="10">
        <v>0.87</v>
      </c>
      <c r="G7" s="10">
        <v>-2.75</v>
      </c>
    </row>
    <row r="8" spans="1:256" x14ac:dyDescent="0.25">
      <c r="A8" s="12">
        <v>0.25</v>
      </c>
      <c r="B8" s="24">
        <v>7</v>
      </c>
      <c r="C8" s="10">
        <v>2.86</v>
      </c>
      <c r="D8" s="10">
        <v>0.12</v>
      </c>
      <c r="E8" s="10">
        <v>-0.92</v>
      </c>
      <c r="F8" s="10">
        <v>1.88</v>
      </c>
      <c r="G8" s="10">
        <v>-1.78</v>
      </c>
    </row>
    <row r="9" spans="1:256" x14ac:dyDescent="0.25">
      <c r="A9" s="12">
        <v>0.29166666666666669</v>
      </c>
      <c r="B9" s="24">
        <v>8</v>
      </c>
      <c r="C9" s="10">
        <v>2.86</v>
      </c>
      <c r="D9" s="10">
        <v>0.42</v>
      </c>
      <c r="E9" s="10">
        <v>1.1400000000000001</v>
      </c>
      <c r="F9" s="10">
        <v>0.94</v>
      </c>
      <c r="G9" s="10">
        <v>-3.57</v>
      </c>
    </row>
    <row r="10" spans="1:256" x14ac:dyDescent="0.25">
      <c r="A10" s="12">
        <v>0.33333333333333331</v>
      </c>
      <c r="B10" s="24">
        <v>9</v>
      </c>
      <c r="C10" s="10">
        <v>2.86</v>
      </c>
      <c r="D10" s="10">
        <v>0.22</v>
      </c>
      <c r="E10" s="10">
        <v>-1.49</v>
      </c>
      <c r="F10" s="10">
        <v>2.0699999999999998</v>
      </c>
      <c r="G10" s="10">
        <v>-1.23</v>
      </c>
    </row>
    <row r="11" spans="1:256" x14ac:dyDescent="0.25">
      <c r="A11" s="12">
        <v>0.375</v>
      </c>
      <c r="B11" s="24">
        <v>10</v>
      </c>
      <c r="C11" s="10">
        <v>2.86</v>
      </c>
      <c r="D11" s="10">
        <v>0.49</v>
      </c>
      <c r="E11" s="10">
        <v>12.21</v>
      </c>
      <c r="F11" s="10">
        <v>0.55000000000000004</v>
      </c>
      <c r="G11" s="10">
        <v>-14.77</v>
      </c>
    </row>
    <row r="12" spans="1:256" x14ac:dyDescent="0.25">
      <c r="A12" s="12">
        <v>0.41666666666666669</v>
      </c>
      <c r="B12" s="24">
        <v>11</v>
      </c>
      <c r="C12" s="10">
        <v>2.86</v>
      </c>
      <c r="D12" s="10">
        <v>0.26</v>
      </c>
      <c r="E12" s="10">
        <v>-1.62</v>
      </c>
      <c r="F12" s="10">
        <v>12.76</v>
      </c>
      <c r="G12" s="10">
        <v>-1.07</v>
      </c>
    </row>
    <row r="13" spans="1:256" x14ac:dyDescent="0.25">
      <c r="A13" s="12">
        <v>0.45833333333333331</v>
      </c>
      <c r="B13" s="24">
        <v>12</v>
      </c>
      <c r="C13" s="10">
        <v>2.86</v>
      </c>
      <c r="D13" s="10">
        <v>0.28999999999999998</v>
      </c>
      <c r="E13" s="10">
        <v>-1.22</v>
      </c>
      <c r="F13" s="10">
        <v>10.97</v>
      </c>
      <c r="G13" s="10">
        <v>-1.37</v>
      </c>
    </row>
    <row r="14" spans="1:256" x14ac:dyDescent="0.25">
      <c r="A14" s="12">
        <v>0.5</v>
      </c>
      <c r="B14" s="24">
        <v>13</v>
      </c>
      <c r="C14" s="10">
        <v>2.86</v>
      </c>
      <c r="D14" s="10">
        <v>1.94</v>
      </c>
      <c r="E14" s="10">
        <v>0.60000000000000009</v>
      </c>
      <c r="F14" s="10">
        <v>9.61</v>
      </c>
      <c r="G14" s="10">
        <v>-2.7</v>
      </c>
    </row>
    <row r="15" spans="1:256" x14ac:dyDescent="0.25">
      <c r="A15" s="12">
        <v>0.54166666666666663</v>
      </c>
      <c r="B15" s="24">
        <v>14</v>
      </c>
      <c r="C15" s="10">
        <v>2.86</v>
      </c>
      <c r="D15" s="10">
        <v>3.81</v>
      </c>
      <c r="E15" s="10">
        <v>0.79</v>
      </c>
      <c r="F15" s="10">
        <v>10.09</v>
      </c>
      <c r="G15" s="10">
        <v>-2.88</v>
      </c>
    </row>
    <row r="16" spans="1:256" x14ac:dyDescent="0.25">
      <c r="A16" s="12">
        <v>0.58333333333333337</v>
      </c>
      <c r="B16" s="24">
        <v>15</v>
      </c>
      <c r="C16" s="10">
        <v>2.86</v>
      </c>
      <c r="D16" s="10">
        <v>2.9</v>
      </c>
      <c r="E16" s="10">
        <v>3.07</v>
      </c>
      <c r="F16" s="10">
        <v>10.76</v>
      </c>
      <c r="G16" s="10">
        <v>-5.33</v>
      </c>
    </row>
    <row r="17" spans="1:7" x14ac:dyDescent="0.25">
      <c r="A17" s="12">
        <v>0.625</v>
      </c>
      <c r="B17" s="24">
        <v>16</v>
      </c>
      <c r="C17" s="10">
        <v>2.86</v>
      </c>
      <c r="D17" s="10">
        <v>0.32</v>
      </c>
      <c r="E17" s="10">
        <v>-0.60000000000000009</v>
      </c>
      <c r="F17" s="10">
        <v>13.69</v>
      </c>
      <c r="G17" s="10">
        <v>-1.94</v>
      </c>
    </row>
    <row r="18" spans="1:7" x14ac:dyDescent="0.25">
      <c r="A18" s="12">
        <v>0.66666666666666663</v>
      </c>
      <c r="B18" s="24">
        <v>17</v>
      </c>
      <c r="C18" s="10">
        <v>2.86</v>
      </c>
      <c r="D18" s="10">
        <v>0.03</v>
      </c>
      <c r="E18" s="10">
        <v>0.43</v>
      </c>
      <c r="F18" s="10">
        <v>12.92</v>
      </c>
      <c r="G18" s="10">
        <v>-3.25</v>
      </c>
    </row>
    <row r="19" spans="1:7" x14ac:dyDescent="0.25">
      <c r="A19" s="12">
        <v>0.70833333333333337</v>
      </c>
      <c r="B19" s="24">
        <v>18</v>
      </c>
      <c r="C19" s="10">
        <v>2.86</v>
      </c>
      <c r="D19" s="10">
        <v>0.03</v>
      </c>
      <c r="E19" s="10">
        <v>2.1</v>
      </c>
      <c r="F19" s="10">
        <v>13.19</v>
      </c>
      <c r="G19" s="10">
        <v>-4.91</v>
      </c>
    </row>
    <row r="20" spans="1:7" x14ac:dyDescent="0.25">
      <c r="A20" s="12">
        <v>0.75</v>
      </c>
      <c r="B20" s="24">
        <v>19</v>
      </c>
      <c r="C20" s="10">
        <v>2.86</v>
      </c>
      <c r="D20" s="10">
        <v>0.01</v>
      </c>
      <c r="E20" s="10">
        <v>-0.22</v>
      </c>
      <c r="F20" s="10">
        <v>15.12</v>
      </c>
      <c r="G20" s="10">
        <v>-2.64</v>
      </c>
    </row>
    <row r="21" spans="1:7" x14ac:dyDescent="0.25">
      <c r="A21" s="12">
        <v>0.79166666666666663</v>
      </c>
      <c r="B21" s="24">
        <v>20</v>
      </c>
      <c r="C21" s="10">
        <v>2.86</v>
      </c>
      <c r="D21" s="10">
        <v>0</v>
      </c>
      <c r="E21" s="10">
        <v>-2.77</v>
      </c>
      <c r="F21" s="10">
        <v>14.72</v>
      </c>
      <c r="G21" s="10">
        <v>0</v>
      </c>
    </row>
    <row r="22" spans="1:7" x14ac:dyDescent="0.25">
      <c r="A22" s="12">
        <v>0.83333333333333337</v>
      </c>
      <c r="B22" s="24">
        <v>21</v>
      </c>
      <c r="C22" s="10">
        <v>2.86</v>
      </c>
      <c r="D22" s="10">
        <v>0</v>
      </c>
      <c r="E22" s="10">
        <v>-2.86</v>
      </c>
      <c r="F22" s="10">
        <v>11.76</v>
      </c>
      <c r="G22" s="10">
        <v>0</v>
      </c>
    </row>
    <row r="23" spans="1:7" x14ac:dyDescent="0.25">
      <c r="A23" s="12">
        <v>0.875</v>
      </c>
      <c r="B23" s="24">
        <v>22</v>
      </c>
      <c r="C23" s="10">
        <v>2.86</v>
      </c>
      <c r="D23" s="10">
        <v>0</v>
      </c>
      <c r="E23" s="10">
        <v>-2.86</v>
      </c>
      <c r="F23" s="10">
        <v>8.76</v>
      </c>
      <c r="G23" s="10">
        <v>0</v>
      </c>
    </row>
    <row r="24" spans="1:7" x14ac:dyDescent="0.25">
      <c r="A24" s="12">
        <v>0.91666666666666663</v>
      </c>
      <c r="B24" s="24">
        <v>23</v>
      </c>
      <c r="C24" s="10">
        <v>2.86</v>
      </c>
      <c r="D24" s="10">
        <v>0</v>
      </c>
      <c r="E24" s="10">
        <v>-2.86</v>
      </c>
      <c r="F24" s="10">
        <v>5.79</v>
      </c>
      <c r="G24" s="10">
        <v>0</v>
      </c>
    </row>
    <row r="25" spans="1:7" x14ac:dyDescent="0.25">
      <c r="A25" s="12">
        <v>0.95833333333333337</v>
      </c>
      <c r="B25" s="24">
        <v>24</v>
      </c>
      <c r="C25" s="10">
        <v>2.86</v>
      </c>
      <c r="D25" s="10">
        <v>0</v>
      </c>
      <c r="E25" s="10">
        <v>-2.82</v>
      </c>
      <c r="F25" s="10">
        <v>2.85</v>
      </c>
      <c r="G25" s="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G38" sqref="G38"/>
    </sheetView>
  </sheetViews>
  <sheetFormatPr defaultColWidth="11.5703125" defaultRowHeight="15" x14ac:dyDescent="0.25"/>
  <cols>
    <col min="3" max="3" width="16.42578125" customWidth="1"/>
    <col min="4" max="4" width="14" customWidth="1"/>
    <col min="5" max="5" width="22.7109375" customWidth="1"/>
    <col min="6" max="6" width="21.5703125" customWidth="1"/>
    <col min="259" max="259" width="16.42578125" customWidth="1"/>
    <col min="260" max="260" width="14" customWidth="1"/>
    <col min="261" max="261" width="22.7109375" customWidth="1"/>
    <col min="262" max="262" width="21.5703125" customWidth="1"/>
    <col min="515" max="515" width="16.42578125" customWidth="1"/>
    <col min="516" max="516" width="14" customWidth="1"/>
    <col min="517" max="517" width="22.7109375" customWidth="1"/>
    <col min="518" max="518" width="21.5703125" customWidth="1"/>
    <col min="771" max="771" width="16.42578125" customWidth="1"/>
    <col min="772" max="772" width="14" customWidth="1"/>
    <col min="773" max="773" width="22.7109375" customWidth="1"/>
    <col min="774" max="774" width="21.5703125" customWidth="1"/>
    <col min="1027" max="1027" width="16.42578125" customWidth="1"/>
    <col min="1028" max="1028" width="14" customWidth="1"/>
    <col min="1029" max="1029" width="22.7109375" customWidth="1"/>
    <col min="1030" max="1030" width="21.5703125" customWidth="1"/>
    <col min="1283" max="1283" width="16.42578125" customWidth="1"/>
    <col min="1284" max="1284" width="14" customWidth="1"/>
    <col min="1285" max="1285" width="22.7109375" customWidth="1"/>
    <col min="1286" max="1286" width="21.5703125" customWidth="1"/>
    <col min="1539" max="1539" width="16.42578125" customWidth="1"/>
    <col min="1540" max="1540" width="14" customWidth="1"/>
    <col min="1541" max="1541" width="22.7109375" customWidth="1"/>
    <col min="1542" max="1542" width="21.5703125" customWidth="1"/>
    <col min="1795" max="1795" width="16.42578125" customWidth="1"/>
    <col min="1796" max="1796" width="14" customWidth="1"/>
    <col min="1797" max="1797" width="22.7109375" customWidth="1"/>
    <col min="1798" max="1798" width="21.5703125" customWidth="1"/>
    <col min="2051" max="2051" width="16.42578125" customWidth="1"/>
    <col min="2052" max="2052" width="14" customWidth="1"/>
    <col min="2053" max="2053" width="22.7109375" customWidth="1"/>
    <col min="2054" max="2054" width="21.5703125" customWidth="1"/>
    <col min="2307" max="2307" width="16.42578125" customWidth="1"/>
    <col min="2308" max="2308" width="14" customWidth="1"/>
    <col min="2309" max="2309" width="22.7109375" customWidth="1"/>
    <col min="2310" max="2310" width="21.5703125" customWidth="1"/>
    <col min="2563" max="2563" width="16.42578125" customWidth="1"/>
    <col min="2564" max="2564" width="14" customWidth="1"/>
    <col min="2565" max="2565" width="22.7109375" customWidth="1"/>
    <col min="2566" max="2566" width="21.5703125" customWidth="1"/>
    <col min="2819" max="2819" width="16.42578125" customWidth="1"/>
    <col min="2820" max="2820" width="14" customWidth="1"/>
    <col min="2821" max="2821" width="22.7109375" customWidth="1"/>
    <col min="2822" max="2822" width="21.5703125" customWidth="1"/>
    <col min="3075" max="3075" width="16.42578125" customWidth="1"/>
    <col min="3076" max="3076" width="14" customWidth="1"/>
    <col min="3077" max="3077" width="22.7109375" customWidth="1"/>
    <col min="3078" max="3078" width="21.5703125" customWidth="1"/>
    <col min="3331" max="3331" width="16.42578125" customWidth="1"/>
    <col min="3332" max="3332" width="14" customWidth="1"/>
    <col min="3333" max="3333" width="22.7109375" customWidth="1"/>
    <col min="3334" max="3334" width="21.5703125" customWidth="1"/>
    <col min="3587" max="3587" width="16.42578125" customWidth="1"/>
    <col min="3588" max="3588" width="14" customWidth="1"/>
    <col min="3589" max="3589" width="22.7109375" customWidth="1"/>
    <col min="3590" max="3590" width="21.5703125" customWidth="1"/>
    <col min="3843" max="3843" width="16.42578125" customWidth="1"/>
    <col min="3844" max="3844" width="14" customWidth="1"/>
    <col min="3845" max="3845" width="22.7109375" customWidth="1"/>
    <col min="3846" max="3846" width="21.5703125" customWidth="1"/>
    <col min="4099" max="4099" width="16.42578125" customWidth="1"/>
    <col min="4100" max="4100" width="14" customWidth="1"/>
    <col min="4101" max="4101" width="22.7109375" customWidth="1"/>
    <col min="4102" max="4102" width="21.5703125" customWidth="1"/>
    <col min="4355" max="4355" width="16.42578125" customWidth="1"/>
    <col min="4356" max="4356" width="14" customWidth="1"/>
    <col min="4357" max="4357" width="22.7109375" customWidth="1"/>
    <col min="4358" max="4358" width="21.5703125" customWidth="1"/>
    <col min="4611" max="4611" width="16.42578125" customWidth="1"/>
    <col min="4612" max="4612" width="14" customWidth="1"/>
    <col min="4613" max="4613" width="22.7109375" customWidth="1"/>
    <col min="4614" max="4614" width="21.5703125" customWidth="1"/>
    <col min="4867" max="4867" width="16.42578125" customWidth="1"/>
    <col min="4868" max="4868" width="14" customWidth="1"/>
    <col min="4869" max="4869" width="22.7109375" customWidth="1"/>
    <col min="4870" max="4870" width="21.5703125" customWidth="1"/>
    <col min="5123" max="5123" width="16.42578125" customWidth="1"/>
    <col min="5124" max="5124" width="14" customWidth="1"/>
    <col min="5125" max="5125" width="22.7109375" customWidth="1"/>
    <col min="5126" max="5126" width="21.5703125" customWidth="1"/>
    <col min="5379" max="5379" width="16.42578125" customWidth="1"/>
    <col min="5380" max="5380" width="14" customWidth="1"/>
    <col min="5381" max="5381" width="22.7109375" customWidth="1"/>
    <col min="5382" max="5382" width="21.5703125" customWidth="1"/>
    <col min="5635" max="5635" width="16.42578125" customWidth="1"/>
    <col min="5636" max="5636" width="14" customWidth="1"/>
    <col min="5637" max="5637" width="22.7109375" customWidth="1"/>
    <col min="5638" max="5638" width="21.5703125" customWidth="1"/>
    <col min="5891" max="5891" width="16.42578125" customWidth="1"/>
    <col min="5892" max="5892" width="14" customWidth="1"/>
    <col min="5893" max="5893" width="22.7109375" customWidth="1"/>
    <col min="5894" max="5894" width="21.5703125" customWidth="1"/>
    <col min="6147" max="6147" width="16.42578125" customWidth="1"/>
    <col min="6148" max="6148" width="14" customWidth="1"/>
    <col min="6149" max="6149" width="22.7109375" customWidth="1"/>
    <col min="6150" max="6150" width="21.5703125" customWidth="1"/>
    <col min="6403" max="6403" width="16.42578125" customWidth="1"/>
    <col min="6404" max="6404" width="14" customWidth="1"/>
    <col min="6405" max="6405" width="22.7109375" customWidth="1"/>
    <col min="6406" max="6406" width="21.5703125" customWidth="1"/>
    <col min="6659" max="6659" width="16.42578125" customWidth="1"/>
    <col min="6660" max="6660" width="14" customWidth="1"/>
    <col min="6661" max="6661" width="22.7109375" customWidth="1"/>
    <col min="6662" max="6662" width="21.5703125" customWidth="1"/>
    <col min="6915" max="6915" width="16.42578125" customWidth="1"/>
    <col min="6916" max="6916" width="14" customWidth="1"/>
    <col min="6917" max="6917" width="22.7109375" customWidth="1"/>
    <col min="6918" max="6918" width="21.5703125" customWidth="1"/>
    <col min="7171" max="7171" width="16.42578125" customWidth="1"/>
    <col min="7172" max="7172" width="14" customWidth="1"/>
    <col min="7173" max="7173" width="22.7109375" customWidth="1"/>
    <col min="7174" max="7174" width="21.5703125" customWidth="1"/>
    <col min="7427" max="7427" width="16.42578125" customWidth="1"/>
    <col min="7428" max="7428" width="14" customWidth="1"/>
    <col min="7429" max="7429" width="22.7109375" customWidth="1"/>
    <col min="7430" max="7430" width="21.5703125" customWidth="1"/>
    <col min="7683" max="7683" width="16.42578125" customWidth="1"/>
    <col min="7684" max="7684" width="14" customWidth="1"/>
    <col min="7685" max="7685" width="22.7109375" customWidth="1"/>
    <col min="7686" max="7686" width="21.5703125" customWidth="1"/>
    <col min="7939" max="7939" width="16.42578125" customWidth="1"/>
    <col min="7940" max="7940" width="14" customWidth="1"/>
    <col min="7941" max="7941" width="22.7109375" customWidth="1"/>
    <col min="7942" max="7942" width="21.5703125" customWidth="1"/>
    <col min="8195" max="8195" width="16.42578125" customWidth="1"/>
    <col min="8196" max="8196" width="14" customWidth="1"/>
    <col min="8197" max="8197" width="22.7109375" customWidth="1"/>
    <col min="8198" max="8198" width="21.5703125" customWidth="1"/>
    <col min="8451" max="8451" width="16.42578125" customWidth="1"/>
    <col min="8452" max="8452" width="14" customWidth="1"/>
    <col min="8453" max="8453" width="22.7109375" customWidth="1"/>
    <col min="8454" max="8454" width="21.5703125" customWidth="1"/>
    <col min="8707" max="8707" width="16.42578125" customWidth="1"/>
    <col min="8708" max="8708" width="14" customWidth="1"/>
    <col min="8709" max="8709" width="22.7109375" customWidth="1"/>
    <col min="8710" max="8710" width="21.5703125" customWidth="1"/>
    <col min="8963" max="8963" width="16.42578125" customWidth="1"/>
    <col min="8964" max="8964" width="14" customWidth="1"/>
    <col min="8965" max="8965" width="22.7109375" customWidth="1"/>
    <col min="8966" max="8966" width="21.5703125" customWidth="1"/>
    <col min="9219" max="9219" width="16.42578125" customWidth="1"/>
    <col min="9220" max="9220" width="14" customWidth="1"/>
    <col min="9221" max="9221" width="22.7109375" customWidth="1"/>
    <col min="9222" max="9222" width="21.5703125" customWidth="1"/>
    <col min="9475" max="9475" width="16.42578125" customWidth="1"/>
    <col min="9476" max="9476" width="14" customWidth="1"/>
    <col min="9477" max="9477" width="22.7109375" customWidth="1"/>
    <col min="9478" max="9478" width="21.5703125" customWidth="1"/>
    <col min="9731" max="9731" width="16.42578125" customWidth="1"/>
    <col min="9732" max="9732" width="14" customWidth="1"/>
    <col min="9733" max="9733" width="22.7109375" customWidth="1"/>
    <col min="9734" max="9734" width="21.5703125" customWidth="1"/>
    <col min="9987" max="9987" width="16.42578125" customWidth="1"/>
    <col min="9988" max="9988" width="14" customWidth="1"/>
    <col min="9989" max="9989" width="22.7109375" customWidth="1"/>
    <col min="9990" max="9990" width="21.5703125" customWidth="1"/>
    <col min="10243" max="10243" width="16.42578125" customWidth="1"/>
    <col min="10244" max="10244" width="14" customWidth="1"/>
    <col min="10245" max="10245" width="22.7109375" customWidth="1"/>
    <col min="10246" max="10246" width="21.5703125" customWidth="1"/>
    <col min="10499" max="10499" width="16.42578125" customWidth="1"/>
    <col min="10500" max="10500" width="14" customWidth="1"/>
    <col min="10501" max="10501" width="22.7109375" customWidth="1"/>
    <col min="10502" max="10502" width="21.5703125" customWidth="1"/>
    <col min="10755" max="10755" width="16.42578125" customWidth="1"/>
    <col min="10756" max="10756" width="14" customWidth="1"/>
    <col min="10757" max="10757" width="22.7109375" customWidth="1"/>
    <col min="10758" max="10758" width="21.5703125" customWidth="1"/>
    <col min="11011" max="11011" width="16.42578125" customWidth="1"/>
    <col min="11012" max="11012" width="14" customWidth="1"/>
    <col min="11013" max="11013" width="22.7109375" customWidth="1"/>
    <col min="11014" max="11014" width="21.5703125" customWidth="1"/>
    <col min="11267" max="11267" width="16.42578125" customWidth="1"/>
    <col min="11268" max="11268" width="14" customWidth="1"/>
    <col min="11269" max="11269" width="22.7109375" customWidth="1"/>
    <col min="11270" max="11270" width="21.5703125" customWidth="1"/>
    <col min="11523" max="11523" width="16.42578125" customWidth="1"/>
    <col min="11524" max="11524" width="14" customWidth="1"/>
    <col min="11525" max="11525" width="22.7109375" customWidth="1"/>
    <col min="11526" max="11526" width="21.5703125" customWidth="1"/>
    <col min="11779" max="11779" width="16.42578125" customWidth="1"/>
    <col min="11780" max="11780" width="14" customWidth="1"/>
    <col min="11781" max="11781" width="22.7109375" customWidth="1"/>
    <col min="11782" max="11782" width="21.5703125" customWidth="1"/>
    <col min="12035" max="12035" width="16.42578125" customWidth="1"/>
    <col min="12036" max="12036" width="14" customWidth="1"/>
    <col min="12037" max="12037" width="22.7109375" customWidth="1"/>
    <col min="12038" max="12038" width="21.5703125" customWidth="1"/>
    <col min="12291" max="12291" width="16.42578125" customWidth="1"/>
    <col min="12292" max="12292" width="14" customWidth="1"/>
    <col min="12293" max="12293" width="22.7109375" customWidth="1"/>
    <col min="12294" max="12294" width="21.5703125" customWidth="1"/>
    <col min="12547" max="12547" width="16.42578125" customWidth="1"/>
    <col min="12548" max="12548" width="14" customWidth="1"/>
    <col min="12549" max="12549" width="22.7109375" customWidth="1"/>
    <col min="12550" max="12550" width="21.5703125" customWidth="1"/>
    <col min="12803" max="12803" width="16.42578125" customWidth="1"/>
    <col min="12804" max="12804" width="14" customWidth="1"/>
    <col min="12805" max="12805" width="22.7109375" customWidth="1"/>
    <col min="12806" max="12806" width="21.5703125" customWidth="1"/>
    <col min="13059" max="13059" width="16.42578125" customWidth="1"/>
    <col min="13060" max="13060" width="14" customWidth="1"/>
    <col min="13061" max="13061" width="22.7109375" customWidth="1"/>
    <col min="13062" max="13062" width="21.5703125" customWidth="1"/>
    <col min="13315" max="13315" width="16.42578125" customWidth="1"/>
    <col min="13316" max="13316" width="14" customWidth="1"/>
    <col min="13317" max="13317" width="22.7109375" customWidth="1"/>
    <col min="13318" max="13318" width="21.5703125" customWidth="1"/>
    <col min="13571" max="13571" width="16.42578125" customWidth="1"/>
    <col min="13572" max="13572" width="14" customWidth="1"/>
    <col min="13573" max="13573" width="22.7109375" customWidth="1"/>
    <col min="13574" max="13574" width="21.5703125" customWidth="1"/>
    <col min="13827" max="13827" width="16.42578125" customWidth="1"/>
    <col min="13828" max="13828" width="14" customWidth="1"/>
    <col min="13829" max="13829" width="22.7109375" customWidth="1"/>
    <col min="13830" max="13830" width="21.5703125" customWidth="1"/>
    <col min="14083" max="14083" width="16.42578125" customWidth="1"/>
    <col min="14084" max="14084" width="14" customWidth="1"/>
    <col min="14085" max="14085" width="22.7109375" customWidth="1"/>
    <col min="14086" max="14086" width="21.5703125" customWidth="1"/>
    <col min="14339" max="14339" width="16.42578125" customWidth="1"/>
    <col min="14340" max="14340" width="14" customWidth="1"/>
    <col min="14341" max="14341" width="22.7109375" customWidth="1"/>
    <col min="14342" max="14342" width="21.5703125" customWidth="1"/>
    <col min="14595" max="14595" width="16.42578125" customWidth="1"/>
    <col min="14596" max="14596" width="14" customWidth="1"/>
    <col min="14597" max="14597" width="22.7109375" customWidth="1"/>
    <col min="14598" max="14598" width="21.5703125" customWidth="1"/>
    <col min="14851" max="14851" width="16.42578125" customWidth="1"/>
    <col min="14852" max="14852" width="14" customWidth="1"/>
    <col min="14853" max="14853" width="22.7109375" customWidth="1"/>
    <col min="14854" max="14854" width="21.5703125" customWidth="1"/>
    <col min="15107" max="15107" width="16.42578125" customWidth="1"/>
    <col min="15108" max="15108" width="14" customWidth="1"/>
    <col min="15109" max="15109" width="22.7109375" customWidth="1"/>
    <col min="15110" max="15110" width="21.5703125" customWidth="1"/>
    <col min="15363" max="15363" width="16.42578125" customWidth="1"/>
    <col min="15364" max="15364" width="14" customWidth="1"/>
    <col min="15365" max="15365" width="22.7109375" customWidth="1"/>
    <col min="15366" max="15366" width="21.5703125" customWidth="1"/>
    <col min="15619" max="15619" width="16.42578125" customWidth="1"/>
    <col min="15620" max="15620" width="14" customWidth="1"/>
    <col min="15621" max="15621" width="22.7109375" customWidth="1"/>
    <col min="15622" max="15622" width="21.5703125" customWidth="1"/>
    <col min="15875" max="15875" width="16.42578125" customWidth="1"/>
    <col min="15876" max="15876" width="14" customWidth="1"/>
    <col min="15877" max="15877" width="22.7109375" customWidth="1"/>
    <col min="15878" max="15878" width="21.5703125" customWidth="1"/>
    <col min="16131" max="16131" width="16.42578125" customWidth="1"/>
    <col min="16132" max="16132" width="14" customWidth="1"/>
    <col min="16133" max="16133" width="22.7109375" customWidth="1"/>
    <col min="16134" max="16134" width="21.5703125" customWidth="1"/>
  </cols>
  <sheetData>
    <row r="1" spans="1:256" s="26" customFormat="1" ht="12.75" x14ac:dyDescent="0.2">
      <c r="A1" s="25" t="s">
        <v>2</v>
      </c>
      <c r="B1" s="25" t="s">
        <v>6</v>
      </c>
      <c r="C1" s="25" t="s">
        <v>83</v>
      </c>
      <c r="D1" s="25" t="s">
        <v>84</v>
      </c>
      <c r="E1" s="25" t="s">
        <v>85</v>
      </c>
      <c r="F1" s="25" t="s">
        <v>86</v>
      </c>
      <c r="G1" s="9" t="s">
        <v>88</v>
      </c>
      <c r="IU1" s="27"/>
      <c r="IV1" s="27"/>
    </row>
    <row r="2" spans="1:256" x14ac:dyDescent="0.25">
      <c r="A2" s="12">
        <v>1</v>
      </c>
      <c r="B2" s="24">
        <v>1</v>
      </c>
      <c r="C2" s="10">
        <v>0.61</v>
      </c>
      <c r="D2" s="10">
        <v>0</v>
      </c>
      <c r="E2" s="10">
        <v>0</v>
      </c>
      <c r="F2" s="10">
        <v>0</v>
      </c>
      <c r="G2" s="10">
        <v>-0.61</v>
      </c>
    </row>
    <row r="3" spans="1:256" x14ac:dyDescent="0.25">
      <c r="A3" s="12">
        <v>4.1666666666666664E-2</v>
      </c>
      <c r="B3" s="24">
        <v>2</v>
      </c>
      <c r="C3" s="10">
        <v>0.61</v>
      </c>
      <c r="D3" s="10">
        <v>0</v>
      </c>
      <c r="E3" s="10">
        <v>0</v>
      </c>
      <c r="F3" s="10">
        <v>0</v>
      </c>
      <c r="G3" s="10">
        <v>-0.61</v>
      </c>
    </row>
    <row r="4" spans="1:256" x14ac:dyDescent="0.25">
      <c r="A4" s="12">
        <v>8.3333333333333329E-2</v>
      </c>
      <c r="B4" s="24">
        <v>3</v>
      </c>
      <c r="C4" s="10">
        <v>0.61</v>
      </c>
      <c r="D4" s="10">
        <v>0</v>
      </c>
      <c r="E4" s="10">
        <v>0</v>
      </c>
      <c r="F4" s="10">
        <v>0</v>
      </c>
      <c r="G4" s="10">
        <v>-0.61</v>
      </c>
    </row>
    <row r="5" spans="1:256" x14ac:dyDescent="0.25">
      <c r="A5" s="12">
        <v>0.125</v>
      </c>
      <c r="B5" s="24">
        <v>4</v>
      </c>
      <c r="C5" s="10">
        <v>0.61</v>
      </c>
      <c r="D5" s="10">
        <v>0</v>
      </c>
      <c r="E5" s="10">
        <v>0</v>
      </c>
      <c r="F5" s="10">
        <v>0</v>
      </c>
      <c r="G5" s="10">
        <v>-0.61</v>
      </c>
    </row>
    <row r="6" spans="1:256" x14ac:dyDescent="0.25">
      <c r="A6" s="12">
        <v>0.16666666666666666</v>
      </c>
      <c r="B6" s="24">
        <v>5</v>
      </c>
      <c r="C6" s="10">
        <v>0.61</v>
      </c>
      <c r="D6" s="10">
        <v>0</v>
      </c>
      <c r="E6" s="10">
        <v>0</v>
      </c>
      <c r="F6" s="10">
        <v>0</v>
      </c>
      <c r="G6" s="10">
        <v>-0.61</v>
      </c>
    </row>
    <row r="7" spans="1:256" x14ac:dyDescent="0.25">
      <c r="A7" s="12">
        <v>0.20833333333333334</v>
      </c>
      <c r="B7" s="24">
        <v>6</v>
      </c>
      <c r="C7" s="10">
        <v>0.61</v>
      </c>
      <c r="D7" s="10">
        <v>0</v>
      </c>
      <c r="E7" s="10">
        <v>0.72</v>
      </c>
      <c r="F7" s="10">
        <v>0</v>
      </c>
      <c r="G7" s="10">
        <v>3.54</v>
      </c>
    </row>
    <row r="8" spans="1:256" x14ac:dyDescent="0.25">
      <c r="A8" s="12">
        <v>0.25</v>
      </c>
      <c r="B8" s="24">
        <v>7</v>
      </c>
      <c r="C8" s="10">
        <v>0.61</v>
      </c>
      <c r="D8" s="10">
        <v>0</v>
      </c>
      <c r="E8" s="10">
        <v>0.42</v>
      </c>
      <c r="F8" s="10">
        <v>0.72</v>
      </c>
      <c r="G8" s="10">
        <v>17.61</v>
      </c>
    </row>
    <row r="9" spans="1:256" x14ac:dyDescent="0.25">
      <c r="A9" s="12">
        <v>0.29166666666666669</v>
      </c>
      <c r="B9" s="24">
        <v>8</v>
      </c>
      <c r="C9" s="10">
        <v>0.61</v>
      </c>
      <c r="D9" s="10">
        <v>0</v>
      </c>
      <c r="E9" s="10">
        <v>0.28000000000000003</v>
      </c>
      <c r="F9" s="10">
        <v>1.1299999999999999</v>
      </c>
      <c r="G9" s="10">
        <v>28.49</v>
      </c>
    </row>
    <row r="10" spans="1:256" x14ac:dyDescent="0.25">
      <c r="A10" s="12">
        <v>0.33333333333333331</v>
      </c>
      <c r="B10" s="24">
        <v>9</v>
      </c>
      <c r="C10" s="10">
        <v>0.61</v>
      </c>
      <c r="D10" s="10">
        <v>0</v>
      </c>
      <c r="E10" s="10">
        <v>0.2</v>
      </c>
      <c r="F10" s="10">
        <v>1.4</v>
      </c>
      <c r="G10" s="10">
        <v>36.590000000000003</v>
      </c>
    </row>
    <row r="11" spans="1:256" x14ac:dyDescent="0.25">
      <c r="A11" s="12">
        <v>0.375</v>
      </c>
      <c r="B11" s="24">
        <v>10</v>
      </c>
      <c r="C11" s="10">
        <v>0.61</v>
      </c>
      <c r="D11" s="10">
        <v>0</v>
      </c>
      <c r="E11" s="10">
        <v>0.23</v>
      </c>
      <c r="F11" s="10">
        <v>1.59</v>
      </c>
      <c r="G11" s="10">
        <v>41.75</v>
      </c>
    </row>
    <row r="12" spans="1:256" x14ac:dyDescent="0.25">
      <c r="A12" s="12">
        <v>0.41666666666666669</v>
      </c>
      <c r="B12" s="24">
        <v>11</v>
      </c>
      <c r="C12" s="10">
        <v>0.61</v>
      </c>
      <c r="D12" s="10">
        <v>0</v>
      </c>
      <c r="E12" s="10">
        <v>0.22</v>
      </c>
      <c r="F12" s="10">
        <v>1.79</v>
      </c>
      <c r="G12" s="10">
        <v>44.59</v>
      </c>
    </row>
    <row r="13" spans="1:256" x14ac:dyDescent="0.25">
      <c r="A13" s="12">
        <v>0.45833333333333331</v>
      </c>
      <c r="B13" s="24">
        <v>12</v>
      </c>
      <c r="C13" s="10">
        <v>0.61</v>
      </c>
      <c r="D13" s="10">
        <v>0</v>
      </c>
      <c r="E13" s="10">
        <v>0.2</v>
      </c>
      <c r="F13" s="10">
        <v>1.99</v>
      </c>
      <c r="G13" s="10">
        <v>45.91</v>
      </c>
    </row>
    <row r="14" spans="1:256" x14ac:dyDescent="0.25">
      <c r="A14" s="12">
        <v>0.5</v>
      </c>
      <c r="B14" s="24">
        <v>13</v>
      </c>
      <c r="C14" s="10">
        <v>0.61</v>
      </c>
      <c r="D14" s="10">
        <v>0</v>
      </c>
      <c r="E14" s="10">
        <v>0.19</v>
      </c>
      <c r="F14" s="10">
        <v>2.17</v>
      </c>
      <c r="G14" s="10">
        <v>45.92</v>
      </c>
    </row>
    <row r="15" spans="1:256" x14ac:dyDescent="0.25">
      <c r="A15" s="12">
        <v>0.54166666666666663</v>
      </c>
      <c r="B15" s="24">
        <v>14</v>
      </c>
      <c r="C15" s="10">
        <v>0.61</v>
      </c>
      <c r="D15" s="10">
        <v>0</v>
      </c>
      <c r="E15" s="10">
        <v>0.18</v>
      </c>
      <c r="F15" s="10">
        <v>2.33</v>
      </c>
      <c r="G15" s="10">
        <v>44.63</v>
      </c>
    </row>
    <row r="16" spans="1:256" x14ac:dyDescent="0.25">
      <c r="A16" s="12">
        <v>0.58333333333333337</v>
      </c>
      <c r="B16" s="24">
        <v>15</v>
      </c>
      <c r="C16" s="10">
        <v>0.61</v>
      </c>
      <c r="D16" s="10">
        <v>0</v>
      </c>
      <c r="E16" s="10">
        <v>0.18</v>
      </c>
      <c r="F16" s="10">
        <v>2.48</v>
      </c>
      <c r="G16" s="10">
        <v>41.8</v>
      </c>
    </row>
    <row r="17" spans="1:7" x14ac:dyDescent="0.25">
      <c r="A17" s="12">
        <v>0.625</v>
      </c>
      <c r="B17" s="24">
        <v>16</v>
      </c>
      <c r="C17" s="10">
        <v>0.61</v>
      </c>
      <c r="D17" s="10">
        <v>0</v>
      </c>
      <c r="E17" s="10">
        <v>0.16</v>
      </c>
      <c r="F17" s="10">
        <v>2.63</v>
      </c>
      <c r="G17" s="10">
        <v>36.630000000000003</v>
      </c>
    </row>
    <row r="18" spans="1:7" x14ac:dyDescent="0.25">
      <c r="A18" s="12">
        <v>0.66666666666666663</v>
      </c>
      <c r="B18" s="24">
        <v>17</v>
      </c>
      <c r="C18" s="10">
        <v>0.61</v>
      </c>
      <c r="D18" s="10">
        <v>0</v>
      </c>
      <c r="E18" s="10">
        <v>0.15</v>
      </c>
      <c r="F18" s="10">
        <v>2.75</v>
      </c>
      <c r="G18" s="10">
        <v>28.63</v>
      </c>
    </row>
    <row r="19" spans="1:7" x14ac:dyDescent="0.25">
      <c r="A19" s="12">
        <v>0.70833333333333337</v>
      </c>
      <c r="B19" s="24">
        <v>18</v>
      </c>
      <c r="C19" s="10">
        <v>0.61</v>
      </c>
      <c r="D19" s="10">
        <v>0</v>
      </c>
      <c r="E19" s="10">
        <v>0.17</v>
      </c>
      <c r="F19" s="10">
        <v>2.86</v>
      </c>
      <c r="G19" s="10">
        <v>17.86</v>
      </c>
    </row>
    <row r="20" spans="1:7" x14ac:dyDescent="0.25">
      <c r="A20" s="12">
        <v>0.75</v>
      </c>
      <c r="B20" s="24">
        <v>19</v>
      </c>
      <c r="C20" s="10">
        <v>0.61</v>
      </c>
      <c r="D20" s="10">
        <v>0</v>
      </c>
      <c r="E20" s="10">
        <v>0.23</v>
      </c>
      <c r="F20" s="10">
        <v>3</v>
      </c>
      <c r="G20" s="10">
        <v>5.39</v>
      </c>
    </row>
    <row r="21" spans="1:7" x14ac:dyDescent="0.25">
      <c r="A21" s="12">
        <v>0.79166666666666663</v>
      </c>
      <c r="B21" s="24">
        <v>20</v>
      </c>
      <c r="C21" s="10">
        <v>0.61</v>
      </c>
      <c r="D21" s="10">
        <v>0</v>
      </c>
      <c r="E21" s="10">
        <v>-0.61</v>
      </c>
      <c r="F21" s="10">
        <v>3.19</v>
      </c>
      <c r="G21" s="10">
        <v>0</v>
      </c>
    </row>
    <row r="22" spans="1:7" x14ac:dyDescent="0.25">
      <c r="A22" s="12">
        <v>0.83333333333333337</v>
      </c>
      <c r="B22" s="24">
        <v>21</v>
      </c>
      <c r="C22" s="10">
        <v>0.61</v>
      </c>
      <c r="D22" s="10">
        <v>0</v>
      </c>
      <c r="E22" s="10">
        <v>-0.61</v>
      </c>
      <c r="F22" s="10">
        <v>2.54</v>
      </c>
      <c r="G22" s="10">
        <v>0</v>
      </c>
    </row>
    <row r="23" spans="1:7" x14ac:dyDescent="0.25">
      <c r="A23" s="12">
        <v>0.875</v>
      </c>
      <c r="B23" s="24">
        <v>22</v>
      </c>
      <c r="C23" s="10">
        <v>0.61</v>
      </c>
      <c r="D23" s="10">
        <v>0</v>
      </c>
      <c r="E23" s="10">
        <v>-0.61</v>
      </c>
      <c r="F23" s="10">
        <v>1.89</v>
      </c>
      <c r="G23" s="10">
        <v>0</v>
      </c>
    </row>
    <row r="24" spans="1:7" x14ac:dyDescent="0.25">
      <c r="A24" s="12">
        <v>0.91666666666666663</v>
      </c>
      <c r="B24" s="24">
        <v>23</v>
      </c>
      <c r="C24" s="10">
        <v>0.61</v>
      </c>
      <c r="D24" s="10">
        <v>0</v>
      </c>
      <c r="E24" s="10">
        <v>-0.61</v>
      </c>
      <c r="F24" s="10">
        <v>1.25</v>
      </c>
      <c r="G24" s="10">
        <v>0</v>
      </c>
    </row>
    <row r="25" spans="1:7" x14ac:dyDescent="0.25">
      <c r="A25" s="12">
        <v>0.95833333333333337</v>
      </c>
      <c r="B25" s="24">
        <v>24</v>
      </c>
      <c r="C25" s="10">
        <v>0.61</v>
      </c>
      <c r="D25" s="10">
        <v>0</v>
      </c>
      <c r="E25" s="10">
        <v>-0.61</v>
      </c>
      <c r="F25" s="10">
        <v>0.62</v>
      </c>
      <c r="G25" s="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G15" sqref="G15"/>
    </sheetView>
  </sheetViews>
  <sheetFormatPr defaultColWidth="11.5703125" defaultRowHeight="15" x14ac:dyDescent="0.25"/>
  <cols>
    <col min="3" max="3" width="16.42578125" customWidth="1"/>
    <col min="4" max="4" width="14" customWidth="1"/>
    <col min="5" max="5" width="22.7109375" customWidth="1"/>
    <col min="6" max="6" width="21.5703125" customWidth="1"/>
    <col min="259" max="259" width="16.42578125" customWidth="1"/>
    <col min="260" max="260" width="14" customWidth="1"/>
    <col min="261" max="261" width="22.7109375" customWidth="1"/>
    <col min="262" max="262" width="21.5703125" customWidth="1"/>
    <col min="515" max="515" width="16.42578125" customWidth="1"/>
    <col min="516" max="516" width="14" customWidth="1"/>
    <col min="517" max="517" width="22.7109375" customWidth="1"/>
    <col min="518" max="518" width="21.5703125" customWidth="1"/>
    <col min="771" max="771" width="16.42578125" customWidth="1"/>
    <col min="772" max="772" width="14" customWidth="1"/>
    <col min="773" max="773" width="22.7109375" customWidth="1"/>
    <col min="774" max="774" width="21.5703125" customWidth="1"/>
    <col min="1027" max="1027" width="16.42578125" customWidth="1"/>
    <col min="1028" max="1028" width="14" customWidth="1"/>
    <col min="1029" max="1029" width="22.7109375" customWidth="1"/>
    <col min="1030" max="1030" width="21.5703125" customWidth="1"/>
    <col min="1283" max="1283" width="16.42578125" customWidth="1"/>
    <col min="1284" max="1284" width="14" customWidth="1"/>
    <col min="1285" max="1285" width="22.7109375" customWidth="1"/>
    <col min="1286" max="1286" width="21.5703125" customWidth="1"/>
    <col min="1539" max="1539" width="16.42578125" customWidth="1"/>
    <col min="1540" max="1540" width="14" customWidth="1"/>
    <col min="1541" max="1541" width="22.7109375" customWidth="1"/>
    <col min="1542" max="1542" width="21.5703125" customWidth="1"/>
    <col min="1795" max="1795" width="16.42578125" customWidth="1"/>
    <col min="1796" max="1796" width="14" customWidth="1"/>
    <col min="1797" max="1797" width="22.7109375" customWidth="1"/>
    <col min="1798" max="1798" width="21.5703125" customWidth="1"/>
    <col min="2051" max="2051" width="16.42578125" customWidth="1"/>
    <col min="2052" max="2052" width="14" customWidth="1"/>
    <col min="2053" max="2053" width="22.7109375" customWidth="1"/>
    <col min="2054" max="2054" width="21.5703125" customWidth="1"/>
    <col min="2307" max="2307" width="16.42578125" customWidth="1"/>
    <col min="2308" max="2308" width="14" customWidth="1"/>
    <col min="2309" max="2309" width="22.7109375" customWidth="1"/>
    <col min="2310" max="2310" width="21.5703125" customWidth="1"/>
    <col min="2563" max="2563" width="16.42578125" customWidth="1"/>
    <col min="2564" max="2564" width="14" customWidth="1"/>
    <col min="2565" max="2565" width="22.7109375" customWidth="1"/>
    <col min="2566" max="2566" width="21.5703125" customWidth="1"/>
    <col min="2819" max="2819" width="16.42578125" customWidth="1"/>
    <col min="2820" max="2820" width="14" customWidth="1"/>
    <col min="2821" max="2821" width="22.7109375" customWidth="1"/>
    <col min="2822" max="2822" width="21.5703125" customWidth="1"/>
    <col min="3075" max="3075" width="16.42578125" customWidth="1"/>
    <col min="3076" max="3076" width="14" customWidth="1"/>
    <col min="3077" max="3077" width="22.7109375" customWidth="1"/>
    <col min="3078" max="3078" width="21.5703125" customWidth="1"/>
    <col min="3331" max="3331" width="16.42578125" customWidth="1"/>
    <col min="3332" max="3332" width="14" customWidth="1"/>
    <col min="3333" max="3333" width="22.7109375" customWidth="1"/>
    <col min="3334" max="3334" width="21.5703125" customWidth="1"/>
    <col min="3587" max="3587" width="16.42578125" customWidth="1"/>
    <col min="3588" max="3588" width="14" customWidth="1"/>
    <col min="3589" max="3589" width="22.7109375" customWidth="1"/>
    <col min="3590" max="3590" width="21.5703125" customWidth="1"/>
    <col min="3843" max="3843" width="16.42578125" customWidth="1"/>
    <col min="3844" max="3844" width="14" customWidth="1"/>
    <col min="3845" max="3845" width="22.7109375" customWidth="1"/>
    <col min="3846" max="3846" width="21.5703125" customWidth="1"/>
    <col min="4099" max="4099" width="16.42578125" customWidth="1"/>
    <col min="4100" max="4100" width="14" customWidth="1"/>
    <col min="4101" max="4101" width="22.7109375" customWidth="1"/>
    <col min="4102" max="4102" width="21.5703125" customWidth="1"/>
    <col min="4355" max="4355" width="16.42578125" customWidth="1"/>
    <col min="4356" max="4356" width="14" customWidth="1"/>
    <col min="4357" max="4357" width="22.7109375" customWidth="1"/>
    <col min="4358" max="4358" width="21.5703125" customWidth="1"/>
    <col min="4611" max="4611" width="16.42578125" customWidth="1"/>
    <col min="4612" max="4612" width="14" customWidth="1"/>
    <col min="4613" max="4613" width="22.7109375" customWidth="1"/>
    <col min="4614" max="4614" width="21.5703125" customWidth="1"/>
    <col min="4867" max="4867" width="16.42578125" customWidth="1"/>
    <col min="4868" max="4868" width="14" customWidth="1"/>
    <col min="4869" max="4869" width="22.7109375" customWidth="1"/>
    <col min="4870" max="4870" width="21.5703125" customWidth="1"/>
    <col min="5123" max="5123" width="16.42578125" customWidth="1"/>
    <col min="5124" max="5124" width="14" customWidth="1"/>
    <col min="5125" max="5125" width="22.7109375" customWidth="1"/>
    <col min="5126" max="5126" width="21.5703125" customWidth="1"/>
    <col min="5379" max="5379" width="16.42578125" customWidth="1"/>
    <col min="5380" max="5380" width="14" customWidth="1"/>
    <col min="5381" max="5381" width="22.7109375" customWidth="1"/>
    <col min="5382" max="5382" width="21.5703125" customWidth="1"/>
    <col min="5635" max="5635" width="16.42578125" customWidth="1"/>
    <col min="5636" max="5636" width="14" customWidth="1"/>
    <col min="5637" max="5637" width="22.7109375" customWidth="1"/>
    <col min="5638" max="5638" width="21.5703125" customWidth="1"/>
    <col min="5891" max="5891" width="16.42578125" customWidth="1"/>
    <col min="5892" max="5892" width="14" customWidth="1"/>
    <col min="5893" max="5893" width="22.7109375" customWidth="1"/>
    <col min="5894" max="5894" width="21.5703125" customWidth="1"/>
    <col min="6147" max="6147" width="16.42578125" customWidth="1"/>
    <col min="6148" max="6148" width="14" customWidth="1"/>
    <col min="6149" max="6149" width="22.7109375" customWidth="1"/>
    <col min="6150" max="6150" width="21.5703125" customWidth="1"/>
    <col min="6403" max="6403" width="16.42578125" customWidth="1"/>
    <col min="6404" max="6404" width="14" customWidth="1"/>
    <col min="6405" max="6405" width="22.7109375" customWidth="1"/>
    <col min="6406" max="6406" width="21.5703125" customWidth="1"/>
    <col min="6659" max="6659" width="16.42578125" customWidth="1"/>
    <col min="6660" max="6660" width="14" customWidth="1"/>
    <col min="6661" max="6661" width="22.7109375" customWidth="1"/>
    <col min="6662" max="6662" width="21.5703125" customWidth="1"/>
    <col min="6915" max="6915" width="16.42578125" customWidth="1"/>
    <col min="6916" max="6916" width="14" customWidth="1"/>
    <col min="6917" max="6917" width="22.7109375" customWidth="1"/>
    <col min="6918" max="6918" width="21.5703125" customWidth="1"/>
    <col min="7171" max="7171" width="16.42578125" customWidth="1"/>
    <col min="7172" max="7172" width="14" customWidth="1"/>
    <col min="7173" max="7173" width="22.7109375" customWidth="1"/>
    <col min="7174" max="7174" width="21.5703125" customWidth="1"/>
    <col min="7427" max="7427" width="16.42578125" customWidth="1"/>
    <col min="7428" max="7428" width="14" customWidth="1"/>
    <col min="7429" max="7429" width="22.7109375" customWidth="1"/>
    <col min="7430" max="7430" width="21.5703125" customWidth="1"/>
    <col min="7683" max="7683" width="16.42578125" customWidth="1"/>
    <col min="7684" max="7684" width="14" customWidth="1"/>
    <col min="7685" max="7685" width="22.7109375" customWidth="1"/>
    <col min="7686" max="7686" width="21.5703125" customWidth="1"/>
    <col min="7939" max="7939" width="16.42578125" customWidth="1"/>
    <col min="7940" max="7940" width="14" customWidth="1"/>
    <col min="7941" max="7941" width="22.7109375" customWidth="1"/>
    <col min="7942" max="7942" width="21.5703125" customWidth="1"/>
    <col min="8195" max="8195" width="16.42578125" customWidth="1"/>
    <col min="8196" max="8196" width="14" customWidth="1"/>
    <col min="8197" max="8197" width="22.7109375" customWidth="1"/>
    <col min="8198" max="8198" width="21.5703125" customWidth="1"/>
    <col min="8451" max="8451" width="16.42578125" customWidth="1"/>
    <col min="8452" max="8452" width="14" customWidth="1"/>
    <col min="8453" max="8453" width="22.7109375" customWidth="1"/>
    <col min="8454" max="8454" width="21.5703125" customWidth="1"/>
    <col min="8707" max="8707" width="16.42578125" customWidth="1"/>
    <col min="8708" max="8708" width="14" customWidth="1"/>
    <col min="8709" max="8709" width="22.7109375" customWidth="1"/>
    <col min="8710" max="8710" width="21.5703125" customWidth="1"/>
    <col min="8963" max="8963" width="16.42578125" customWidth="1"/>
    <col min="8964" max="8964" width="14" customWidth="1"/>
    <col min="8965" max="8965" width="22.7109375" customWidth="1"/>
    <col min="8966" max="8966" width="21.5703125" customWidth="1"/>
    <col min="9219" max="9219" width="16.42578125" customWidth="1"/>
    <col min="9220" max="9220" width="14" customWidth="1"/>
    <col min="9221" max="9221" width="22.7109375" customWidth="1"/>
    <col min="9222" max="9222" width="21.5703125" customWidth="1"/>
    <col min="9475" max="9475" width="16.42578125" customWidth="1"/>
    <col min="9476" max="9476" width="14" customWidth="1"/>
    <col min="9477" max="9477" width="22.7109375" customWidth="1"/>
    <col min="9478" max="9478" width="21.5703125" customWidth="1"/>
    <col min="9731" max="9731" width="16.42578125" customWidth="1"/>
    <col min="9732" max="9732" width="14" customWidth="1"/>
    <col min="9733" max="9733" width="22.7109375" customWidth="1"/>
    <col min="9734" max="9734" width="21.5703125" customWidth="1"/>
    <col min="9987" max="9987" width="16.42578125" customWidth="1"/>
    <col min="9988" max="9988" width="14" customWidth="1"/>
    <col min="9989" max="9989" width="22.7109375" customWidth="1"/>
    <col min="9990" max="9990" width="21.5703125" customWidth="1"/>
    <col min="10243" max="10243" width="16.42578125" customWidth="1"/>
    <col min="10244" max="10244" width="14" customWidth="1"/>
    <col min="10245" max="10245" width="22.7109375" customWidth="1"/>
    <col min="10246" max="10246" width="21.5703125" customWidth="1"/>
    <col min="10499" max="10499" width="16.42578125" customWidth="1"/>
    <col min="10500" max="10500" width="14" customWidth="1"/>
    <col min="10501" max="10501" width="22.7109375" customWidth="1"/>
    <col min="10502" max="10502" width="21.5703125" customWidth="1"/>
    <col min="10755" max="10755" width="16.42578125" customWidth="1"/>
    <col min="10756" max="10756" width="14" customWidth="1"/>
    <col min="10757" max="10757" width="22.7109375" customWidth="1"/>
    <col min="10758" max="10758" width="21.5703125" customWidth="1"/>
    <col min="11011" max="11011" width="16.42578125" customWidth="1"/>
    <col min="11012" max="11012" width="14" customWidth="1"/>
    <col min="11013" max="11013" width="22.7109375" customWidth="1"/>
    <col min="11014" max="11014" width="21.5703125" customWidth="1"/>
    <col min="11267" max="11267" width="16.42578125" customWidth="1"/>
    <col min="11268" max="11268" width="14" customWidth="1"/>
    <col min="11269" max="11269" width="22.7109375" customWidth="1"/>
    <col min="11270" max="11270" width="21.5703125" customWidth="1"/>
    <col min="11523" max="11523" width="16.42578125" customWidth="1"/>
    <col min="11524" max="11524" width="14" customWidth="1"/>
    <col min="11525" max="11525" width="22.7109375" customWidth="1"/>
    <col min="11526" max="11526" width="21.5703125" customWidth="1"/>
    <col min="11779" max="11779" width="16.42578125" customWidth="1"/>
    <col min="11780" max="11780" width="14" customWidth="1"/>
    <col min="11781" max="11781" width="22.7109375" customWidth="1"/>
    <col min="11782" max="11782" width="21.5703125" customWidth="1"/>
    <col min="12035" max="12035" width="16.42578125" customWidth="1"/>
    <col min="12036" max="12036" width="14" customWidth="1"/>
    <col min="12037" max="12037" width="22.7109375" customWidth="1"/>
    <col min="12038" max="12038" width="21.5703125" customWidth="1"/>
    <col min="12291" max="12291" width="16.42578125" customWidth="1"/>
    <col min="12292" max="12292" width="14" customWidth="1"/>
    <col min="12293" max="12293" width="22.7109375" customWidth="1"/>
    <col min="12294" max="12294" width="21.5703125" customWidth="1"/>
    <col min="12547" max="12547" width="16.42578125" customWidth="1"/>
    <col min="12548" max="12548" width="14" customWidth="1"/>
    <col min="12549" max="12549" width="22.7109375" customWidth="1"/>
    <col min="12550" max="12550" width="21.5703125" customWidth="1"/>
    <col min="12803" max="12803" width="16.42578125" customWidth="1"/>
    <col min="12804" max="12804" width="14" customWidth="1"/>
    <col min="12805" max="12805" width="22.7109375" customWidth="1"/>
    <col min="12806" max="12806" width="21.5703125" customWidth="1"/>
    <col min="13059" max="13059" width="16.42578125" customWidth="1"/>
    <col min="13060" max="13060" width="14" customWidth="1"/>
    <col min="13061" max="13061" width="22.7109375" customWidth="1"/>
    <col min="13062" max="13062" width="21.5703125" customWidth="1"/>
    <col min="13315" max="13315" width="16.42578125" customWidth="1"/>
    <col min="13316" max="13316" width="14" customWidth="1"/>
    <col min="13317" max="13317" width="22.7109375" customWidth="1"/>
    <col min="13318" max="13318" width="21.5703125" customWidth="1"/>
    <col min="13571" max="13571" width="16.42578125" customWidth="1"/>
    <col min="13572" max="13572" width="14" customWidth="1"/>
    <col min="13573" max="13573" width="22.7109375" customWidth="1"/>
    <col min="13574" max="13574" width="21.5703125" customWidth="1"/>
    <col min="13827" max="13827" width="16.42578125" customWidth="1"/>
    <col min="13828" max="13828" width="14" customWidth="1"/>
    <col min="13829" max="13829" width="22.7109375" customWidth="1"/>
    <col min="13830" max="13830" width="21.5703125" customWidth="1"/>
    <col min="14083" max="14083" width="16.42578125" customWidth="1"/>
    <col min="14084" max="14084" width="14" customWidth="1"/>
    <col min="14085" max="14085" width="22.7109375" customWidth="1"/>
    <col min="14086" max="14086" width="21.5703125" customWidth="1"/>
    <col min="14339" max="14339" width="16.42578125" customWidth="1"/>
    <col min="14340" max="14340" width="14" customWidth="1"/>
    <col min="14341" max="14341" width="22.7109375" customWidth="1"/>
    <col min="14342" max="14342" width="21.5703125" customWidth="1"/>
    <col min="14595" max="14595" width="16.42578125" customWidth="1"/>
    <col min="14596" max="14596" width="14" customWidth="1"/>
    <col min="14597" max="14597" width="22.7109375" customWidth="1"/>
    <col min="14598" max="14598" width="21.5703125" customWidth="1"/>
    <col min="14851" max="14851" width="16.42578125" customWidth="1"/>
    <col min="14852" max="14852" width="14" customWidth="1"/>
    <col min="14853" max="14853" width="22.7109375" customWidth="1"/>
    <col min="14854" max="14854" width="21.5703125" customWidth="1"/>
    <col min="15107" max="15107" width="16.42578125" customWidth="1"/>
    <col min="15108" max="15108" width="14" customWidth="1"/>
    <col min="15109" max="15109" width="22.7109375" customWidth="1"/>
    <col min="15110" max="15110" width="21.5703125" customWidth="1"/>
    <col min="15363" max="15363" width="16.42578125" customWidth="1"/>
    <col min="15364" max="15364" width="14" customWidth="1"/>
    <col min="15365" max="15365" width="22.7109375" customWidth="1"/>
    <col min="15366" max="15366" width="21.5703125" customWidth="1"/>
    <col min="15619" max="15619" width="16.42578125" customWidth="1"/>
    <col min="15620" max="15620" width="14" customWidth="1"/>
    <col min="15621" max="15621" width="22.7109375" customWidth="1"/>
    <col min="15622" max="15622" width="21.5703125" customWidth="1"/>
    <col min="15875" max="15875" width="16.42578125" customWidth="1"/>
    <col min="15876" max="15876" width="14" customWidth="1"/>
    <col min="15877" max="15877" width="22.7109375" customWidth="1"/>
    <col min="15878" max="15878" width="21.5703125" customWidth="1"/>
    <col min="16131" max="16131" width="16.42578125" customWidth="1"/>
    <col min="16132" max="16132" width="14" customWidth="1"/>
    <col min="16133" max="16133" width="22.7109375" customWidth="1"/>
    <col min="16134" max="16134" width="21.5703125" customWidth="1"/>
  </cols>
  <sheetData>
    <row r="1" spans="1:256" s="26" customFormat="1" ht="12.75" x14ac:dyDescent="0.2">
      <c r="A1" s="25" t="s">
        <v>2</v>
      </c>
      <c r="B1" s="25" t="s">
        <v>6</v>
      </c>
      <c r="C1" s="25" t="s">
        <v>83</v>
      </c>
      <c r="D1" s="25" t="s">
        <v>84</v>
      </c>
      <c r="E1" s="25" t="s">
        <v>85</v>
      </c>
      <c r="F1" s="25" t="s">
        <v>86</v>
      </c>
      <c r="G1" s="9" t="s">
        <v>88</v>
      </c>
      <c r="IU1" s="27"/>
      <c r="IV1" s="27"/>
    </row>
    <row r="2" spans="1:256" x14ac:dyDescent="0.25">
      <c r="A2" s="12">
        <v>1</v>
      </c>
      <c r="B2" s="24">
        <v>1</v>
      </c>
      <c r="C2" s="10">
        <v>2.86</v>
      </c>
      <c r="D2" s="10">
        <v>0.77</v>
      </c>
      <c r="E2" s="10">
        <v>1.53</v>
      </c>
      <c r="F2" s="10">
        <v>0</v>
      </c>
      <c r="G2" s="10">
        <v>0.61</v>
      </c>
    </row>
    <row r="3" spans="1:256" x14ac:dyDescent="0.25">
      <c r="A3" s="12">
        <v>4.1666666666666664E-2</v>
      </c>
      <c r="B3" s="24">
        <v>2</v>
      </c>
      <c r="C3" s="10">
        <v>2.86</v>
      </c>
      <c r="D3" s="10">
        <v>2.15</v>
      </c>
      <c r="E3" s="10">
        <v>4.32</v>
      </c>
      <c r="F3" s="10">
        <v>1.53</v>
      </c>
      <c r="G3" s="10">
        <v>0.61</v>
      </c>
    </row>
    <row r="4" spans="1:256" x14ac:dyDescent="0.25">
      <c r="A4" s="12">
        <v>8.3333333333333329E-2</v>
      </c>
      <c r="B4" s="24">
        <v>3</v>
      </c>
      <c r="C4" s="10">
        <v>2.86</v>
      </c>
      <c r="D4" s="10">
        <v>0.63</v>
      </c>
      <c r="E4" s="10">
        <v>0.28000000000000003</v>
      </c>
      <c r="F4" s="10">
        <v>5.83</v>
      </c>
      <c r="G4" s="10">
        <v>0.61</v>
      </c>
    </row>
    <row r="5" spans="1:256" x14ac:dyDescent="0.25">
      <c r="A5" s="12">
        <v>0.125</v>
      </c>
      <c r="B5" s="24">
        <v>4</v>
      </c>
      <c r="C5" s="10">
        <v>2.86</v>
      </c>
      <c r="D5" s="10">
        <v>0</v>
      </c>
      <c r="E5" s="10">
        <v>-0.73</v>
      </c>
      <c r="F5" s="10">
        <v>6.04</v>
      </c>
      <c r="G5" s="10">
        <v>0.61</v>
      </c>
    </row>
    <row r="6" spans="1:256" x14ac:dyDescent="0.25">
      <c r="A6" s="12">
        <v>0.16666666666666666</v>
      </c>
      <c r="B6" s="24">
        <v>5</v>
      </c>
      <c r="C6" s="10">
        <v>2.86</v>
      </c>
      <c r="D6" s="10">
        <v>0</v>
      </c>
      <c r="E6" s="10">
        <v>-1.96</v>
      </c>
      <c r="F6" s="10">
        <v>5.23</v>
      </c>
      <c r="G6" s="10">
        <v>0.61</v>
      </c>
    </row>
    <row r="7" spans="1:256" x14ac:dyDescent="0.25">
      <c r="A7" s="12">
        <v>0.20833333333333334</v>
      </c>
      <c r="B7" s="24">
        <v>6</v>
      </c>
      <c r="C7" s="10">
        <v>2.86</v>
      </c>
      <c r="D7" s="10">
        <v>2.2400000000000002</v>
      </c>
      <c r="E7" s="10">
        <v>0.52</v>
      </c>
      <c r="F7" s="10">
        <v>3.21</v>
      </c>
      <c r="G7" s="10">
        <v>-3.54</v>
      </c>
    </row>
    <row r="8" spans="1:256" x14ac:dyDescent="0.25">
      <c r="A8" s="12">
        <v>0.25</v>
      </c>
      <c r="B8" s="24">
        <v>7</v>
      </c>
      <c r="C8" s="10">
        <v>2.86</v>
      </c>
      <c r="D8" s="10">
        <v>12.71</v>
      </c>
      <c r="E8" s="10">
        <v>2.3199999999999998</v>
      </c>
      <c r="F8" s="10">
        <v>3.68</v>
      </c>
      <c r="G8" s="10">
        <v>-17.61</v>
      </c>
    </row>
    <row r="9" spans="1:256" x14ac:dyDescent="0.25">
      <c r="A9" s="12">
        <v>0.29166666666666669</v>
      </c>
      <c r="B9" s="24">
        <v>8</v>
      </c>
      <c r="C9" s="10">
        <v>2.86</v>
      </c>
      <c r="D9" s="10">
        <v>23.94</v>
      </c>
      <c r="E9" s="10">
        <v>2.5499999999999998</v>
      </c>
      <c r="F9" s="10">
        <v>5.96</v>
      </c>
      <c r="G9" s="10">
        <v>-28.49</v>
      </c>
    </row>
    <row r="10" spans="1:256" x14ac:dyDescent="0.25">
      <c r="A10" s="12">
        <v>0.33333333333333331</v>
      </c>
      <c r="B10" s="24">
        <v>9</v>
      </c>
      <c r="C10" s="10">
        <v>2.86</v>
      </c>
      <c r="D10" s="10">
        <v>31.91</v>
      </c>
      <c r="E10" s="10">
        <v>2.1800000000000002</v>
      </c>
      <c r="F10" s="10">
        <v>8.43</v>
      </c>
      <c r="G10" s="10">
        <v>-36.590000000000003</v>
      </c>
    </row>
    <row r="11" spans="1:256" x14ac:dyDescent="0.25">
      <c r="A11" s="12">
        <v>0.375</v>
      </c>
      <c r="B11" s="24">
        <v>10</v>
      </c>
      <c r="C11" s="10">
        <v>2.86</v>
      </c>
      <c r="D11" s="10">
        <v>37.96</v>
      </c>
      <c r="E11" s="10">
        <v>1.72</v>
      </c>
      <c r="F11" s="10">
        <v>10.51</v>
      </c>
      <c r="G11" s="10">
        <v>-41.75</v>
      </c>
    </row>
    <row r="12" spans="1:256" x14ac:dyDescent="0.25">
      <c r="A12" s="12">
        <v>0.41666666666666669</v>
      </c>
      <c r="B12" s="24">
        <v>11</v>
      </c>
      <c r="C12" s="10">
        <v>2.86</v>
      </c>
      <c r="D12" s="10">
        <v>40.86</v>
      </c>
      <c r="E12" s="10">
        <v>1.3</v>
      </c>
      <c r="F12" s="10">
        <v>12.09</v>
      </c>
      <c r="G12" s="10">
        <v>-44.59</v>
      </c>
    </row>
    <row r="13" spans="1:256" x14ac:dyDescent="0.25">
      <c r="A13" s="12">
        <v>0.45833333333333331</v>
      </c>
      <c r="B13" s="24">
        <v>12</v>
      </c>
      <c r="C13" s="10">
        <v>2.86</v>
      </c>
      <c r="D13" s="10">
        <v>42.67</v>
      </c>
      <c r="E13" s="10">
        <v>0.94</v>
      </c>
      <c r="F13" s="10">
        <v>13.24</v>
      </c>
      <c r="G13" s="10">
        <v>-45.91</v>
      </c>
    </row>
    <row r="14" spans="1:256" x14ac:dyDescent="0.25">
      <c r="A14" s="12">
        <v>0.5</v>
      </c>
      <c r="B14" s="24">
        <v>13</v>
      </c>
      <c r="C14" s="10">
        <v>2.86</v>
      </c>
      <c r="D14" s="10">
        <v>45.18</v>
      </c>
      <c r="E14" s="10">
        <v>0.57999999999999996</v>
      </c>
      <c r="F14" s="10">
        <v>14.01</v>
      </c>
      <c r="G14" s="10">
        <v>-45.92</v>
      </c>
    </row>
    <row r="15" spans="1:256" x14ac:dyDescent="0.25">
      <c r="A15" s="12">
        <v>0.54166666666666663</v>
      </c>
      <c r="B15" s="24">
        <v>14</v>
      </c>
      <c r="C15" s="10">
        <v>2.86</v>
      </c>
      <c r="D15" s="10">
        <v>46.08</v>
      </c>
      <c r="E15" s="10">
        <v>0.28000000000000003</v>
      </c>
      <c r="F15" s="10">
        <v>14.42</v>
      </c>
      <c r="G15" s="10">
        <v>-44.63</v>
      </c>
    </row>
    <row r="16" spans="1:256" x14ac:dyDescent="0.25">
      <c r="A16" s="12">
        <v>0.58333333333333337</v>
      </c>
      <c r="B16" s="24">
        <v>15</v>
      </c>
      <c r="C16" s="10">
        <v>2.86</v>
      </c>
      <c r="D16" s="10">
        <v>42.28</v>
      </c>
      <c r="E16" s="10">
        <v>0.16</v>
      </c>
      <c r="F16" s="10">
        <v>14.52</v>
      </c>
      <c r="G16" s="10">
        <v>-41.8</v>
      </c>
    </row>
    <row r="17" spans="1:7" x14ac:dyDescent="0.25">
      <c r="A17" s="12">
        <v>0.625</v>
      </c>
      <c r="B17" s="24">
        <v>16</v>
      </c>
      <c r="C17" s="10">
        <v>2.86</v>
      </c>
      <c r="D17" s="10">
        <v>34.19</v>
      </c>
      <c r="E17" s="10">
        <v>0.22</v>
      </c>
      <c r="F17" s="10">
        <v>14.49</v>
      </c>
      <c r="G17" s="10">
        <v>-36.630000000000003</v>
      </c>
    </row>
    <row r="18" spans="1:7" x14ac:dyDescent="0.25">
      <c r="A18" s="12">
        <v>0.66666666666666663</v>
      </c>
      <c r="B18" s="24">
        <v>17</v>
      </c>
      <c r="C18" s="10">
        <v>2.86</v>
      </c>
      <c r="D18" s="10">
        <v>25.57</v>
      </c>
      <c r="E18" s="10">
        <v>0.27</v>
      </c>
      <c r="F18" s="10">
        <v>14.53</v>
      </c>
      <c r="G18" s="10">
        <v>-28.63</v>
      </c>
    </row>
    <row r="19" spans="1:7" x14ac:dyDescent="0.25">
      <c r="A19" s="12">
        <v>0.70833333333333337</v>
      </c>
      <c r="B19" s="24">
        <v>18</v>
      </c>
      <c r="C19" s="10">
        <v>2.86</v>
      </c>
      <c r="D19" s="10">
        <v>14.78</v>
      </c>
      <c r="E19" s="10">
        <v>0.30000000000000004</v>
      </c>
      <c r="F19" s="10">
        <v>14.62</v>
      </c>
      <c r="G19" s="10">
        <v>-17.86</v>
      </c>
    </row>
    <row r="20" spans="1:7" x14ac:dyDescent="0.25">
      <c r="A20" s="12">
        <v>0.75</v>
      </c>
      <c r="B20" s="24">
        <v>19</v>
      </c>
      <c r="C20" s="10">
        <v>2.86</v>
      </c>
      <c r="D20" s="10">
        <v>2.37</v>
      </c>
      <c r="E20" s="10">
        <v>0.17</v>
      </c>
      <c r="F20" s="10">
        <v>14.74</v>
      </c>
      <c r="G20" s="10">
        <v>-5.39</v>
      </c>
    </row>
    <row r="21" spans="1:7" x14ac:dyDescent="0.25">
      <c r="A21" s="12">
        <v>0.79166666666666663</v>
      </c>
      <c r="B21" s="24">
        <v>20</v>
      </c>
      <c r="C21" s="10">
        <v>2.86</v>
      </c>
      <c r="D21" s="10">
        <v>0</v>
      </c>
      <c r="E21" s="10">
        <v>-2.77</v>
      </c>
      <c r="F21" s="10">
        <v>14.72</v>
      </c>
      <c r="G21" s="10">
        <v>0</v>
      </c>
    </row>
    <row r="22" spans="1:7" x14ac:dyDescent="0.25">
      <c r="A22" s="12">
        <v>0.83333333333333337</v>
      </c>
      <c r="B22" s="24">
        <v>21</v>
      </c>
      <c r="C22" s="10">
        <v>2.86</v>
      </c>
      <c r="D22" s="10">
        <v>0</v>
      </c>
      <c r="E22" s="10">
        <v>-2.86</v>
      </c>
      <c r="F22" s="10">
        <v>11.76</v>
      </c>
      <c r="G22" s="10">
        <v>0</v>
      </c>
    </row>
    <row r="23" spans="1:7" x14ac:dyDescent="0.25">
      <c r="A23" s="12">
        <v>0.875</v>
      </c>
      <c r="B23" s="24">
        <v>22</v>
      </c>
      <c r="C23" s="10">
        <v>2.86</v>
      </c>
      <c r="D23" s="10">
        <v>0</v>
      </c>
      <c r="E23" s="10">
        <v>-2.86</v>
      </c>
      <c r="F23" s="10">
        <v>8.76</v>
      </c>
      <c r="G23" s="10">
        <v>0</v>
      </c>
    </row>
    <row r="24" spans="1:7" x14ac:dyDescent="0.25">
      <c r="A24" s="12">
        <v>0.91666666666666663</v>
      </c>
      <c r="B24" s="24">
        <v>23</v>
      </c>
      <c r="C24" s="10">
        <v>2.86</v>
      </c>
      <c r="D24" s="10">
        <v>0</v>
      </c>
      <c r="E24" s="10">
        <v>-2.86</v>
      </c>
      <c r="F24" s="10">
        <v>5.79</v>
      </c>
      <c r="G24" s="10">
        <v>0</v>
      </c>
    </row>
    <row r="25" spans="1:7" x14ac:dyDescent="0.25">
      <c r="A25" s="12">
        <v>0.95833333333333337</v>
      </c>
      <c r="B25" s="24">
        <v>24</v>
      </c>
      <c r="C25" s="10">
        <v>2.86</v>
      </c>
      <c r="D25" s="10">
        <v>0</v>
      </c>
      <c r="E25" s="10">
        <v>-2.82</v>
      </c>
      <c r="F25" s="10">
        <v>2.85</v>
      </c>
      <c r="G25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Fig2_SolarEnergy_April</vt:lpstr>
      <vt:lpstr>Fig2_WindEnergy_April</vt:lpstr>
      <vt:lpstr>Fig3_InputData</vt:lpstr>
      <vt:lpstr>Fig3_A1.1 Results without trade</vt:lpstr>
      <vt:lpstr>Fig4_A2.1 Results without trade</vt:lpstr>
      <vt:lpstr>Fig3_A1.1 Results with NBS</vt:lpstr>
      <vt:lpstr>Fig4_A2.1 Results with NBS</vt:lpstr>
      <vt:lpstr>Fig3_A1.1 Results with TDT</vt:lpstr>
      <vt:lpstr>Fig4_A2.1 Results with TDT</vt:lpstr>
      <vt:lpstr>Table1_Results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andreeo</dc:creator>
  <cp:lastModifiedBy>andreeo</cp:lastModifiedBy>
  <dcterms:created xsi:type="dcterms:W3CDTF">2018-08-09T08:53:15Z</dcterms:created>
  <dcterms:modified xsi:type="dcterms:W3CDTF">2018-08-09T09:06:45Z</dcterms:modified>
</cp:coreProperties>
</file>