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lie\Documents\NH3 oxidation\Data Repository\"/>
    </mc:Choice>
  </mc:AlternateContent>
  <bookViews>
    <workbookView xWindow="0" yWindow="0" windowWidth="28800" windowHeight="12624"/>
  </bookViews>
  <sheets>
    <sheet name="Sheet1" sheetId="1" r:id="rId1"/>
    <sheet name="Pd foil fit" sheetId="5" r:id="rId2"/>
    <sheet name="particle size calculation " sheetId="4" r:id="rId3"/>
    <sheet name="Sheet4" sheetId="7" r:id="rId4"/>
  </sheets>
  <definedNames>
    <definedName name="FT_EXAFS_plots" localSheetId="0">Sheet1!$A$1:$E$327</definedName>
    <definedName name="Pd_foil_100C_data_and_fit_mag" localSheetId="3">Sheet4!$A$1:$C$327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4" l="1"/>
  <c r="B17" i="4" s="1"/>
  <c r="B18" i="4" s="1"/>
  <c r="B19" i="4" s="1"/>
  <c r="B20" i="4" s="1"/>
  <c r="D16" i="4"/>
  <c r="D17" i="4" s="1"/>
  <c r="D18" i="4" s="1"/>
  <c r="C16" i="4"/>
  <c r="C17" i="4" s="1"/>
  <c r="C18" i="4" s="1"/>
  <c r="C19" i="4" s="1"/>
  <c r="C20" i="4" s="1"/>
  <c r="D19" i="4" l="1"/>
  <c r="D20" i="4" s="1"/>
</calcChain>
</file>

<file path=xl/connections.xml><?xml version="1.0" encoding="utf-8"?>
<connections xmlns="http://schemas.openxmlformats.org/spreadsheetml/2006/main">
  <connection id="1" name="FT EXAFS plots" type="6" refreshedVersion="5" background="1" saveData="1">
    <textPr codePage="850" sourceFile="C:\Users\Ellie\Documents\NH3 oxidation\SLS beamtime 2016\SLS beamtime data\ED001, ED003, ED004 reduced catalyst comparison\FT EXAFS plots" delimited="0">
      <textFields count="6">
        <textField/>
        <textField position="2"/>
        <textField position="15"/>
        <textField position="33"/>
        <textField position="51"/>
        <textField position="67"/>
      </textFields>
    </textPr>
  </connection>
  <connection id="2" name="Pd foil 100C data and fit mag" type="6" refreshedVersion="5" background="1" saveData="1">
    <textPr codePage="850" sourceFile="C:\Users\Ellie\Documents\NH3 oxidation\SLS beamtime 2016\SLS beamtime data\ED001, ED003, ED004 reduced catalyst comparison\plots\Pd foil 100C data and fit mag.dat" delimited="0">
      <textFields count="4">
        <textField/>
        <textField position="2"/>
        <textField position="16"/>
        <textField position="35"/>
      </textFields>
    </textPr>
  </connection>
</connections>
</file>

<file path=xl/sharedStrings.xml><?xml version="1.0" encoding="utf-8"?>
<sst xmlns="http://schemas.openxmlformats.org/spreadsheetml/2006/main" count="86" uniqueCount="52">
  <si>
    <t>ED001 red 100C</t>
  </si>
  <si>
    <t>ED003 red 100C</t>
  </si>
  <si>
    <t>ED004 red 100C</t>
  </si>
  <si>
    <t xml:space="preserve">Pd foil </t>
  </si>
  <si>
    <r>
      <t xml:space="preserve">R / </t>
    </r>
    <r>
      <rPr>
        <b/>
        <sz val="11"/>
        <color theme="1"/>
        <rFont val="Calibri"/>
        <family val="2"/>
      </rPr>
      <t>Å</t>
    </r>
  </si>
  <si>
    <t>Particle Size calcualtion from EXAFS Analysis</t>
  </si>
  <si>
    <t>Uses the Hill exponential function (Equation 1) with parameters derived by non-linear least squares fitting from simulation of idealised spherical model of fcc crystal. Vmax 12. Reference: A. Beale, Phys. Chem. Chem. Phys., 12 (2010) 5562-5574</t>
  </si>
  <si>
    <t>y</t>
  </si>
  <si>
    <t>coordination number</t>
  </si>
  <si>
    <t>EXAFS fitting</t>
  </si>
  <si>
    <t>Pd density / g cm-3</t>
  </si>
  <si>
    <t xml:space="preserve">x </t>
  </si>
  <si>
    <t>number of atoms in spherical particle with fcc structure</t>
  </si>
  <si>
    <t>k</t>
  </si>
  <si>
    <t>n</t>
  </si>
  <si>
    <t>x^n</t>
  </si>
  <si>
    <t>x</t>
  </si>
  <si>
    <r>
      <t>Volume / cm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</si>
  <si>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Diameter / nm </t>
  </si>
  <si>
    <t>radius / cm</t>
  </si>
  <si>
    <t xml:space="preserve">diameter / nm </t>
  </si>
  <si>
    <t>ED001</t>
  </si>
  <si>
    <t>ED003</t>
  </si>
  <si>
    <t>ED004</t>
  </si>
  <si>
    <t>amp</t>
  </si>
  <si>
    <t>enot</t>
  </si>
  <si>
    <t>CN</t>
  </si>
  <si>
    <t>delr</t>
  </si>
  <si>
    <t>ss</t>
  </si>
  <si>
    <t>Pd foil 100C</t>
  </si>
  <si>
    <t>error</t>
  </si>
  <si>
    <t>Fit</t>
  </si>
  <si>
    <t>R</t>
  </si>
  <si>
    <t>Pd/zeolite-Y</t>
  </si>
  <si>
    <r>
      <t>Pd/</t>
    </r>
    <r>
      <rPr>
        <b/>
        <sz val="11"/>
        <color theme="1"/>
        <rFont val="Calibri"/>
        <family val="2"/>
      </rPr>
      <t>γ-Al2O3</t>
    </r>
  </si>
  <si>
    <t>R factor</t>
  </si>
  <si>
    <t>Catalyst</t>
  </si>
  <si>
    <t>Pd-Pd</t>
  </si>
  <si>
    <t>N</t>
  </si>
  <si>
    <t>R / Å</t>
  </si>
  <si>
    <r>
      <t xml:space="preserve">σ2 / </t>
    </r>
    <r>
      <rPr>
        <b/>
        <sz val="11"/>
        <color theme="1"/>
        <rFont val="Calibri"/>
        <family val="2"/>
      </rPr>
      <t>Å2</t>
    </r>
  </si>
  <si>
    <t>E0 / eV</t>
  </si>
  <si>
    <t>Pd foil</t>
  </si>
  <si>
    <t>Scattering Path</t>
  </si>
  <si>
    <t>9.7 (4)</t>
  </si>
  <si>
    <t>11 (1)</t>
  </si>
  <si>
    <t>2.734(3)</t>
  </si>
  <si>
    <t>0.0082(7)</t>
  </si>
  <si>
    <t>0.0052(3)</t>
  </si>
  <si>
    <t>(-)6.1(5)</t>
  </si>
  <si>
    <t>(-)5.2(4)</t>
  </si>
  <si>
    <t>(-)6.0(2)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</si>
</sst>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11" fontId="0" fillId="0" borderId="1" xfId="0" applyNumberFormat="1" applyBorder="1"/>
    <xf numFmtId="0" fontId="3" fillId="0" borderId="0" xfId="0" applyFont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0" fontId="0" fillId="2" borderId="8" xfId="0" applyFill="1" applyBorder="1"/>
    <xf numFmtId="164" fontId="0" fillId="0" borderId="9" xfId="0" applyNumberFormat="1" applyBorder="1"/>
    <xf numFmtId="165" fontId="0" fillId="0" borderId="1" xfId="0" applyNumberFormat="1" applyBorder="1"/>
    <xf numFmtId="165" fontId="0" fillId="0" borderId="9" xfId="0" applyNumberFormat="1" applyBorder="1"/>
    <xf numFmtId="0" fontId="0" fillId="2" borderId="10" xfId="0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" xfId="0" applyNumberFormat="1" applyFill="1" applyBorder="1"/>
    <xf numFmtId="0" fontId="0" fillId="0" borderId="13" xfId="0" applyBorder="1"/>
    <xf numFmtId="0" fontId="0" fillId="0" borderId="14" xfId="0" applyBorder="1"/>
    <xf numFmtId="164" fontId="0" fillId="0" borderId="15" xfId="0" applyNumberFormat="1" applyBorder="1"/>
    <xf numFmtId="165" fontId="0" fillId="0" borderId="15" xfId="0" applyNumberFormat="1" applyBorder="1"/>
    <xf numFmtId="164" fontId="0" fillId="0" borderId="16" xfId="0" applyNumberFormat="1" applyBorder="1"/>
    <xf numFmtId="0" fontId="1" fillId="0" borderId="0" xfId="0" applyFont="1"/>
    <xf numFmtId="0" fontId="1" fillId="0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411480</xdr:colOff>
      <xdr:row>3</xdr:row>
      <xdr:rowOff>72390</xdr:rowOff>
    </xdr:from>
    <xdr:ext cx="1227387" cy="4782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411480" y="621030"/>
              <a:ext cx="1227387" cy="4782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6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GB" sz="16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GB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  <m:sSup>
                          <m:sSupPr>
                            <m:ctrlPr>
                              <a:rPr lang="en-GB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GB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p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GB" sz="1600" b="0" i="1">
                            <a:latin typeface="Cambria Math" panose="02040503050406030204" pitchFamily="18" charset="0"/>
                          </a:rPr>
                          <m:t>+ </m:t>
                        </m:r>
                        <m:sSup>
                          <m:sSupPr>
                            <m:ctrlPr>
                              <a:rPr lang="en-GB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GB" sz="16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11480" y="621030"/>
              <a:ext cx="1227387" cy="4782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600" b="0" i="0">
                  <a:latin typeface="Cambria Math" panose="02040503050406030204" pitchFamily="18" charset="0"/>
                </a:rPr>
                <a:t>𝑦=  (𝑉_𝑚𝑎𝑥 𝑥^𝑛)/(𝑘^𝑛+ 𝑥^𝑛 )</a:t>
              </a:r>
              <a:endParaRPr lang="en-GB" sz="1600"/>
            </a:p>
          </xdr:txBody>
        </xdr:sp>
      </mc:Fallback>
    </mc:AlternateContent>
    <xdr:clientData/>
  </xdr:oneCellAnchor>
  <xdr:oneCellAnchor>
    <xdr:from>
      <xdr:col>3</xdr:col>
      <xdr:colOff>472440</xdr:colOff>
      <xdr:row>3</xdr:row>
      <xdr:rowOff>11430</xdr:rowOff>
    </xdr:from>
    <xdr:ext cx="1530355" cy="727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4404360" y="560070"/>
              <a:ext cx="1530355" cy="727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GB" sz="1600" b="0" i="1">
                        <a:latin typeface="Cambria Math" panose="02040503050406030204" pitchFamily="18" charset="0"/>
                      </a:rPr>
                      <m:t>= </m:t>
                    </m:r>
                    <m:rad>
                      <m:radPr>
                        <m:ctrlPr>
                          <a:rPr lang="en-GB" sz="16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en-GB" sz="1600" b="0" i="1">
                            <a:latin typeface="Cambria Math" panose="02040503050406030204" pitchFamily="18" charset="0"/>
                          </a:rPr>
                          <m:t>𝑛</m:t>
                        </m:r>
                      </m:deg>
                      <m:e>
                        <m:f>
                          <m:fPr>
                            <m:ctrlPr>
                              <a:rPr lang="en-GB" sz="16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sSup>
                              <m:sSupPr>
                                <m:ctrlP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𝑘</m:t>
                                </m:r>
                              </m:e>
                              <m:sup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lang="en-GB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(</m:t>
                                </m:r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en-GB" sz="1600" b="0" i="1">
                                    <a:latin typeface="Cambria Math" panose="02040503050406030204" pitchFamily="18" charset="0"/>
                                  </a:rPr>
                                  <m:t>𝑚𝑎𝑥</m:t>
                                </m:r>
                              </m:sub>
                            </m:sSub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n-GB" sz="16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GB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404360" y="560070"/>
              <a:ext cx="1530355" cy="727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600" b="0" i="0">
                  <a:latin typeface="Cambria Math" panose="02040503050406030204" pitchFamily="18" charset="0"/>
                </a:rPr>
                <a:t>𝑥= </a:t>
              </a:r>
              <a:r>
                <a:rPr lang="en-GB" sz="1600" i="0">
                  <a:latin typeface="Cambria Math" panose="02040503050406030204" pitchFamily="18" charset="0"/>
                </a:rPr>
                <a:t>√(</a:t>
              </a:r>
              <a:r>
                <a:rPr lang="en-GB" sz="1600" b="0" i="0">
                  <a:latin typeface="Cambria Math" panose="02040503050406030204" pitchFamily="18" charset="0"/>
                </a:rPr>
                <a:t>𝑛&amp;(𝑦𝑘^𝑛)/(〖(𝑉〗_𝑚𝑎𝑥−𝑦)))</a:t>
              </a:r>
              <a:endParaRPr lang="en-GB" sz="1600"/>
            </a:p>
          </xdr:txBody>
        </xdr:sp>
      </mc:Fallback>
    </mc:AlternateContent>
    <xdr:clientData/>
  </xdr:oneCellAnchor>
</xdr:wsDr>
</file>

<file path=xl/queryTables/queryTable1.xml><?xml version="1.0" encoding="utf-8"?>
<queryTable xmlns="http://schemas.openxmlformats.org/spreadsheetml/2006/main" name="FT EXAFS plots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Pd foil 100C data and fit mag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7"/>
  <sheetViews>
    <sheetView tabSelected="1" workbookViewId="0">
      <selection activeCell="B1" sqref="B1:E1"/>
    </sheetView>
  </sheetViews>
  <sheetFormatPr defaultRowHeight="14.4" x14ac:dyDescent="0.3"/>
  <cols>
    <col min="1" max="1" width="13.6640625" bestFit="1" customWidth="1"/>
    <col min="2" max="2" width="18.33203125" bestFit="1" customWidth="1"/>
    <col min="3" max="3" width="17.6640625" bestFit="1" customWidth="1"/>
    <col min="4" max="4" width="15.44140625" bestFit="1" customWidth="1"/>
    <col min="5" max="5" width="11" bestFit="1" customWidth="1"/>
  </cols>
  <sheetData>
    <row r="1" spans="1:5" x14ac:dyDescent="0.3">
      <c r="A1" s="1" t="s">
        <v>4</v>
      </c>
      <c r="B1" s="1" t="s">
        <v>0</v>
      </c>
      <c r="C1" s="1" t="s">
        <v>2</v>
      </c>
      <c r="D1" s="1" t="s">
        <v>1</v>
      </c>
      <c r="E1" s="1" t="s">
        <v>3</v>
      </c>
    </row>
    <row r="2" spans="1:5" x14ac:dyDescent="0.3">
      <c r="A2" s="2">
        <v>0</v>
      </c>
      <c r="B2" s="3">
        <v>2.9909367999999999E-2</v>
      </c>
      <c r="C2" s="3">
        <v>5.1224290999999998E-2</v>
      </c>
      <c r="D2" s="3">
        <v>3.1008707999999999E-2</v>
      </c>
      <c r="E2" s="3">
        <v>6.2706225000000004E-2</v>
      </c>
    </row>
    <row r="3" spans="1:5" x14ac:dyDescent="0.3">
      <c r="A3" s="3">
        <v>3.0679616E-2</v>
      </c>
      <c r="B3" s="2">
        <v>3.2866927999999997E-2</v>
      </c>
      <c r="C3" s="3">
        <v>5.2173618999999997E-2</v>
      </c>
      <c r="D3" s="3">
        <v>3.4481829999999998E-2</v>
      </c>
      <c r="E3" s="3">
        <v>6.1969863E-2</v>
      </c>
    </row>
    <row r="4" spans="1:5" x14ac:dyDescent="0.3">
      <c r="A4" s="3">
        <v>6.1359232E-2</v>
      </c>
      <c r="B4" s="2">
        <v>4.0112079000000002E-2</v>
      </c>
      <c r="C4" s="3">
        <v>5.4878046E-2</v>
      </c>
      <c r="D4" s="3">
        <v>4.2911416000000001E-2</v>
      </c>
      <c r="E4" s="3">
        <v>6.0161009000000001E-2</v>
      </c>
    </row>
    <row r="5" spans="1:5" x14ac:dyDescent="0.3">
      <c r="A5" s="3">
        <v>9.2038846999999993E-2</v>
      </c>
      <c r="B5" s="2">
        <v>4.8983872999999997E-2</v>
      </c>
      <c r="C5" s="3">
        <v>5.8950403999999998E-2</v>
      </c>
      <c r="D5" s="3">
        <v>5.3207935999999997E-2</v>
      </c>
      <c r="E5" s="3">
        <v>5.842762E-2</v>
      </c>
    </row>
    <row r="6" spans="1:5" x14ac:dyDescent="0.3">
      <c r="A6" s="2">
        <v>0.12271846</v>
      </c>
      <c r="B6" s="3">
        <v>5.7680535999999998E-2</v>
      </c>
      <c r="C6" s="3">
        <v>6.3851850000000002E-2</v>
      </c>
      <c r="D6" s="3">
        <v>6.3403981999999998E-2</v>
      </c>
      <c r="E6" s="3">
        <v>5.8365011000000001E-2</v>
      </c>
    </row>
    <row r="7" spans="1:5" x14ac:dyDescent="0.3">
      <c r="A7" s="2">
        <v>0.15339807999999999</v>
      </c>
      <c r="B7" s="3">
        <v>6.5118678999999999E-2</v>
      </c>
      <c r="C7" s="3">
        <v>6.8972220000000001E-2</v>
      </c>
      <c r="D7" s="3">
        <v>7.2340350999999997E-2</v>
      </c>
      <c r="E7" s="3">
        <v>6.1237280999999998E-2</v>
      </c>
    </row>
    <row r="8" spans="1:5" x14ac:dyDescent="0.3">
      <c r="A8" s="2">
        <v>0.18407768999999999</v>
      </c>
      <c r="B8" s="3">
        <v>7.0589006999999995E-2</v>
      </c>
      <c r="C8" s="3">
        <v>7.368218E-2</v>
      </c>
      <c r="D8" s="3">
        <v>7.9232665999999993E-2</v>
      </c>
      <c r="E8" s="3">
        <v>6.7095155000000004E-2</v>
      </c>
    </row>
    <row r="9" spans="1:5" x14ac:dyDescent="0.3">
      <c r="A9" s="2">
        <v>0.21475731000000001</v>
      </c>
      <c r="B9" s="3">
        <v>7.3599286E-2</v>
      </c>
      <c r="C9" s="3">
        <v>7.7372840999999998E-2</v>
      </c>
      <c r="D9" s="3">
        <v>8.3492447999999997E-2</v>
      </c>
      <c r="E9" s="3">
        <v>7.4724888000000003E-2</v>
      </c>
    </row>
    <row r="10" spans="1:5" x14ac:dyDescent="0.3">
      <c r="A10" s="2">
        <v>0.24543693</v>
      </c>
      <c r="B10" s="3">
        <v>7.3825555000000001E-2</v>
      </c>
      <c r="C10" s="3">
        <v>7.9499467000000004E-2</v>
      </c>
      <c r="D10" s="3">
        <v>8.4676502000000001E-2</v>
      </c>
      <c r="E10" s="3">
        <v>8.2357410000000006E-2</v>
      </c>
    </row>
    <row r="11" spans="1:5" x14ac:dyDescent="0.3">
      <c r="A11" s="2">
        <v>0.27611654000000002</v>
      </c>
      <c r="B11" s="3">
        <v>7.1114904000000007E-2</v>
      </c>
      <c r="C11" s="3">
        <v>7.9637933999999994E-2</v>
      </c>
      <c r="D11" s="3">
        <v>8.2493791999999996E-2</v>
      </c>
      <c r="E11" s="3">
        <v>8.8283943000000004E-2</v>
      </c>
    </row>
    <row r="12" spans="1:5" x14ac:dyDescent="0.3">
      <c r="A12" s="2">
        <v>0.30679615999999998</v>
      </c>
      <c r="B12" s="3">
        <v>6.5523310000000001E-2</v>
      </c>
      <c r="C12" s="3">
        <v>7.7560023000000006E-2</v>
      </c>
      <c r="D12" s="3">
        <v>7.6847753000000005E-2</v>
      </c>
      <c r="E12" s="3">
        <v>9.1120825000000003E-2</v>
      </c>
    </row>
    <row r="13" spans="1:5" x14ac:dyDescent="0.3">
      <c r="A13" s="2">
        <v>0.33747577000000001</v>
      </c>
      <c r="B13" s="3">
        <v>5.7404415E-2</v>
      </c>
      <c r="C13" s="3">
        <v>7.3339547000000005E-2</v>
      </c>
      <c r="D13" s="3">
        <v>6.7924408000000006E-2</v>
      </c>
      <c r="E13" s="3">
        <v>8.9902041000000002E-2</v>
      </c>
    </row>
    <row r="14" spans="1:5" x14ac:dyDescent="0.3">
      <c r="A14" s="2">
        <v>0.36815539000000003</v>
      </c>
      <c r="B14" s="3">
        <v>4.7626026000000002E-2</v>
      </c>
      <c r="C14" s="3">
        <v>6.7515134000000004E-2</v>
      </c>
      <c r="D14" s="3">
        <v>5.6396454999999998E-2</v>
      </c>
      <c r="E14" s="3">
        <v>8.4144355000000004E-2</v>
      </c>
    </row>
    <row r="15" spans="1:5" x14ac:dyDescent="0.3">
      <c r="A15" s="2">
        <v>0.398835</v>
      </c>
      <c r="B15" s="3">
        <v>3.8142346000000001E-2</v>
      </c>
      <c r="C15" s="3">
        <v>6.1340058000000003E-2</v>
      </c>
      <c r="D15" s="3">
        <v>4.4011445000000003E-2</v>
      </c>
      <c r="E15" s="3">
        <v>7.3963183000000002E-2</v>
      </c>
    </row>
    <row r="16" spans="1:5" x14ac:dyDescent="0.3">
      <c r="A16" s="2">
        <v>0.42951462000000001</v>
      </c>
      <c r="B16" s="3">
        <v>3.3039112000000002E-2</v>
      </c>
      <c r="C16" s="3">
        <v>5.7025528999999998E-2</v>
      </c>
      <c r="D16" s="3">
        <v>3.5249630999999997E-2</v>
      </c>
      <c r="E16" s="3">
        <v>6.0378170000000002E-2</v>
      </c>
    </row>
    <row r="17" spans="1:5" x14ac:dyDescent="0.3">
      <c r="A17" s="2">
        <v>0.46019423999999998</v>
      </c>
      <c r="B17" s="3">
        <v>3.6853502000000003E-2</v>
      </c>
      <c r="C17" s="3">
        <v>5.7344763E-2</v>
      </c>
      <c r="D17" s="3">
        <v>3.7631517000000003E-2</v>
      </c>
      <c r="E17" s="3">
        <v>4.6303234999999998E-2</v>
      </c>
    </row>
    <row r="18" spans="1:5" x14ac:dyDescent="0.3">
      <c r="A18" s="2">
        <v>0.49087385</v>
      </c>
      <c r="B18" s="3">
        <v>4.8263992999999998E-2</v>
      </c>
      <c r="C18" s="3">
        <v>6.3824487999999999E-2</v>
      </c>
      <c r="D18" s="3">
        <v>5.1585014999999998E-2</v>
      </c>
      <c r="E18" s="3">
        <v>3.9051067000000002E-2</v>
      </c>
    </row>
    <row r="19" spans="1:5" x14ac:dyDescent="0.3">
      <c r="A19" s="2">
        <v>0.52155346999999996</v>
      </c>
      <c r="B19" s="3">
        <v>6.2776350999999994E-2</v>
      </c>
      <c r="C19" s="3">
        <v>7.5405633999999999E-2</v>
      </c>
      <c r="D19" s="3">
        <v>7.0701647000000006E-2</v>
      </c>
      <c r="E19" s="3">
        <v>4.7055452999999997E-2</v>
      </c>
    </row>
    <row r="20" spans="1:5" x14ac:dyDescent="0.3">
      <c r="A20" s="2">
        <v>0.55223308000000004</v>
      </c>
      <c r="B20" s="3">
        <v>7.7325540999999998E-2</v>
      </c>
      <c r="C20" s="3">
        <v>8.9644844000000001E-2</v>
      </c>
      <c r="D20" s="3">
        <v>9.0717228999999996E-2</v>
      </c>
      <c r="E20" s="3">
        <v>6.6044401000000003E-2</v>
      </c>
    </row>
    <row r="21" spans="1:5" x14ac:dyDescent="0.3">
      <c r="A21" s="2">
        <v>0.58291269999999995</v>
      </c>
      <c r="B21" s="3">
        <v>9.0025204999999997E-2</v>
      </c>
      <c r="C21" s="2">
        <v>0.10417387</v>
      </c>
      <c r="D21" s="2">
        <v>0.10924505</v>
      </c>
      <c r="E21" s="3">
        <v>8.8052432999999999E-2</v>
      </c>
    </row>
    <row r="22" spans="1:5" x14ac:dyDescent="0.3">
      <c r="A22" s="2">
        <v>0.61359231999999997</v>
      </c>
      <c r="B22" s="3">
        <v>9.9527986999999998E-2</v>
      </c>
      <c r="C22" s="2">
        <v>0.11707509000000001</v>
      </c>
      <c r="D22" s="2">
        <v>0.12460085999999999</v>
      </c>
      <c r="E22" s="2">
        <v>0.10865345</v>
      </c>
    </row>
    <row r="23" spans="1:5" x14ac:dyDescent="0.3">
      <c r="A23" s="2">
        <v>0.64427193000000005</v>
      </c>
      <c r="B23" s="2">
        <v>0.1048061</v>
      </c>
      <c r="C23" s="2">
        <v>0.12682906999999999</v>
      </c>
      <c r="D23" s="2">
        <v>0.13543921</v>
      </c>
      <c r="E23" s="2">
        <v>0.12516437999999999</v>
      </c>
    </row>
    <row r="24" spans="1:5" x14ac:dyDescent="0.3">
      <c r="A24" s="2">
        <v>0.67495154999999996</v>
      </c>
      <c r="B24" s="2">
        <v>0.10511972999999999</v>
      </c>
      <c r="C24" s="2">
        <v>0.13225613</v>
      </c>
      <c r="D24" s="2">
        <v>0.14068583000000001</v>
      </c>
      <c r="E24" s="2">
        <v>0.13565098</v>
      </c>
    </row>
    <row r="25" spans="1:5" x14ac:dyDescent="0.3">
      <c r="A25" s="2">
        <v>0.70563116000000004</v>
      </c>
      <c r="B25" s="2">
        <v>0.10006348</v>
      </c>
      <c r="C25" s="2">
        <v>0.13251407000000001</v>
      </c>
      <c r="D25" s="2">
        <v>0.13956004999999999</v>
      </c>
      <c r="E25" s="2">
        <v>0.13870740000000001</v>
      </c>
    </row>
    <row r="26" spans="1:5" x14ac:dyDescent="0.3">
      <c r="A26" s="2">
        <v>0.73631078000000005</v>
      </c>
      <c r="B26" s="3">
        <v>8.9676748000000001E-2</v>
      </c>
      <c r="C26" s="2">
        <v>0.12713683000000001</v>
      </c>
      <c r="D26" s="2">
        <v>0.13162409</v>
      </c>
      <c r="E26" s="2">
        <v>0.13347067000000001</v>
      </c>
    </row>
    <row r="27" spans="1:5" x14ac:dyDescent="0.3">
      <c r="A27" s="2">
        <v>0.76699039000000002</v>
      </c>
      <c r="B27" s="3">
        <v>7.4703514999999998E-2</v>
      </c>
      <c r="C27" s="2">
        <v>0.11610779</v>
      </c>
      <c r="D27" s="2">
        <v>0.11684087999999999</v>
      </c>
      <c r="E27" s="2">
        <v>0.11972549</v>
      </c>
    </row>
    <row r="28" spans="1:5" x14ac:dyDescent="0.3">
      <c r="A28" s="2">
        <v>0.79767001000000004</v>
      </c>
      <c r="B28" s="3">
        <v>5.7401575000000003E-2</v>
      </c>
      <c r="C28" s="3">
        <v>9.9999699999999997E-2</v>
      </c>
      <c r="D28" s="3">
        <v>9.5648978999999995E-2</v>
      </c>
      <c r="E28" s="3">
        <v>9.8135582999999998E-2</v>
      </c>
    </row>
    <row r="29" spans="1:5" x14ac:dyDescent="0.3">
      <c r="A29" s="2">
        <v>0.82834962999999995</v>
      </c>
      <c r="B29" s="3">
        <v>4.4305757000000001E-2</v>
      </c>
      <c r="C29" s="3">
        <v>8.0328667000000006E-2</v>
      </c>
      <c r="D29" s="3">
        <v>6.9144699000000004E-2</v>
      </c>
      <c r="E29" s="3">
        <v>7.1018784000000001E-2</v>
      </c>
    </row>
    <row r="30" spans="1:5" x14ac:dyDescent="0.3">
      <c r="A30" s="2">
        <v>0.85902924000000003</v>
      </c>
      <c r="B30" s="3">
        <v>4.8124451999999998E-2</v>
      </c>
      <c r="C30" s="3">
        <v>6.0678335999999999E-2</v>
      </c>
      <c r="D30" s="3">
        <v>4.0094217000000001E-2</v>
      </c>
      <c r="E30" s="3">
        <v>4.6378659000000003E-2</v>
      </c>
    </row>
    <row r="31" spans="1:5" x14ac:dyDescent="0.3">
      <c r="A31" s="2">
        <v>0.88970886000000005</v>
      </c>
      <c r="B31" s="3">
        <v>6.9714700000000004E-2</v>
      </c>
      <c r="C31" s="3">
        <v>4.9615471000000001E-2</v>
      </c>
      <c r="D31" s="3">
        <v>2.3478823999999999E-2</v>
      </c>
      <c r="E31" s="3">
        <v>4.8838847999999997E-2</v>
      </c>
    </row>
    <row r="32" spans="1:5" x14ac:dyDescent="0.3">
      <c r="A32" s="2">
        <v>0.92038847000000001</v>
      </c>
      <c r="B32" s="3">
        <v>9.8580960999999995E-2</v>
      </c>
      <c r="C32" s="3">
        <v>5.7535998999999997E-2</v>
      </c>
      <c r="D32" s="3">
        <v>4.6549368000000001E-2</v>
      </c>
      <c r="E32" s="3">
        <v>8.1383471999999998E-2</v>
      </c>
    </row>
    <row r="33" spans="1:5" x14ac:dyDescent="0.3">
      <c r="A33" s="2">
        <v>0.95106809000000003</v>
      </c>
      <c r="B33" s="2">
        <v>0.12856955</v>
      </c>
      <c r="C33" s="3">
        <v>7.9606684999999996E-2</v>
      </c>
      <c r="D33" s="3">
        <v>8.0386546000000003E-2</v>
      </c>
      <c r="E33" s="2">
        <v>0.12186337999999999</v>
      </c>
    </row>
    <row r="34" spans="1:5" x14ac:dyDescent="0.3">
      <c r="A34" s="2">
        <v>0.9817477</v>
      </c>
      <c r="B34" s="2">
        <v>0.15635663999999999</v>
      </c>
      <c r="C34" s="2">
        <v>0.10567193</v>
      </c>
      <c r="D34" s="2">
        <v>0.11323867999999999</v>
      </c>
      <c r="E34" s="2">
        <v>0.16125792</v>
      </c>
    </row>
    <row r="35" spans="1:5" x14ac:dyDescent="0.3">
      <c r="A35" s="2">
        <v>1.0124272999999999</v>
      </c>
      <c r="B35" s="2">
        <v>0.17954949000000001</v>
      </c>
      <c r="C35" s="2">
        <v>0.13026212000000001</v>
      </c>
      <c r="D35" s="2">
        <v>0.14170125</v>
      </c>
      <c r="E35" s="2">
        <v>0.19510074999999999</v>
      </c>
    </row>
    <row r="36" spans="1:5" x14ac:dyDescent="0.3">
      <c r="A36" s="2">
        <v>1.0431068999999999</v>
      </c>
      <c r="B36" s="2">
        <v>0.19620551</v>
      </c>
      <c r="C36" s="2">
        <v>0.15034085999999999</v>
      </c>
      <c r="D36" s="2">
        <v>0.16343998000000001</v>
      </c>
      <c r="E36" s="2">
        <v>0.22004582</v>
      </c>
    </row>
    <row r="37" spans="1:5" x14ac:dyDescent="0.3">
      <c r="A37" s="2">
        <v>1.0737866</v>
      </c>
      <c r="B37" s="2">
        <v>0.20476415000000001</v>
      </c>
      <c r="C37" s="2">
        <v>0.16389145999999999</v>
      </c>
      <c r="D37" s="2">
        <v>0.17658855000000001</v>
      </c>
      <c r="E37" s="2">
        <v>0.23336190000000001</v>
      </c>
    </row>
    <row r="38" spans="1:5" x14ac:dyDescent="0.3">
      <c r="A38" s="2">
        <v>1.1044662000000001</v>
      </c>
      <c r="B38" s="2">
        <v>0.20409161000000001</v>
      </c>
      <c r="C38" s="2">
        <v>0.16958084000000001</v>
      </c>
      <c r="D38" s="2">
        <v>0.17975583000000001</v>
      </c>
      <c r="E38" s="2">
        <v>0.23294272999999999</v>
      </c>
    </row>
    <row r="39" spans="1:5" x14ac:dyDescent="0.3">
      <c r="A39" s="2">
        <v>1.1351458000000001</v>
      </c>
      <c r="B39" s="2">
        <v>0.19355727</v>
      </c>
      <c r="C39" s="2">
        <v>0.16677781999999999</v>
      </c>
      <c r="D39" s="2">
        <v>0.1721375</v>
      </c>
      <c r="E39" s="2">
        <v>0.21742334999999999</v>
      </c>
    </row>
    <row r="40" spans="1:5" x14ac:dyDescent="0.3">
      <c r="A40" s="2">
        <v>1.1658253999999999</v>
      </c>
      <c r="B40" s="2">
        <v>0.17312342</v>
      </c>
      <c r="C40" s="2">
        <v>0.15575269</v>
      </c>
      <c r="D40" s="2">
        <v>0.15368754000000001</v>
      </c>
      <c r="E40" s="2">
        <v>0.18631971999999999</v>
      </c>
    </row>
    <row r="41" spans="1:5" x14ac:dyDescent="0.3">
      <c r="A41" s="2">
        <v>1.1965049999999999</v>
      </c>
      <c r="B41" s="2">
        <v>0.14347497000000001</v>
      </c>
      <c r="C41" s="2">
        <v>0.13814303999999999</v>
      </c>
      <c r="D41" s="2">
        <v>0.1254663</v>
      </c>
      <c r="E41" s="2">
        <v>0.14021705000000001</v>
      </c>
    </row>
    <row r="42" spans="1:5" x14ac:dyDescent="0.3">
      <c r="A42" s="2">
        <v>1.2271846</v>
      </c>
      <c r="B42" s="2">
        <v>0.10636408999999999</v>
      </c>
      <c r="C42" s="2">
        <v>0.11804457</v>
      </c>
      <c r="D42" s="3">
        <v>9.0834662999999996E-2</v>
      </c>
      <c r="E42" s="3">
        <v>8.1457237000000002E-2</v>
      </c>
    </row>
    <row r="43" spans="1:5" x14ac:dyDescent="0.3">
      <c r="A43" s="2">
        <v>1.2578642</v>
      </c>
      <c r="B43" s="3">
        <v>6.6347728999999994E-2</v>
      </c>
      <c r="C43" s="2">
        <v>0.10403355</v>
      </c>
      <c r="D43" s="3">
        <v>6.1415750999999998E-2</v>
      </c>
      <c r="E43" s="3">
        <v>2.8020277E-2</v>
      </c>
    </row>
    <row r="44" spans="1:5" x14ac:dyDescent="0.3">
      <c r="A44" s="2">
        <v>1.2885439000000001</v>
      </c>
      <c r="B44" s="3">
        <v>4.3248727000000001E-2</v>
      </c>
      <c r="C44" s="2">
        <v>0.10820879</v>
      </c>
      <c r="D44" s="3">
        <v>6.8729923999999998E-2</v>
      </c>
      <c r="E44" s="3">
        <v>8.2081876999999998E-2</v>
      </c>
    </row>
    <row r="45" spans="1:5" x14ac:dyDescent="0.3">
      <c r="A45" s="2">
        <v>1.3192235000000001</v>
      </c>
      <c r="B45" s="3">
        <v>7.1008887000000007E-2</v>
      </c>
      <c r="C45" s="2">
        <v>0.13430689000000001</v>
      </c>
      <c r="D45" s="2">
        <v>0.11270119000000001</v>
      </c>
      <c r="E45" s="2">
        <v>0.16544650999999999</v>
      </c>
    </row>
    <row r="46" spans="1:5" x14ac:dyDescent="0.3">
      <c r="A46" s="2">
        <v>1.3499030999999999</v>
      </c>
      <c r="B46" s="2">
        <v>0.11907672</v>
      </c>
      <c r="C46" s="2">
        <v>0.17415965999999999</v>
      </c>
      <c r="D46" s="2">
        <v>0.16720429000000001</v>
      </c>
      <c r="E46" s="2">
        <v>0.25058838</v>
      </c>
    </row>
    <row r="47" spans="1:5" x14ac:dyDescent="0.3">
      <c r="A47" s="2">
        <v>1.3805826999999999</v>
      </c>
      <c r="B47" s="2">
        <v>0.16828529</v>
      </c>
      <c r="C47" s="2">
        <v>0.21894137999999999</v>
      </c>
      <c r="D47" s="2">
        <v>0.22163690999999999</v>
      </c>
      <c r="E47" s="2">
        <v>0.33133323999999997</v>
      </c>
    </row>
    <row r="48" spans="1:5" x14ac:dyDescent="0.3">
      <c r="A48" s="2">
        <v>1.4112623</v>
      </c>
      <c r="B48" s="2">
        <v>0.21305188999999999</v>
      </c>
      <c r="C48" s="2">
        <v>0.26270079000000002</v>
      </c>
      <c r="D48" s="2">
        <v>0.2707022</v>
      </c>
      <c r="E48" s="2">
        <v>0.40240880000000001</v>
      </c>
    </row>
    <row r="49" spans="1:5" x14ac:dyDescent="0.3">
      <c r="A49" s="2">
        <v>1.4419419</v>
      </c>
      <c r="B49" s="2">
        <v>0.25021486999999998</v>
      </c>
      <c r="C49" s="2">
        <v>0.30133939999999998</v>
      </c>
      <c r="D49" s="2">
        <v>0.31050586000000002</v>
      </c>
      <c r="E49" s="2">
        <v>0.45890682999999999</v>
      </c>
    </row>
    <row r="50" spans="1:5" x14ac:dyDescent="0.3">
      <c r="A50" s="2">
        <v>1.4726216000000001</v>
      </c>
      <c r="B50" s="2">
        <v>0.27768359999999997</v>
      </c>
      <c r="C50" s="2">
        <v>0.33190930000000002</v>
      </c>
      <c r="D50" s="2">
        <v>0.33795660999999999</v>
      </c>
      <c r="E50" s="2">
        <v>0.49648225000000001</v>
      </c>
    </row>
    <row r="51" spans="1:5" x14ac:dyDescent="0.3">
      <c r="A51" s="2">
        <v>1.5033011999999999</v>
      </c>
      <c r="B51" s="2">
        <v>0.29447649999999997</v>
      </c>
      <c r="C51" s="2">
        <v>0.35245452999999999</v>
      </c>
      <c r="D51" s="2">
        <v>0.35082998999999998</v>
      </c>
      <c r="E51" s="2">
        <v>0.51166836000000004</v>
      </c>
    </row>
    <row r="52" spans="1:5" x14ac:dyDescent="0.3">
      <c r="A52" s="2">
        <v>1.5339807999999999</v>
      </c>
      <c r="B52" s="2">
        <v>0.30110081999999999</v>
      </c>
      <c r="C52" s="2">
        <v>0.36212328999999999</v>
      </c>
      <c r="D52" s="2">
        <v>0.34805489000000001</v>
      </c>
      <c r="E52" s="2">
        <v>0.50225931999999995</v>
      </c>
    </row>
    <row r="53" spans="1:5" x14ac:dyDescent="0.3">
      <c r="A53" s="2">
        <v>1.5646604</v>
      </c>
      <c r="B53" s="2">
        <v>0.30014660999999998</v>
      </c>
      <c r="C53" s="2">
        <v>0.36143515999999998</v>
      </c>
      <c r="D53" s="2">
        <v>0.33021803</v>
      </c>
      <c r="E53" s="2">
        <v>0.46783255000000001</v>
      </c>
    </row>
    <row r="54" spans="1:5" x14ac:dyDescent="0.3">
      <c r="A54" s="2">
        <v>1.59534</v>
      </c>
      <c r="B54" s="2">
        <v>0.29697085000000001</v>
      </c>
      <c r="C54" s="2">
        <v>0.35267006000000001</v>
      </c>
      <c r="D54" s="2">
        <v>0.30050817000000002</v>
      </c>
      <c r="E54" s="2">
        <v>0.41069926000000001</v>
      </c>
    </row>
    <row r="55" spans="1:5" x14ac:dyDescent="0.3">
      <c r="A55" s="2">
        <v>1.6260196</v>
      </c>
      <c r="B55" s="2">
        <v>0.29982311</v>
      </c>
      <c r="C55" s="2">
        <v>0.34030967000000001</v>
      </c>
      <c r="D55" s="2">
        <v>0.26659079000000002</v>
      </c>
      <c r="E55" s="2">
        <v>0.33827847999999999</v>
      </c>
    </row>
    <row r="56" spans="1:5" x14ac:dyDescent="0.3">
      <c r="A56" s="2">
        <v>1.6566993000000001</v>
      </c>
      <c r="B56" s="2">
        <v>0.31786836000000002</v>
      </c>
      <c r="C56" s="2">
        <v>0.33117846000000001</v>
      </c>
      <c r="D56" s="2">
        <v>0.2433767</v>
      </c>
      <c r="E56" s="2">
        <v>0.26999799000000002</v>
      </c>
    </row>
    <row r="57" spans="1:5" x14ac:dyDescent="0.3">
      <c r="A57" s="2">
        <v>1.6873788999999999</v>
      </c>
      <c r="B57" s="2">
        <v>0.35668889999999998</v>
      </c>
      <c r="C57" s="2">
        <v>0.33332658999999998</v>
      </c>
      <c r="D57" s="2">
        <v>0.2510116</v>
      </c>
      <c r="E57" s="2">
        <v>0.24904608</v>
      </c>
    </row>
    <row r="58" spans="1:5" x14ac:dyDescent="0.3">
      <c r="A58" s="2">
        <v>1.7180584999999999</v>
      </c>
      <c r="B58" s="2">
        <v>0.41526897000000002</v>
      </c>
      <c r="C58" s="2">
        <v>0.35280645999999999</v>
      </c>
      <c r="D58" s="2">
        <v>0.29866026000000001</v>
      </c>
      <c r="E58" s="2">
        <v>0.31214658000000001</v>
      </c>
    </row>
    <row r="59" spans="1:5" x14ac:dyDescent="0.3">
      <c r="A59" s="2">
        <v>1.7487381</v>
      </c>
      <c r="B59" s="2">
        <v>0.48768094000000001</v>
      </c>
      <c r="C59" s="2">
        <v>0.39021595999999997</v>
      </c>
      <c r="D59" s="2">
        <v>0.37612151999999999</v>
      </c>
      <c r="E59" s="2">
        <v>0.43458508000000001</v>
      </c>
    </row>
    <row r="60" spans="1:5" x14ac:dyDescent="0.3">
      <c r="A60" s="2">
        <v>1.7794177</v>
      </c>
      <c r="B60" s="2">
        <v>0.56635175000000004</v>
      </c>
      <c r="C60" s="2">
        <v>0.44067683000000002</v>
      </c>
      <c r="D60" s="2">
        <v>0.46796248000000001</v>
      </c>
      <c r="E60" s="2">
        <v>0.58073556000000004</v>
      </c>
    </row>
    <row r="61" spans="1:5" x14ac:dyDescent="0.3">
      <c r="A61" s="2">
        <v>1.8100973</v>
      </c>
      <c r="B61" s="2">
        <v>0.64387437999999997</v>
      </c>
      <c r="C61" s="2">
        <v>0.49672252</v>
      </c>
      <c r="D61" s="2">
        <v>0.56198448000000001</v>
      </c>
      <c r="E61" s="2">
        <v>0.73024522999999997</v>
      </c>
    </row>
    <row r="62" spans="1:5" x14ac:dyDescent="0.3">
      <c r="A62" s="2">
        <v>1.8407769</v>
      </c>
      <c r="B62" s="2">
        <v>0.71356226</v>
      </c>
      <c r="C62" s="2">
        <v>0.55076122000000005</v>
      </c>
      <c r="D62" s="2">
        <v>0.64905875000000002</v>
      </c>
      <c r="E62" s="2">
        <v>0.87042006000000005</v>
      </c>
    </row>
    <row r="63" spans="1:5" x14ac:dyDescent="0.3">
      <c r="A63" s="2">
        <v>1.8714565999999999</v>
      </c>
      <c r="B63" s="2">
        <v>0.76959997999999996</v>
      </c>
      <c r="C63" s="2">
        <v>0.59610143999999998</v>
      </c>
      <c r="D63" s="2">
        <v>0.72197582000000005</v>
      </c>
      <c r="E63" s="2">
        <v>0.99181339000000002</v>
      </c>
    </row>
    <row r="64" spans="1:5" x14ac:dyDescent="0.3">
      <c r="A64" s="2">
        <v>1.9021361999999999</v>
      </c>
      <c r="B64" s="2">
        <v>0.80717428999999996</v>
      </c>
      <c r="C64" s="2">
        <v>0.62723061999999996</v>
      </c>
      <c r="D64" s="2">
        <v>0.77495044000000002</v>
      </c>
      <c r="E64" s="2">
        <v>1.0870443999999999</v>
      </c>
    </row>
    <row r="65" spans="1:5" x14ac:dyDescent="0.3">
      <c r="A65" s="2">
        <v>1.9328158</v>
      </c>
      <c r="B65" s="2">
        <v>0.82268264000000002</v>
      </c>
      <c r="C65" s="2">
        <v>0.63992826999999997</v>
      </c>
      <c r="D65" s="2">
        <v>0.80358412999999995</v>
      </c>
      <c r="E65" s="2">
        <v>1.1507596</v>
      </c>
    </row>
    <row r="66" spans="1:5" x14ac:dyDescent="0.3">
      <c r="A66" s="2">
        <v>1.9634954</v>
      </c>
      <c r="B66" s="2">
        <v>0.81404768999999999</v>
      </c>
      <c r="C66" s="2">
        <v>0.63143589</v>
      </c>
      <c r="D66" s="2">
        <v>0.80508170000000001</v>
      </c>
      <c r="E66" s="2">
        <v>1.1800553</v>
      </c>
    </row>
    <row r="67" spans="1:5" x14ac:dyDescent="0.3">
      <c r="A67" s="2">
        <v>1.994175</v>
      </c>
      <c r="B67" s="2">
        <v>0.78119684</v>
      </c>
      <c r="C67" s="2">
        <v>0.60078266000000002</v>
      </c>
      <c r="D67" s="2">
        <v>0.77867607999999999</v>
      </c>
      <c r="E67" s="2">
        <v>1.1752123999999999</v>
      </c>
    </row>
    <row r="68" spans="1:5" x14ac:dyDescent="0.3">
      <c r="A68" s="2">
        <v>2.0248545999999998</v>
      </c>
      <c r="B68" s="2">
        <v>0.72686466000000005</v>
      </c>
      <c r="C68" s="2">
        <v>0.54943295999999997</v>
      </c>
      <c r="D68" s="2">
        <v>0.72637918000000001</v>
      </c>
      <c r="E68" s="2">
        <v>1.1408081000000001</v>
      </c>
    </row>
    <row r="69" spans="1:5" x14ac:dyDescent="0.3">
      <c r="A69" s="2">
        <v>2.0555343000000001</v>
      </c>
      <c r="B69" s="2">
        <v>0.65806266000000002</v>
      </c>
      <c r="C69" s="2">
        <v>0.48270456</v>
      </c>
      <c r="D69" s="2">
        <v>0.65443309999999999</v>
      </c>
      <c r="E69" s="2">
        <v>1.0873417999999999</v>
      </c>
    </row>
    <row r="70" spans="1:5" x14ac:dyDescent="0.3">
      <c r="A70" s="2">
        <v>2.0862139000000002</v>
      </c>
      <c r="B70" s="2">
        <v>0.58869607999999995</v>
      </c>
      <c r="C70" s="2">
        <v>0.41300984000000002</v>
      </c>
      <c r="D70" s="2">
        <v>0.57622709999999999</v>
      </c>
      <c r="E70" s="2">
        <v>1.0331889999999999</v>
      </c>
    </row>
    <row r="71" spans="1:5" x14ac:dyDescent="0.3">
      <c r="A71" s="2">
        <v>2.1168935000000002</v>
      </c>
      <c r="B71" s="2">
        <v>0.54252122000000003</v>
      </c>
      <c r="C71" s="2">
        <v>0.36552895000000002</v>
      </c>
      <c r="D71" s="2">
        <v>0.51689061000000003</v>
      </c>
      <c r="E71" s="2">
        <v>1.0050612999999999</v>
      </c>
    </row>
    <row r="72" spans="1:5" x14ac:dyDescent="0.3">
      <c r="A72" s="2">
        <v>2.1475730999999998</v>
      </c>
      <c r="B72" s="2">
        <v>0.54912022000000005</v>
      </c>
      <c r="C72" s="2">
        <v>0.37566556000000001</v>
      </c>
      <c r="D72" s="2">
        <v>0.51232601</v>
      </c>
      <c r="E72" s="2">
        <v>1.0320833</v>
      </c>
    </row>
    <row r="73" spans="1:5" x14ac:dyDescent="0.3">
      <c r="A73" s="2">
        <v>2.1782526999999998</v>
      </c>
      <c r="B73" s="2">
        <v>0.62383864</v>
      </c>
      <c r="C73" s="2">
        <v>0.45721812000000001</v>
      </c>
      <c r="D73" s="2">
        <v>0.58534633999999997</v>
      </c>
      <c r="E73" s="2">
        <v>1.1314639</v>
      </c>
    </row>
    <row r="74" spans="1:5" x14ac:dyDescent="0.3">
      <c r="A74" s="2">
        <v>2.2089322999999998</v>
      </c>
      <c r="B74" s="2">
        <v>0.75523134000000003</v>
      </c>
      <c r="C74" s="2">
        <v>0.58932107</v>
      </c>
      <c r="D74" s="2">
        <v>0.72376041000000002</v>
      </c>
      <c r="E74" s="2">
        <v>1.2987576000000001</v>
      </c>
    </row>
    <row r="75" spans="1:5" x14ac:dyDescent="0.3">
      <c r="A75" s="2">
        <v>2.2396120000000002</v>
      </c>
      <c r="B75" s="2">
        <v>0.92061355</v>
      </c>
      <c r="C75" s="2">
        <v>0.74666887999999998</v>
      </c>
      <c r="D75" s="2">
        <v>0.90017919999999996</v>
      </c>
      <c r="E75" s="2">
        <v>1.5144165000000001</v>
      </c>
    </row>
    <row r="76" spans="1:5" x14ac:dyDescent="0.3">
      <c r="A76" s="2">
        <v>2.2702916000000002</v>
      </c>
      <c r="B76" s="2">
        <v>1.1003780000000001</v>
      </c>
      <c r="C76" s="2">
        <v>0.91207079000000002</v>
      </c>
      <c r="D76" s="2">
        <v>1.0920268</v>
      </c>
      <c r="E76" s="2">
        <v>1.7555223</v>
      </c>
    </row>
    <row r="77" spans="1:5" x14ac:dyDescent="0.3">
      <c r="A77" s="2">
        <v>2.3009712000000002</v>
      </c>
      <c r="B77" s="2">
        <v>1.2800256999999999</v>
      </c>
      <c r="C77" s="2">
        <v>1.0739023000000001</v>
      </c>
      <c r="D77" s="2">
        <v>1.2833872</v>
      </c>
      <c r="E77" s="2">
        <v>2.0016056</v>
      </c>
    </row>
    <row r="78" spans="1:5" x14ac:dyDescent="0.3">
      <c r="A78" s="2">
        <v>2.3316507999999998</v>
      </c>
      <c r="B78" s="2">
        <v>1.4486342000000001</v>
      </c>
      <c r="C78" s="2">
        <v>1.2234624000000001</v>
      </c>
      <c r="D78" s="2">
        <v>1.4625424</v>
      </c>
      <c r="E78" s="2">
        <v>2.2357089000000001</v>
      </c>
    </row>
    <row r="79" spans="1:5" x14ac:dyDescent="0.3">
      <c r="A79" s="2">
        <v>2.3623303999999998</v>
      </c>
      <c r="B79" s="2">
        <v>1.5976699000000001</v>
      </c>
      <c r="C79" s="2">
        <v>1.3538380999999999</v>
      </c>
      <c r="D79" s="2">
        <v>1.6204027999999999</v>
      </c>
      <c r="E79" s="2">
        <v>2.4440452000000001</v>
      </c>
    </row>
    <row r="80" spans="1:5" x14ac:dyDescent="0.3">
      <c r="A80" s="2">
        <v>2.3930099999999999</v>
      </c>
      <c r="B80" s="2">
        <v>1.7204288000000001</v>
      </c>
      <c r="C80" s="2">
        <v>1.4595228</v>
      </c>
      <c r="D80" s="2">
        <v>1.7498450000000001</v>
      </c>
      <c r="E80" s="2">
        <v>2.6156128000000001</v>
      </c>
    </row>
    <row r="81" spans="1:5" x14ac:dyDescent="0.3">
      <c r="A81" s="2">
        <v>2.4236895999999999</v>
      </c>
      <c r="B81" s="2">
        <v>1.8118306</v>
      </c>
      <c r="C81" s="2">
        <v>1.5363313999999999</v>
      </c>
      <c r="D81" s="2">
        <v>1.8454907</v>
      </c>
      <c r="E81" s="2">
        <v>2.7419977000000002</v>
      </c>
    </row>
    <row r="82" spans="1:5" x14ac:dyDescent="0.3">
      <c r="A82" s="2">
        <v>2.4543693000000002</v>
      </c>
      <c r="B82" s="2">
        <v>1.8683628000000001</v>
      </c>
      <c r="C82" s="2">
        <v>1.5814149</v>
      </c>
      <c r="D82" s="2">
        <v>1.9036603000000001</v>
      </c>
      <c r="E82" s="2">
        <v>2.8173043</v>
      </c>
    </row>
    <row r="83" spans="1:5" x14ac:dyDescent="0.3">
      <c r="A83" s="2">
        <v>2.4850488999999998</v>
      </c>
      <c r="B83" s="2">
        <v>1.8880706</v>
      </c>
      <c r="C83" s="2">
        <v>1.5932888000000001</v>
      </c>
      <c r="D83" s="2">
        <v>1.9223714000000001</v>
      </c>
      <c r="E83" s="2">
        <v>2.8381294000000001</v>
      </c>
    </row>
    <row r="84" spans="1:5" x14ac:dyDescent="0.3">
      <c r="A84" s="2">
        <v>2.5157284999999998</v>
      </c>
      <c r="B84" s="2">
        <v>1.8705362000000001</v>
      </c>
      <c r="C84" s="2">
        <v>1.5718346000000001</v>
      </c>
      <c r="D84" s="2">
        <v>1.9013214000000001</v>
      </c>
      <c r="E84" s="2">
        <v>2.8035171999999999</v>
      </c>
    </row>
    <row r="85" spans="1:5" x14ac:dyDescent="0.3">
      <c r="A85" s="2">
        <v>2.5464080999999998</v>
      </c>
      <c r="B85" s="2">
        <v>1.8168232</v>
      </c>
      <c r="C85" s="2">
        <v>1.5182601</v>
      </c>
      <c r="D85" s="2">
        <v>1.8418273999999999</v>
      </c>
      <c r="E85" s="2">
        <v>2.7148602999999998</v>
      </c>
    </row>
    <row r="86" spans="1:5" x14ac:dyDescent="0.3">
      <c r="A86" s="2">
        <v>2.5770876999999999</v>
      </c>
      <c r="B86" s="2">
        <v>1.7293726</v>
      </c>
      <c r="C86" s="2">
        <v>1.4350091</v>
      </c>
      <c r="D86" s="2">
        <v>1.7467105000000001</v>
      </c>
      <c r="E86" s="2">
        <v>2.5757302000000002</v>
      </c>
    </row>
    <row r="87" spans="1:5" x14ac:dyDescent="0.3">
      <c r="A87" s="2">
        <v>2.6077672999999999</v>
      </c>
      <c r="B87" s="2">
        <v>1.6118515</v>
      </c>
      <c r="C87" s="2">
        <v>1.3256239000000001</v>
      </c>
      <c r="D87" s="2">
        <v>1.6201243000000001</v>
      </c>
      <c r="E87" s="2">
        <v>2.3916325999999999</v>
      </c>
    </row>
    <row r="88" spans="1:5" x14ac:dyDescent="0.3">
      <c r="A88" s="2">
        <v>2.6384470000000002</v>
      </c>
      <c r="B88" s="2">
        <v>1.4689540999999999</v>
      </c>
      <c r="C88" s="2">
        <v>1.1945654999999999</v>
      </c>
      <c r="D88" s="2">
        <v>1.4673327</v>
      </c>
      <c r="E88" s="2">
        <v>2.1696925</v>
      </c>
    </row>
    <row r="89" spans="1:5" x14ac:dyDescent="0.3">
      <c r="A89" s="2">
        <v>2.6691265999999998</v>
      </c>
      <c r="B89" s="2">
        <v>1.3061676</v>
      </c>
      <c r="C89" s="2">
        <v>1.0470013</v>
      </c>
      <c r="D89" s="2">
        <v>1.2944481000000001</v>
      </c>
      <c r="E89" s="2">
        <v>1.9182832999999999</v>
      </c>
    </row>
    <row r="90" spans="1:5" x14ac:dyDescent="0.3">
      <c r="A90" s="2">
        <v>2.6998061999999998</v>
      </c>
      <c r="B90" s="2">
        <v>1.1295108</v>
      </c>
      <c r="C90" s="2">
        <v>0.88857668999999995</v>
      </c>
      <c r="D90" s="2">
        <v>1.108144</v>
      </c>
      <c r="E90" s="2">
        <v>1.6466155</v>
      </c>
    </row>
    <row r="91" spans="1:5" x14ac:dyDescent="0.3">
      <c r="A91" s="2">
        <v>2.7304857999999999</v>
      </c>
      <c r="B91" s="2">
        <v>0.94526167000000005</v>
      </c>
      <c r="C91" s="2">
        <v>0.72519259000000003</v>
      </c>
      <c r="D91" s="2">
        <v>0.91536384000000004</v>
      </c>
      <c r="E91" s="2">
        <v>1.3643107000000001</v>
      </c>
    </row>
    <row r="92" spans="1:5" x14ac:dyDescent="0.3">
      <c r="A92" s="2">
        <v>2.7611653999999999</v>
      </c>
      <c r="B92" s="2">
        <v>0.75969111</v>
      </c>
      <c r="C92" s="2">
        <v>0.56283567999999995</v>
      </c>
      <c r="D92" s="2">
        <v>0.72305744999999999</v>
      </c>
      <c r="E92" s="2">
        <v>1.0809891</v>
      </c>
    </row>
    <row r="93" spans="1:5" x14ac:dyDescent="0.3">
      <c r="A93" s="2">
        <v>2.7918449999999999</v>
      </c>
      <c r="B93" s="2">
        <v>0.57883032000000001</v>
      </c>
      <c r="C93" s="2">
        <v>0.40758805999999997</v>
      </c>
      <c r="D93" s="2">
        <v>0.53801478000000003</v>
      </c>
      <c r="E93" s="2">
        <v>0.80592638000000005</v>
      </c>
    </row>
    <row r="94" spans="1:5" x14ac:dyDescent="0.3">
      <c r="A94" s="2">
        <v>2.8225245999999999</v>
      </c>
      <c r="B94" s="2">
        <v>0.40833618999999999</v>
      </c>
      <c r="C94" s="2">
        <v>0.26632842000000001</v>
      </c>
      <c r="D94" s="2">
        <v>0.36702166000000003</v>
      </c>
      <c r="E94" s="2">
        <v>0.54792806999999999</v>
      </c>
    </row>
    <row r="95" spans="1:5" x14ac:dyDescent="0.3">
      <c r="A95" s="2">
        <v>2.8532042999999998</v>
      </c>
      <c r="B95" s="2">
        <v>0.25372004999999997</v>
      </c>
      <c r="C95" s="2">
        <v>0.15108447999999999</v>
      </c>
      <c r="D95" s="2">
        <v>0.21846278999999999</v>
      </c>
      <c r="E95" s="2">
        <v>0.31620093999999999</v>
      </c>
    </row>
    <row r="96" spans="1:5" x14ac:dyDescent="0.3">
      <c r="A96" s="2">
        <v>2.8838838999999998</v>
      </c>
      <c r="B96" s="2">
        <v>0.12304030000000001</v>
      </c>
      <c r="C96" s="2">
        <v>0.10078620000000001</v>
      </c>
      <c r="D96" s="2">
        <v>0.11353224000000001</v>
      </c>
      <c r="E96" s="2">
        <v>0.13094839</v>
      </c>
    </row>
    <row r="97" spans="1:5" x14ac:dyDescent="0.3">
      <c r="A97" s="2">
        <v>2.9145634999999999</v>
      </c>
      <c r="B97" s="3">
        <v>6.2123246E-2</v>
      </c>
      <c r="C97" s="2">
        <v>0.14200165000000001</v>
      </c>
      <c r="D97" s="2">
        <v>0.11318251</v>
      </c>
      <c r="E97" s="2">
        <v>0.12372983</v>
      </c>
    </row>
    <row r="98" spans="1:5" x14ac:dyDescent="0.3">
      <c r="A98" s="2">
        <v>2.9452430999999999</v>
      </c>
      <c r="B98" s="2">
        <v>0.12428788</v>
      </c>
      <c r="C98" s="2">
        <v>0.20232601</v>
      </c>
      <c r="D98" s="2">
        <v>0.17632197999999999</v>
      </c>
      <c r="E98" s="2">
        <v>0.24293392999999999</v>
      </c>
    </row>
    <row r="99" spans="1:5" x14ac:dyDescent="0.3">
      <c r="A99" s="2">
        <v>2.9759226999999999</v>
      </c>
      <c r="B99" s="2">
        <v>0.19195429999999999</v>
      </c>
      <c r="C99" s="2">
        <v>0.25072132000000003</v>
      </c>
      <c r="D99" s="2">
        <v>0.23313412999999999</v>
      </c>
      <c r="E99" s="2">
        <v>0.34384654999999997</v>
      </c>
    </row>
    <row r="100" spans="1:5" x14ac:dyDescent="0.3">
      <c r="A100" s="2">
        <v>3.0066022999999999</v>
      </c>
      <c r="B100" s="2">
        <v>0.24136986999999999</v>
      </c>
      <c r="C100" s="2">
        <v>0.28183662999999998</v>
      </c>
      <c r="D100" s="2">
        <v>0.27087807000000003</v>
      </c>
      <c r="E100" s="2">
        <v>0.41356222999999998</v>
      </c>
    </row>
    <row r="101" spans="1:5" x14ac:dyDescent="0.3">
      <c r="A101" s="2">
        <v>3.0372819999999998</v>
      </c>
      <c r="B101" s="2">
        <v>0.27130963000000002</v>
      </c>
      <c r="C101" s="2">
        <v>0.29560679000000001</v>
      </c>
      <c r="D101" s="2">
        <v>0.28862100000000002</v>
      </c>
      <c r="E101" s="2">
        <v>0.45223287000000001</v>
      </c>
    </row>
    <row r="102" spans="1:5" x14ac:dyDescent="0.3">
      <c r="A102" s="2">
        <v>3.0679615999999998</v>
      </c>
      <c r="B102" s="2">
        <v>0.28338919000000001</v>
      </c>
      <c r="C102" s="2">
        <v>0.29373687999999998</v>
      </c>
      <c r="D102" s="2">
        <v>0.28823462999999999</v>
      </c>
      <c r="E102" s="2">
        <v>0.46264868999999997</v>
      </c>
    </row>
    <row r="103" spans="1:5" x14ac:dyDescent="0.3">
      <c r="A103" s="2">
        <v>3.0986411999999999</v>
      </c>
      <c r="B103" s="2">
        <v>0.28025155000000002</v>
      </c>
      <c r="C103" s="2">
        <v>0.27881324000000002</v>
      </c>
      <c r="D103" s="2">
        <v>0.27274330000000002</v>
      </c>
      <c r="E103" s="2">
        <v>0.44880462999999998</v>
      </c>
    </row>
    <row r="104" spans="1:5" x14ac:dyDescent="0.3">
      <c r="A104" s="2">
        <v>3.1293207999999999</v>
      </c>
      <c r="B104" s="2">
        <v>0.26507307000000002</v>
      </c>
      <c r="C104" s="2">
        <v>0.25390755999999998</v>
      </c>
      <c r="D104" s="2">
        <v>0.24573318999999999</v>
      </c>
      <c r="E104" s="2">
        <v>0.41533221999999997</v>
      </c>
    </row>
    <row r="105" spans="1:5" x14ac:dyDescent="0.3">
      <c r="A105" s="2">
        <v>3.1600003999999999</v>
      </c>
      <c r="B105" s="2">
        <v>0.24127583999999999</v>
      </c>
      <c r="C105" s="2">
        <v>0.22231247000000001</v>
      </c>
      <c r="D105" s="2">
        <v>0.21098691</v>
      </c>
      <c r="E105" s="2">
        <v>0.36710493999999999</v>
      </c>
    </row>
    <row r="106" spans="1:5" x14ac:dyDescent="0.3">
      <c r="A106" s="2">
        <v>3.19068</v>
      </c>
      <c r="B106" s="2">
        <v>0.21230236999999999</v>
      </c>
      <c r="C106" s="2">
        <v>0.18733801999999999</v>
      </c>
      <c r="D106" s="2">
        <v>0.17219202</v>
      </c>
      <c r="E106" s="2">
        <v>0.30893829</v>
      </c>
    </row>
    <row r="107" spans="1:5" x14ac:dyDescent="0.3">
      <c r="A107" s="2">
        <v>3.2213596999999998</v>
      </c>
      <c r="B107" s="2">
        <v>0.18144031999999999</v>
      </c>
      <c r="C107" s="2">
        <v>0.15217177000000001</v>
      </c>
      <c r="D107" s="2">
        <v>0.13270837999999999</v>
      </c>
      <c r="E107" s="2">
        <v>0.24544647999999999</v>
      </c>
    </row>
    <row r="108" spans="1:5" x14ac:dyDescent="0.3">
      <c r="A108" s="2">
        <v>3.2520392999999999</v>
      </c>
      <c r="B108" s="2">
        <v>0.15171888</v>
      </c>
      <c r="C108" s="2">
        <v>0.11984131000000001</v>
      </c>
      <c r="D108" s="3">
        <v>9.5460903E-2</v>
      </c>
      <c r="E108" s="2">
        <v>0.18131390999999999</v>
      </c>
    </row>
    <row r="109" spans="1:5" x14ac:dyDescent="0.3">
      <c r="A109" s="2">
        <v>3.2827188999999999</v>
      </c>
      <c r="B109" s="2">
        <v>0.12590812000000001</v>
      </c>
      <c r="C109" s="3">
        <v>9.3330193000000006E-2</v>
      </c>
      <c r="D109" s="3">
        <v>6.3263746999999995E-2</v>
      </c>
      <c r="E109" s="2">
        <v>0.12304126</v>
      </c>
    </row>
    <row r="110" spans="1:5" x14ac:dyDescent="0.3">
      <c r="A110" s="2">
        <v>3.3133984999999999</v>
      </c>
      <c r="B110" s="2">
        <v>0.10659166</v>
      </c>
      <c r="C110" s="3">
        <v>7.5701512999999998E-2</v>
      </c>
      <c r="D110" s="3">
        <v>4.0868366000000003E-2</v>
      </c>
      <c r="E110" s="3">
        <v>8.6090095000000005E-2</v>
      </c>
    </row>
    <row r="111" spans="1:5" x14ac:dyDescent="0.3">
      <c r="A111" s="2">
        <v>3.3440780999999999</v>
      </c>
      <c r="B111" s="3">
        <v>9.6029312000000006E-2</v>
      </c>
      <c r="C111" s="3">
        <v>6.9267306000000001E-2</v>
      </c>
      <c r="D111" s="3">
        <v>3.8198957999999998E-2</v>
      </c>
      <c r="E111" s="3">
        <v>9.5961920000000006E-2</v>
      </c>
    </row>
    <row r="112" spans="1:5" x14ac:dyDescent="0.3">
      <c r="A112" s="2">
        <v>3.3747577</v>
      </c>
      <c r="B112" s="3">
        <v>9.5338534000000003E-2</v>
      </c>
      <c r="C112" s="3">
        <v>7.3369786000000006E-2</v>
      </c>
      <c r="D112" s="3">
        <v>5.4341194000000002E-2</v>
      </c>
      <c r="E112" s="2">
        <v>0.14015944999999999</v>
      </c>
    </row>
    <row r="113" spans="1:5" x14ac:dyDescent="0.3">
      <c r="A113" s="2">
        <v>3.4054373</v>
      </c>
      <c r="B113" s="2">
        <v>0.10361664</v>
      </c>
      <c r="C113" s="3">
        <v>8.4721804999999997E-2</v>
      </c>
      <c r="D113" s="3">
        <v>7.7943402999999994E-2</v>
      </c>
      <c r="E113" s="2">
        <v>0.19402332999999999</v>
      </c>
    </row>
    <row r="114" spans="1:5" x14ac:dyDescent="0.3">
      <c r="A114" s="2">
        <v>3.4361169999999999</v>
      </c>
      <c r="B114" s="2">
        <v>0.11854087000000001</v>
      </c>
      <c r="C114" s="2">
        <v>0.10042342999999999</v>
      </c>
      <c r="D114" s="2">
        <v>0.10486218</v>
      </c>
      <c r="E114" s="2">
        <v>0.24882483999999999</v>
      </c>
    </row>
    <row r="115" spans="1:5" x14ac:dyDescent="0.3">
      <c r="A115" s="2">
        <v>3.4667965999999999</v>
      </c>
      <c r="B115" s="2">
        <v>0.13763634999999999</v>
      </c>
      <c r="C115" s="2">
        <v>0.11876368</v>
      </c>
      <c r="D115" s="2">
        <v>0.1338145</v>
      </c>
      <c r="E115" s="2">
        <v>0.30123482000000001</v>
      </c>
    </row>
    <row r="116" spans="1:5" x14ac:dyDescent="0.3">
      <c r="A116" s="2">
        <v>3.4974761999999999</v>
      </c>
      <c r="B116" s="2">
        <v>0.15871748999999999</v>
      </c>
      <c r="C116" s="2">
        <v>0.1384726</v>
      </c>
      <c r="D116" s="2">
        <v>0.16355810000000001</v>
      </c>
      <c r="E116" s="2">
        <v>0.34901104999999999</v>
      </c>
    </row>
    <row r="117" spans="1:5" x14ac:dyDescent="0.3">
      <c r="A117" s="2">
        <v>3.5281558</v>
      </c>
      <c r="B117" s="2">
        <v>0.17977683999999999</v>
      </c>
      <c r="C117" s="2">
        <v>0.15819499000000001</v>
      </c>
      <c r="D117" s="2">
        <v>0.19242281999999999</v>
      </c>
      <c r="E117" s="2">
        <v>0.39001935999999998</v>
      </c>
    </row>
    <row r="118" spans="1:5" x14ac:dyDescent="0.3">
      <c r="A118" s="2">
        <v>3.5588354</v>
      </c>
      <c r="B118" s="2">
        <v>0.19888075999999999</v>
      </c>
      <c r="C118" s="2">
        <v>0.17639141</v>
      </c>
      <c r="D118" s="2">
        <v>0.21843270000000001</v>
      </c>
      <c r="E118" s="2">
        <v>0.42209998999999998</v>
      </c>
    </row>
    <row r="119" spans="1:5" x14ac:dyDescent="0.3">
      <c r="A119" s="2">
        <v>3.589515</v>
      </c>
      <c r="B119" s="2">
        <v>0.2141922</v>
      </c>
      <c r="C119" s="2">
        <v>0.19144965</v>
      </c>
      <c r="D119" s="2">
        <v>0.23954806000000001</v>
      </c>
      <c r="E119" s="2">
        <v>0.44319364999999999</v>
      </c>
    </row>
    <row r="120" spans="1:5" x14ac:dyDescent="0.3">
      <c r="A120" s="2">
        <v>3.6201946999999999</v>
      </c>
      <c r="B120" s="2">
        <v>0.22406841999999999</v>
      </c>
      <c r="C120" s="2">
        <v>0.20185199000000001</v>
      </c>
      <c r="D120" s="2">
        <v>0.25390035</v>
      </c>
      <c r="E120" s="2">
        <v>0.45155123000000003</v>
      </c>
    </row>
    <row r="121" spans="1:5" x14ac:dyDescent="0.3">
      <c r="A121" s="2">
        <v>3.6508742999999999</v>
      </c>
      <c r="B121" s="2">
        <v>0.2271782</v>
      </c>
      <c r="C121" s="2">
        <v>0.20633017000000001</v>
      </c>
      <c r="D121" s="2">
        <v>0.25998677999999997</v>
      </c>
      <c r="E121" s="2">
        <v>0.44595508</v>
      </c>
    </row>
    <row r="122" spans="1:5" x14ac:dyDescent="0.3">
      <c r="A122" s="2">
        <v>3.6815538999999999</v>
      </c>
      <c r="B122" s="2">
        <v>0.22260674</v>
      </c>
      <c r="C122" s="2">
        <v>0.20398584</v>
      </c>
      <c r="D122" s="2">
        <v>0.25681912000000001</v>
      </c>
      <c r="E122" s="2">
        <v>0.42592002000000001</v>
      </c>
    </row>
    <row r="123" spans="1:5" x14ac:dyDescent="0.3">
      <c r="A123" s="2">
        <v>3.7122335</v>
      </c>
      <c r="B123" s="2">
        <v>0.20993276</v>
      </c>
      <c r="C123" s="2">
        <v>0.19437101000000001</v>
      </c>
      <c r="D123" s="2">
        <v>0.24402908000000001</v>
      </c>
      <c r="E123" s="2">
        <v>0.39186810999999999</v>
      </c>
    </row>
    <row r="124" spans="1:5" x14ac:dyDescent="0.3">
      <c r="A124" s="2">
        <v>3.7429131</v>
      </c>
      <c r="B124" s="2">
        <v>0.18927145000000001</v>
      </c>
      <c r="C124" s="2">
        <v>0.17752888999999999</v>
      </c>
      <c r="D124" s="2">
        <v>0.22193895999999999</v>
      </c>
      <c r="E124" s="2">
        <v>0.34530402999999998</v>
      </c>
    </row>
    <row r="125" spans="1:5" x14ac:dyDescent="0.3">
      <c r="A125" s="2">
        <v>3.7735927</v>
      </c>
      <c r="B125" s="2">
        <v>0.1612825</v>
      </c>
      <c r="C125" s="2">
        <v>0.15399736</v>
      </c>
      <c r="D125" s="2">
        <v>0.19162030999999999</v>
      </c>
      <c r="E125" s="2">
        <v>0.28909094000000002</v>
      </c>
    </row>
    <row r="126" spans="1:5" x14ac:dyDescent="0.3">
      <c r="A126" s="2">
        <v>3.8042723999999999</v>
      </c>
      <c r="B126" s="2">
        <v>0.12714898999999999</v>
      </c>
      <c r="C126" s="2">
        <v>0.12477929</v>
      </c>
      <c r="D126" s="2">
        <v>0.15501089000000001</v>
      </c>
      <c r="E126" s="2">
        <v>0.22814543000000001</v>
      </c>
    </row>
    <row r="127" spans="1:5" x14ac:dyDescent="0.3">
      <c r="A127" s="2">
        <v>3.8349519999999999</v>
      </c>
      <c r="B127" s="3">
        <v>8.8554393999999995E-2</v>
      </c>
      <c r="C127" s="3">
        <v>9.1288164000000005E-2</v>
      </c>
      <c r="D127" s="2">
        <v>0.11534567</v>
      </c>
      <c r="E127" s="2">
        <v>0.17152459</v>
      </c>
    </row>
    <row r="128" spans="1:5" x14ac:dyDescent="0.3">
      <c r="A128" s="2">
        <v>3.8656315999999999</v>
      </c>
      <c r="B128" s="3">
        <v>4.7851249999999998E-2</v>
      </c>
      <c r="C128" s="3">
        <v>5.5301712000000003E-2</v>
      </c>
      <c r="D128" s="3">
        <v>7.8985538999999994E-2</v>
      </c>
      <c r="E128" s="2">
        <v>0.13698414</v>
      </c>
    </row>
    <row r="129" spans="1:5" x14ac:dyDescent="0.3">
      <c r="A129" s="2">
        <v>3.8963112</v>
      </c>
      <c r="B129" s="3">
        <v>1.3847155E-2</v>
      </c>
      <c r="C129" s="3">
        <v>1.9362779E-2</v>
      </c>
      <c r="D129" s="3">
        <v>6.1071548000000003E-2</v>
      </c>
      <c r="E129" s="2">
        <v>0.14437154999999999</v>
      </c>
    </row>
    <row r="130" spans="1:5" x14ac:dyDescent="0.3">
      <c r="A130" s="2">
        <v>3.9269908</v>
      </c>
      <c r="B130" s="3">
        <v>3.8825198999999998E-2</v>
      </c>
      <c r="C130" s="3">
        <v>1.9089965E-2</v>
      </c>
      <c r="D130" s="3">
        <v>7.5425756999999996E-2</v>
      </c>
      <c r="E130" s="2">
        <v>0.18420186</v>
      </c>
    </row>
    <row r="131" spans="1:5" x14ac:dyDescent="0.3">
      <c r="A131" s="2">
        <v>3.9576704</v>
      </c>
      <c r="B131" s="3">
        <v>7.4048060999999998E-2</v>
      </c>
      <c r="C131" s="3">
        <v>5.0524204000000003E-2</v>
      </c>
      <c r="D131" s="2">
        <v>0.10519687</v>
      </c>
      <c r="E131" s="2">
        <v>0.23277402</v>
      </c>
    </row>
    <row r="132" spans="1:5" x14ac:dyDescent="0.3">
      <c r="A132" s="2">
        <v>3.9883500000000001</v>
      </c>
      <c r="B132" s="2">
        <v>0.10403498999999999</v>
      </c>
      <c r="C132" s="3">
        <v>7.7659286999999994E-2</v>
      </c>
      <c r="D132" s="2">
        <v>0.13452373000000001</v>
      </c>
      <c r="E132" s="2">
        <v>0.27657556999999999</v>
      </c>
    </row>
    <row r="133" spans="1:5" x14ac:dyDescent="0.3">
      <c r="A133" s="2">
        <v>4.0190296999999999</v>
      </c>
      <c r="B133" s="2">
        <v>0.12644912999999999</v>
      </c>
      <c r="C133" s="3">
        <v>9.8362968999999995E-2</v>
      </c>
      <c r="D133" s="2">
        <v>0.15721259000000001</v>
      </c>
      <c r="E133" s="2">
        <v>0.30926565</v>
      </c>
    </row>
    <row r="134" spans="1:5" x14ac:dyDescent="0.3">
      <c r="A134" s="2">
        <v>4.0497093</v>
      </c>
      <c r="B134" s="2">
        <v>0.13986678</v>
      </c>
      <c r="C134" s="2">
        <v>0.11142304</v>
      </c>
      <c r="D134" s="2">
        <v>0.17045468</v>
      </c>
      <c r="E134" s="2">
        <v>0.32793241000000001</v>
      </c>
    </row>
    <row r="135" spans="1:5" x14ac:dyDescent="0.3">
      <c r="A135" s="2">
        <v>4.0803889</v>
      </c>
      <c r="B135" s="2">
        <v>0.14349181</v>
      </c>
      <c r="C135" s="2">
        <v>0.116146</v>
      </c>
      <c r="D135" s="2">
        <v>0.17291769000000001</v>
      </c>
      <c r="E135" s="2">
        <v>0.33199016999999997</v>
      </c>
    </row>
    <row r="136" spans="1:5" x14ac:dyDescent="0.3">
      <c r="A136" s="2">
        <v>4.1110685</v>
      </c>
      <c r="B136" s="2">
        <v>0.13723198</v>
      </c>
      <c r="C136" s="2">
        <v>0.11240535</v>
      </c>
      <c r="D136" s="2">
        <v>0.16437435</v>
      </c>
      <c r="E136" s="2">
        <v>0.32316515000000001</v>
      </c>
    </row>
    <row r="137" spans="1:5" x14ac:dyDescent="0.3">
      <c r="A137" s="2">
        <v>4.1417481</v>
      </c>
      <c r="B137" s="2">
        <v>0.12191201</v>
      </c>
      <c r="C137" s="2">
        <v>0.10076601</v>
      </c>
      <c r="D137" s="2">
        <v>0.14582143</v>
      </c>
      <c r="E137" s="2">
        <v>0.30603912</v>
      </c>
    </row>
    <row r="138" spans="1:5" x14ac:dyDescent="0.3">
      <c r="A138" s="2">
        <v>4.1724277000000001</v>
      </c>
      <c r="B138" s="3">
        <v>9.9877297000000004E-2</v>
      </c>
      <c r="C138" s="3">
        <v>8.2823768000000006E-2</v>
      </c>
      <c r="D138" s="2">
        <v>0.1201747</v>
      </c>
      <c r="E138" s="2">
        <v>0.28886679999999998</v>
      </c>
    </row>
    <row r="139" spans="1:5" x14ac:dyDescent="0.3">
      <c r="A139" s="2">
        <v>4.2031074000000004</v>
      </c>
      <c r="B139" s="3">
        <v>7.7058742999999999E-2</v>
      </c>
      <c r="C139" s="3">
        <v>6.2444500999999999E-2</v>
      </c>
      <c r="D139" s="3">
        <v>9.4635030999999994E-2</v>
      </c>
      <c r="E139" s="2">
        <v>0.28338102999999998</v>
      </c>
    </row>
    <row r="140" spans="1:5" x14ac:dyDescent="0.3">
      <c r="A140" s="2">
        <v>4.2337870000000004</v>
      </c>
      <c r="B140" s="3">
        <v>6.7947188000000006E-2</v>
      </c>
      <c r="C140" s="3">
        <v>4.9945198000000003E-2</v>
      </c>
      <c r="D140" s="3">
        <v>8.5426801999999996E-2</v>
      </c>
      <c r="E140" s="2">
        <v>0.30051577000000002</v>
      </c>
    </row>
    <row r="141" spans="1:5" x14ac:dyDescent="0.3">
      <c r="A141" s="2">
        <v>4.2644666000000004</v>
      </c>
      <c r="B141" s="3">
        <v>8.6982946000000005E-2</v>
      </c>
      <c r="C141" s="3">
        <v>6.0511254E-2</v>
      </c>
      <c r="D141" s="2">
        <v>0.1072289</v>
      </c>
      <c r="E141" s="2">
        <v>0.34302078000000003</v>
      </c>
    </row>
    <row r="142" spans="1:5" x14ac:dyDescent="0.3">
      <c r="A142" s="2">
        <v>4.2951461999999996</v>
      </c>
      <c r="B142" s="2">
        <v>0.12514117999999999</v>
      </c>
      <c r="C142" s="3">
        <v>8.9253083999999996E-2</v>
      </c>
      <c r="D142" s="2">
        <v>0.15047614000000001</v>
      </c>
      <c r="E142" s="2">
        <v>0.40445858000000001</v>
      </c>
    </row>
    <row r="143" spans="1:5" x14ac:dyDescent="0.3">
      <c r="A143" s="2">
        <v>4.3258257999999996</v>
      </c>
      <c r="B143" s="2">
        <v>0.16985418999999999</v>
      </c>
      <c r="C143" s="2">
        <v>0.12396797</v>
      </c>
      <c r="D143" s="2">
        <v>0.2014097</v>
      </c>
      <c r="E143" s="2">
        <v>0.47511523</v>
      </c>
    </row>
    <row r="144" spans="1:5" x14ac:dyDescent="0.3">
      <c r="A144" s="2">
        <v>4.3565053999999996</v>
      </c>
      <c r="B144" s="2">
        <v>0.21469936000000001</v>
      </c>
      <c r="C144" s="2">
        <v>0.15871629000000001</v>
      </c>
      <c r="D144" s="2">
        <v>0.25253977</v>
      </c>
      <c r="E144" s="2">
        <v>0.54615530000000001</v>
      </c>
    </row>
    <row r="145" spans="1:5" x14ac:dyDescent="0.3">
      <c r="A145" s="2">
        <v>4.3871850999999999</v>
      </c>
      <c r="B145" s="2">
        <v>0.25591298000000001</v>
      </c>
      <c r="C145" s="2">
        <v>0.19031914999999999</v>
      </c>
      <c r="D145" s="2">
        <v>0.29941640000000003</v>
      </c>
      <c r="E145" s="2">
        <v>0.61050742000000002</v>
      </c>
    </row>
    <row r="146" spans="1:5" x14ac:dyDescent="0.3">
      <c r="A146" s="2">
        <v>4.4178647</v>
      </c>
      <c r="B146" s="2">
        <v>0.29080613</v>
      </c>
      <c r="C146" s="2">
        <v>0.21661287000000001</v>
      </c>
      <c r="D146" s="2">
        <v>0.33888594999999999</v>
      </c>
      <c r="E146" s="2">
        <v>0.66268033999999998</v>
      </c>
    </row>
    <row r="147" spans="1:5" x14ac:dyDescent="0.3">
      <c r="A147" s="2">
        <v>4.4485443</v>
      </c>
      <c r="B147" s="2">
        <v>0.31734816999999998</v>
      </c>
      <c r="C147" s="2">
        <v>0.23602143</v>
      </c>
      <c r="D147" s="2">
        <v>0.36858711999999999</v>
      </c>
      <c r="E147" s="2">
        <v>0.69853465000000003</v>
      </c>
    </row>
    <row r="148" spans="1:5" x14ac:dyDescent="0.3">
      <c r="A148" s="2">
        <v>4.4792239</v>
      </c>
      <c r="B148" s="2">
        <v>0.33407780999999998</v>
      </c>
      <c r="C148" s="2">
        <v>0.2474652</v>
      </c>
      <c r="D148" s="2">
        <v>0.38682779</v>
      </c>
      <c r="E148" s="2">
        <v>0.71516568999999997</v>
      </c>
    </row>
    <row r="149" spans="1:5" x14ac:dyDescent="0.3">
      <c r="A149" s="2">
        <v>4.5099035000000001</v>
      </c>
      <c r="B149" s="2">
        <v>0.34010003999999999</v>
      </c>
      <c r="C149" s="2">
        <v>0.25035259999999998</v>
      </c>
      <c r="D149" s="2">
        <v>0.39256664000000002</v>
      </c>
      <c r="E149" s="2">
        <v>0.71085385999999995</v>
      </c>
    </row>
    <row r="150" spans="1:5" x14ac:dyDescent="0.3">
      <c r="A150" s="2">
        <v>4.5405831000000001</v>
      </c>
      <c r="B150" s="2">
        <v>0.33509791999999999</v>
      </c>
      <c r="C150" s="2">
        <v>0.244588</v>
      </c>
      <c r="D150" s="2">
        <v>0.38541351000000001</v>
      </c>
      <c r="E150" s="2">
        <v>0.68503227</v>
      </c>
    </row>
    <row r="151" spans="1:5" x14ac:dyDescent="0.3">
      <c r="A151" s="2">
        <v>4.5712627000000001</v>
      </c>
      <c r="B151" s="2">
        <v>0.31933778000000002</v>
      </c>
      <c r="C151" s="2">
        <v>0.23057968000000001</v>
      </c>
      <c r="D151" s="2">
        <v>0.36561993999999998</v>
      </c>
      <c r="E151" s="2">
        <v>0.63824170999999996</v>
      </c>
    </row>
    <row r="152" spans="1:5" x14ac:dyDescent="0.3">
      <c r="A152" s="2">
        <v>4.6019424000000004</v>
      </c>
      <c r="B152" s="2">
        <v>0.29366521000000001</v>
      </c>
      <c r="C152" s="2">
        <v>0.20925346</v>
      </c>
      <c r="D152" s="2">
        <v>0.33405167000000002</v>
      </c>
      <c r="E152" s="2">
        <v>0.57206036000000005</v>
      </c>
    </row>
    <row r="153" spans="1:5" x14ac:dyDescent="0.3">
      <c r="A153" s="2">
        <v>4.6326219999999996</v>
      </c>
      <c r="B153" s="2">
        <v>0.25950486</v>
      </c>
      <c r="C153" s="2">
        <v>0.18210090000000001</v>
      </c>
      <c r="D153" s="2">
        <v>0.29214677</v>
      </c>
      <c r="E153" s="2">
        <v>0.48900997000000002</v>
      </c>
    </row>
    <row r="154" spans="1:5" x14ac:dyDescent="0.3">
      <c r="A154" s="2">
        <v>4.6633015999999996</v>
      </c>
      <c r="B154" s="2">
        <v>0.21890448000000001</v>
      </c>
      <c r="C154" s="2">
        <v>0.15134337</v>
      </c>
      <c r="D154" s="2">
        <v>0.24187813</v>
      </c>
      <c r="E154" s="2">
        <v>0.39246268000000001</v>
      </c>
    </row>
    <row r="155" spans="1:5" x14ac:dyDescent="0.3">
      <c r="A155" s="2">
        <v>4.6939811999999996</v>
      </c>
      <c r="B155" s="2">
        <v>0.17474333</v>
      </c>
      <c r="C155" s="2">
        <v>0.12042402000000001</v>
      </c>
      <c r="D155" s="2">
        <v>0.18578594000000001</v>
      </c>
      <c r="E155" s="2">
        <v>0.28664792</v>
      </c>
    </row>
    <row r="156" spans="1:5" x14ac:dyDescent="0.3">
      <c r="A156" s="2">
        <v>4.7246607999999997</v>
      </c>
      <c r="B156" s="2">
        <v>0.13148533000000001</v>
      </c>
      <c r="C156" s="3">
        <v>9.5201498999999995E-2</v>
      </c>
      <c r="D156" s="2">
        <v>0.12737209999999999</v>
      </c>
      <c r="E156" s="2">
        <v>0.17732755</v>
      </c>
    </row>
    <row r="157" spans="1:5" x14ac:dyDescent="0.3">
      <c r="A157" s="2">
        <v>4.7553403999999997</v>
      </c>
      <c r="B157" s="3">
        <v>9.7474031000000003E-2</v>
      </c>
      <c r="C157" s="3">
        <v>8.4661028999999999E-2</v>
      </c>
      <c r="D157" s="3">
        <v>7.3784528000000002E-2</v>
      </c>
      <c r="E157" s="3">
        <v>7.9621650000000002E-2</v>
      </c>
    </row>
    <row r="158" spans="1:5" x14ac:dyDescent="0.3">
      <c r="A158" s="2">
        <v>4.7860201</v>
      </c>
      <c r="B158" s="3">
        <v>8.6963624000000003E-2</v>
      </c>
      <c r="C158" s="3">
        <v>9.3806727000000006E-2</v>
      </c>
      <c r="D158" s="3">
        <v>5.2545077000000003E-2</v>
      </c>
      <c r="E158" s="3">
        <v>8.6155957000000005E-2</v>
      </c>
    </row>
    <row r="159" spans="1:5" x14ac:dyDescent="0.3">
      <c r="A159" s="2">
        <v>4.8166997</v>
      </c>
      <c r="B159" s="2">
        <v>0.10457453</v>
      </c>
      <c r="C159" s="2">
        <v>0.11574102</v>
      </c>
      <c r="D159" s="3">
        <v>8.6744578000000003E-2</v>
      </c>
      <c r="E159" s="2">
        <v>0.17752317000000001</v>
      </c>
    </row>
    <row r="160" spans="1:5" x14ac:dyDescent="0.3">
      <c r="A160" s="2">
        <v>4.8473793000000001</v>
      </c>
      <c r="B160" s="2">
        <v>0.13534757</v>
      </c>
      <c r="C160" s="2">
        <v>0.14133775000000001</v>
      </c>
      <c r="D160" s="2">
        <v>0.13436208999999999</v>
      </c>
      <c r="E160" s="2">
        <v>0.26910435999999999</v>
      </c>
    </row>
    <row r="161" spans="1:5" x14ac:dyDescent="0.3">
      <c r="A161" s="2">
        <v>4.8780589000000001</v>
      </c>
      <c r="B161" s="2">
        <v>0.16709874999999999</v>
      </c>
      <c r="C161" s="2">
        <v>0.16533856999999999</v>
      </c>
      <c r="D161" s="2">
        <v>0.17883470000000001</v>
      </c>
      <c r="E161" s="2">
        <v>0.34939118000000002</v>
      </c>
    </row>
    <row r="162" spans="1:5" x14ac:dyDescent="0.3">
      <c r="A162" s="2">
        <v>4.9087385000000001</v>
      </c>
      <c r="B162" s="2">
        <v>0.19442427000000001</v>
      </c>
      <c r="C162" s="2">
        <v>0.18509871999999999</v>
      </c>
      <c r="D162" s="2">
        <v>0.21607986000000001</v>
      </c>
      <c r="E162" s="2">
        <v>0.41464243000000001</v>
      </c>
    </row>
    <row r="163" spans="1:5" x14ac:dyDescent="0.3">
      <c r="A163" s="2">
        <v>4.9394181000000001</v>
      </c>
      <c r="B163" s="2">
        <v>0.21491062999999999</v>
      </c>
      <c r="C163" s="2">
        <v>0.19928877</v>
      </c>
      <c r="D163" s="2">
        <v>0.24439827</v>
      </c>
      <c r="E163" s="2">
        <v>0.46286337999999999</v>
      </c>
    </row>
    <row r="164" spans="1:5" x14ac:dyDescent="0.3">
      <c r="A164" s="2">
        <v>4.9700977999999996</v>
      </c>
      <c r="B164" s="2">
        <v>0.22749328999999999</v>
      </c>
      <c r="C164" s="2">
        <v>0.20734080999999999</v>
      </c>
      <c r="D164" s="2">
        <v>0.26302014000000001</v>
      </c>
      <c r="E164" s="2">
        <v>0.4931217</v>
      </c>
    </row>
    <row r="165" spans="1:5" x14ac:dyDescent="0.3">
      <c r="A165" s="2">
        <v>5.0007773999999996</v>
      </c>
      <c r="B165" s="2">
        <v>0.23190880999999999</v>
      </c>
      <c r="C165" s="2">
        <v>0.20921611000000001</v>
      </c>
      <c r="D165" s="2">
        <v>0.27179546999999998</v>
      </c>
      <c r="E165" s="2">
        <v>0.50538614000000004</v>
      </c>
    </row>
    <row r="166" spans="1:5" x14ac:dyDescent="0.3">
      <c r="A166" s="2">
        <v>5.0314569999999996</v>
      </c>
      <c r="B166" s="2">
        <v>0.22848046999999999</v>
      </c>
      <c r="C166" s="2">
        <v>0.20528603000000001</v>
      </c>
      <c r="D166" s="2">
        <v>0.27108036000000002</v>
      </c>
      <c r="E166" s="2">
        <v>0.50043601999999998</v>
      </c>
    </row>
    <row r="167" spans="1:5" x14ac:dyDescent="0.3">
      <c r="A167" s="2">
        <v>5.0621365999999997</v>
      </c>
      <c r="B167" s="2">
        <v>0.21800554999999999</v>
      </c>
      <c r="C167" s="2">
        <v>0.19625094000000001</v>
      </c>
      <c r="D167" s="2">
        <v>0.26166001999999999</v>
      </c>
      <c r="E167" s="2">
        <v>0.47976495000000002</v>
      </c>
    </row>
    <row r="168" spans="1:5" x14ac:dyDescent="0.3">
      <c r="A168" s="2">
        <v>5.0928161999999997</v>
      </c>
      <c r="B168" s="2">
        <v>0.20167524000000001</v>
      </c>
      <c r="C168" s="2">
        <v>0.18307085000000001</v>
      </c>
      <c r="D168" s="2">
        <v>0.24467354999999999</v>
      </c>
      <c r="E168" s="2">
        <v>0.44546435000000001</v>
      </c>
    </row>
    <row r="169" spans="1:5" x14ac:dyDescent="0.3">
      <c r="A169" s="2">
        <v>5.1234957999999997</v>
      </c>
      <c r="B169" s="2">
        <v>0.18100879</v>
      </c>
      <c r="C169" s="2">
        <v>0.16689884999999999</v>
      </c>
      <c r="D169" s="2">
        <v>0.22153338</v>
      </c>
      <c r="E169" s="2">
        <v>0.40008737</v>
      </c>
    </row>
    <row r="170" spans="1:5" x14ac:dyDescent="0.3">
      <c r="A170" s="2">
        <v>5.1541753999999997</v>
      </c>
      <c r="B170" s="2">
        <v>0.15780089999999999</v>
      </c>
      <c r="C170" s="2">
        <v>0.14901397999999999</v>
      </c>
      <c r="D170" s="2">
        <v>0.19384072999999999</v>
      </c>
      <c r="E170" s="2">
        <v>0.34649874000000003</v>
      </c>
    </row>
    <row r="171" spans="1:5" x14ac:dyDescent="0.3">
      <c r="A171" s="2">
        <v>5.1848551</v>
      </c>
      <c r="B171" s="2">
        <v>0.13408548000000001</v>
      </c>
      <c r="C171" s="2">
        <v>0.13074941000000001</v>
      </c>
      <c r="D171" s="2">
        <v>0.16330247000000001</v>
      </c>
      <c r="E171" s="2">
        <v>0.28771829999999998</v>
      </c>
    </row>
    <row r="172" spans="1:5" x14ac:dyDescent="0.3">
      <c r="A172" s="2">
        <v>5.2155347000000001</v>
      </c>
      <c r="B172" s="2">
        <v>0.11209963000000001</v>
      </c>
      <c r="C172" s="2">
        <v>0.11340458</v>
      </c>
      <c r="D172" s="2">
        <v>0.13165830000000001</v>
      </c>
      <c r="E172" s="2">
        <v>0.22676668999999999</v>
      </c>
    </row>
    <row r="173" spans="1:5" x14ac:dyDescent="0.3">
      <c r="A173" s="2">
        <v>5.2462143000000001</v>
      </c>
      <c r="B173" s="3">
        <v>9.4144935999999999E-2</v>
      </c>
      <c r="C173" s="3">
        <v>9.8118009000000006E-2</v>
      </c>
      <c r="D173" s="2">
        <v>0.10063693999999999</v>
      </c>
      <c r="E173" s="2">
        <v>0.16652362000000001</v>
      </c>
    </row>
    <row r="174" spans="1:5" x14ac:dyDescent="0.3">
      <c r="A174" s="2">
        <v>5.2768939000000001</v>
      </c>
      <c r="B174" s="3">
        <v>8.2060517999999999E-2</v>
      </c>
      <c r="C174" s="3">
        <v>8.5675218999999997E-2</v>
      </c>
      <c r="D174" s="3">
        <v>7.1990447999999999E-2</v>
      </c>
      <c r="E174" s="2">
        <v>0.10961711</v>
      </c>
    </row>
    <row r="175" spans="1:5" x14ac:dyDescent="0.3">
      <c r="A175" s="2">
        <v>5.3075735000000002</v>
      </c>
      <c r="B175" s="3">
        <v>7.6148463999999999E-2</v>
      </c>
      <c r="C175" s="3">
        <v>7.6277479999999995E-2</v>
      </c>
      <c r="D175" s="3">
        <v>4.7769470000000001E-2</v>
      </c>
      <c r="E175" s="3">
        <v>5.8430406999999997E-2</v>
      </c>
    </row>
    <row r="176" spans="1:5" x14ac:dyDescent="0.3">
      <c r="A176" s="2">
        <v>5.3382531000000002</v>
      </c>
      <c r="B176" s="3">
        <v>7.4551633000000006E-2</v>
      </c>
      <c r="C176" s="3">
        <v>6.9419842999999995E-2</v>
      </c>
      <c r="D176" s="3">
        <v>3.1267176000000001E-2</v>
      </c>
      <c r="E176" s="3">
        <v>1.6826840999999999E-2</v>
      </c>
    </row>
    <row r="177" spans="1:5" x14ac:dyDescent="0.3">
      <c r="A177" s="2">
        <v>5.3689327999999996</v>
      </c>
      <c r="B177" s="3">
        <v>7.4301516999999997E-2</v>
      </c>
      <c r="C177" s="3">
        <v>6.4060431000000001E-2</v>
      </c>
      <c r="D177" s="3">
        <v>2.6915741999999999E-2</v>
      </c>
      <c r="E177" s="3">
        <v>2.5765854000000001E-2</v>
      </c>
    </row>
    <row r="178" spans="1:5" x14ac:dyDescent="0.3">
      <c r="A178" s="2">
        <v>5.3996123999999996</v>
      </c>
      <c r="B178" s="3">
        <v>7.2858656999999993E-2</v>
      </c>
      <c r="C178" s="3">
        <v>5.9028899000000003E-2</v>
      </c>
      <c r="D178" s="3">
        <v>3.1657409999999997E-2</v>
      </c>
      <c r="E178" s="3">
        <v>5.1937105999999997E-2</v>
      </c>
    </row>
    <row r="179" spans="1:5" x14ac:dyDescent="0.3">
      <c r="A179" s="2">
        <v>5.4302919999999997</v>
      </c>
      <c r="B179" s="3">
        <v>6.8694462999999997E-2</v>
      </c>
      <c r="C179" s="3">
        <v>5.3397280999999998E-2</v>
      </c>
      <c r="D179" s="3">
        <v>3.7486758000000002E-2</v>
      </c>
      <c r="E179" s="3">
        <v>7.0235911999999998E-2</v>
      </c>
    </row>
    <row r="180" spans="1:5" x14ac:dyDescent="0.3">
      <c r="A180" s="2">
        <v>5.4609715999999997</v>
      </c>
      <c r="B180" s="3">
        <v>6.1171809000000001E-2</v>
      </c>
      <c r="C180" s="3">
        <v>4.6643734999999999E-2</v>
      </c>
      <c r="D180" s="3">
        <v>4.1090714E-2</v>
      </c>
      <c r="E180" s="3">
        <v>8.0550619000000004E-2</v>
      </c>
    </row>
    <row r="181" spans="1:5" x14ac:dyDescent="0.3">
      <c r="A181" s="2">
        <v>5.4916511999999997</v>
      </c>
      <c r="B181" s="3">
        <v>5.0288276E-2</v>
      </c>
      <c r="C181" s="3">
        <v>3.8652038999999999E-2</v>
      </c>
      <c r="D181" s="3">
        <v>4.2056138999999999E-2</v>
      </c>
      <c r="E181" s="3">
        <v>8.4025822E-2</v>
      </c>
    </row>
    <row r="182" spans="1:5" x14ac:dyDescent="0.3">
      <c r="A182" s="2">
        <v>5.5223307999999998</v>
      </c>
      <c r="B182" s="3">
        <v>3.646978E-2</v>
      </c>
      <c r="C182" s="3">
        <v>2.9660041000000002E-2</v>
      </c>
      <c r="D182" s="3">
        <v>4.1129998000000001E-2</v>
      </c>
      <c r="E182" s="3">
        <v>8.2546601999999997E-2</v>
      </c>
    </row>
    <row r="183" spans="1:5" x14ac:dyDescent="0.3">
      <c r="A183" s="2">
        <v>5.5530105000000001</v>
      </c>
      <c r="B183" s="3">
        <v>2.0422402999999999E-2</v>
      </c>
      <c r="C183" s="3">
        <v>2.0286032999999998E-2</v>
      </c>
      <c r="D183" s="3">
        <v>3.9712710999999998E-2</v>
      </c>
      <c r="E183" s="3">
        <v>7.8719303000000004E-2</v>
      </c>
    </row>
    <row r="184" spans="1:5" x14ac:dyDescent="0.3">
      <c r="A184" s="2">
        <v>5.5836901000000001</v>
      </c>
      <c r="B184" s="3">
        <v>3.0274716000000001E-3</v>
      </c>
      <c r="C184" s="3">
        <v>1.2084265E-2</v>
      </c>
      <c r="D184" s="3">
        <v>3.9492644E-2</v>
      </c>
      <c r="E184" s="3">
        <v>7.5714956E-2</v>
      </c>
    </row>
    <row r="185" spans="1:5" x14ac:dyDescent="0.3">
      <c r="A185" s="2">
        <v>5.6143697000000001</v>
      </c>
      <c r="B185" s="3">
        <v>1.4792111E-2</v>
      </c>
      <c r="C185" s="3">
        <v>1.0032098E-2</v>
      </c>
      <c r="D185" s="3">
        <v>4.1703412000000002E-2</v>
      </c>
      <c r="E185" s="3">
        <v>7.6454069E-2</v>
      </c>
    </row>
    <row r="186" spans="1:5" x14ac:dyDescent="0.3">
      <c r="A186" s="2">
        <v>5.6450493000000002</v>
      </c>
      <c r="B186" s="3">
        <v>3.2050044999999999E-2</v>
      </c>
      <c r="C186" s="3">
        <v>1.5778482999999999E-2</v>
      </c>
      <c r="D186" s="3">
        <v>4.6366855999999998E-2</v>
      </c>
      <c r="E186" s="3">
        <v>8.2108017000000005E-2</v>
      </c>
    </row>
    <row r="187" spans="1:5" x14ac:dyDescent="0.3">
      <c r="A187" s="2">
        <v>5.6757289000000002</v>
      </c>
      <c r="B187" s="3">
        <v>4.7871864E-2</v>
      </c>
      <c r="C187" s="3">
        <v>2.2979851999999999E-2</v>
      </c>
      <c r="D187" s="3">
        <v>5.2467815000000001E-2</v>
      </c>
      <c r="E187" s="3">
        <v>9.1523468999999996E-2</v>
      </c>
    </row>
    <row r="188" spans="1:5" x14ac:dyDescent="0.3">
      <c r="A188" s="2">
        <v>5.7064085000000002</v>
      </c>
      <c r="B188" s="3">
        <v>6.1486829E-2</v>
      </c>
      <c r="C188" s="3">
        <v>2.9230579999999999E-2</v>
      </c>
      <c r="D188" s="3">
        <v>5.8730444999999999E-2</v>
      </c>
      <c r="E188" s="2">
        <v>0.10239620000000001</v>
      </c>
    </row>
    <row r="189" spans="1:5" x14ac:dyDescent="0.3">
      <c r="A189" s="2">
        <v>5.7370881000000002</v>
      </c>
      <c r="B189" s="3">
        <v>7.2286138E-2</v>
      </c>
      <c r="C189" s="3">
        <v>3.3814245E-2</v>
      </c>
      <c r="D189" s="3">
        <v>6.4093775000000006E-2</v>
      </c>
      <c r="E189" s="2">
        <v>0.11255787</v>
      </c>
    </row>
    <row r="190" spans="1:5" x14ac:dyDescent="0.3">
      <c r="A190" s="2">
        <v>5.7677677999999997</v>
      </c>
      <c r="B190" s="3">
        <v>7.9854197000000002E-2</v>
      </c>
      <c r="C190" s="3">
        <v>3.6436155999999997E-2</v>
      </c>
      <c r="D190" s="3">
        <v>6.7818448000000003E-2</v>
      </c>
      <c r="E190" s="2">
        <v>0.12044639</v>
      </c>
    </row>
    <row r="191" spans="1:5" x14ac:dyDescent="0.3">
      <c r="A191" s="2">
        <v>5.7984473999999997</v>
      </c>
      <c r="B191" s="3">
        <v>8.3989226E-2</v>
      </c>
      <c r="C191" s="3">
        <v>3.7008719000000002E-2</v>
      </c>
      <c r="D191" s="3">
        <v>6.9463284E-2</v>
      </c>
      <c r="E191" s="2">
        <v>0.12511929999999999</v>
      </c>
    </row>
    <row r="192" spans="1:5" x14ac:dyDescent="0.3">
      <c r="A192" s="2">
        <v>5.8291269999999997</v>
      </c>
      <c r="B192" s="3">
        <v>8.4714170000000005E-2</v>
      </c>
      <c r="C192" s="3">
        <v>3.5599372999999997E-2</v>
      </c>
      <c r="D192" s="3">
        <v>6.8843474000000002E-2</v>
      </c>
      <c r="E192" s="2">
        <v>0.12616394</v>
      </c>
    </row>
    <row r="193" spans="1:5" x14ac:dyDescent="0.3">
      <c r="A193" s="2">
        <v>5.8598065999999998</v>
      </c>
      <c r="B193" s="3">
        <v>8.2280780999999997E-2</v>
      </c>
      <c r="C193" s="3">
        <v>3.2409735000000002E-2</v>
      </c>
      <c r="D193" s="3">
        <v>6.5993283999999999E-2</v>
      </c>
      <c r="E193" s="2">
        <v>0.12360994</v>
      </c>
    </row>
    <row r="194" spans="1:5" x14ac:dyDescent="0.3">
      <c r="A194" s="2">
        <v>5.8904861999999998</v>
      </c>
      <c r="B194" s="3">
        <v>7.7172020999999993E-2</v>
      </c>
      <c r="C194" s="3">
        <v>2.7766880000000001E-2</v>
      </c>
      <c r="D194" s="3">
        <v>6.1133592E-2</v>
      </c>
      <c r="E194" s="2">
        <v>0.11785565000000001</v>
      </c>
    </row>
    <row r="195" spans="1:5" x14ac:dyDescent="0.3">
      <c r="A195" s="2">
        <v>5.9211657999999998</v>
      </c>
      <c r="B195" s="3">
        <v>7.0111085000000004E-2</v>
      </c>
      <c r="C195" s="3">
        <v>2.2138797000000002E-2</v>
      </c>
      <c r="D195" s="3">
        <v>5.4643417999999999E-2</v>
      </c>
      <c r="E195" s="2">
        <v>0.10960279000000001</v>
      </c>
    </row>
    <row r="196" spans="1:5" x14ac:dyDescent="0.3">
      <c r="A196" s="2">
        <v>5.9518455000000001</v>
      </c>
      <c r="B196" s="3">
        <v>6.2086679999999998E-2</v>
      </c>
      <c r="C196" s="3">
        <v>1.6237868999999999E-2</v>
      </c>
      <c r="D196" s="3">
        <v>4.7038387000000001E-2</v>
      </c>
      <c r="E196" s="3">
        <v>9.9793464999999998E-2</v>
      </c>
    </row>
    <row r="197" spans="1:5" x14ac:dyDescent="0.3">
      <c r="A197" s="2">
        <v>5.9825251000000002</v>
      </c>
      <c r="B197" s="3">
        <v>5.4388428000000003E-2</v>
      </c>
      <c r="C197" s="3">
        <v>1.1449315999999999E-2</v>
      </c>
      <c r="D197" s="3">
        <v>3.8964946E-2</v>
      </c>
      <c r="E197" s="3">
        <v>8.9539417999999996E-2</v>
      </c>
    </row>
    <row r="198" spans="1:5" x14ac:dyDescent="0.3">
      <c r="A198" s="2">
        <v>6.0132047000000002</v>
      </c>
      <c r="B198" s="3">
        <v>4.8560151000000003E-2</v>
      </c>
      <c r="C198" s="3">
        <v>1.0430572000000001E-2</v>
      </c>
      <c r="D198" s="3">
        <v>3.1226444999999999E-2</v>
      </c>
      <c r="E198" s="3">
        <v>8.0019514E-2</v>
      </c>
    </row>
    <row r="199" spans="1:5" x14ac:dyDescent="0.3">
      <c r="A199" s="2">
        <v>6.0438843000000002</v>
      </c>
      <c r="B199" s="3">
        <v>4.5994767999999998E-2</v>
      </c>
      <c r="C199" s="3">
        <v>1.3753889E-2</v>
      </c>
      <c r="D199" s="3">
        <v>2.4843375000000001E-2</v>
      </c>
      <c r="E199" s="3">
        <v>7.2300031000000001E-2</v>
      </c>
    </row>
    <row r="200" spans="1:5" x14ac:dyDescent="0.3">
      <c r="A200" s="2">
        <v>6.0745639000000002</v>
      </c>
      <c r="B200" s="3">
        <v>4.7079599999999999E-2</v>
      </c>
      <c r="C200" s="3">
        <v>1.8566249E-2</v>
      </c>
      <c r="D200" s="3">
        <v>2.0981849E-2</v>
      </c>
      <c r="E200" s="3">
        <v>6.7051741999999998E-2</v>
      </c>
    </row>
    <row r="201" spans="1:5" x14ac:dyDescent="0.3">
      <c r="A201" s="2">
        <v>6.1052435000000003</v>
      </c>
      <c r="B201" s="3">
        <v>5.0835450999999997E-2</v>
      </c>
      <c r="C201" s="3">
        <v>2.3149119999999999E-2</v>
      </c>
      <c r="D201" s="3">
        <v>2.0224277999999998E-2</v>
      </c>
      <c r="E201" s="3">
        <v>6.4277481999999997E-2</v>
      </c>
    </row>
    <row r="202" spans="1:5" x14ac:dyDescent="0.3">
      <c r="A202" s="2">
        <v>6.1359231999999997</v>
      </c>
      <c r="B202" s="3">
        <v>5.5692933999999999E-2</v>
      </c>
      <c r="C202" s="3">
        <v>2.6843191999999998E-2</v>
      </c>
      <c r="D202" s="3">
        <v>2.1683399999999999E-2</v>
      </c>
      <c r="E202" s="3">
        <v>6.3313166000000004E-2</v>
      </c>
    </row>
    <row r="203" spans="1:5" x14ac:dyDescent="0.3">
      <c r="A203" s="2">
        <v>6.1666027999999997</v>
      </c>
      <c r="B203" s="3">
        <v>6.0322298000000003E-2</v>
      </c>
      <c r="C203" s="3">
        <v>2.9372598999999999E-2</v>
      </c>
      <c r="D203" s="3">
        <v>2.3799318999999999E-2</v>
      </c>
      <c r="E203" s="3">
        <v>6.3175761999999996E-2</v>
      </c>
    </row>
    <row r="204" spans="1:5" x14ac:dyDescent="0.3">
      <c r="A204" s="2">
        <v>6.1972823999999997</v>
      </c>
      <c r="B204" s="3">
        <v>6.3861817000000001E-2</v>
      </c>
      <c r="C204" s="3">
        <v>3.0643034999999999E-2</v>
      </c>
      <c r="D204" s="3">
        <v>2.5475917000000001E-2</v>
      </c>
      <c r="E204" s="3">
        <v>6.2972467000000004E-2</v>
      </c>
    </row>
    <row r="205" spans="1:5" x14ac:dyDescent="0.3">
      <c r="A205" s="2">
        <v>6.2279619999999998</v>
      </c>
      <c r="B205" s="3">
        <v>6.5846134000000001E-2</v>
      </c>
      <c r="C205" s="3">
        <v>3.0679706000000001E-2</v>
      </c>
      <c r="D205" s="3">
        <v>2.6193025000000002E-2</v>
      </c>
      <c r="E205" s="3">
        <v>6.2114032999999999E-2</v>
      </c>
    </row>
    <row r="206" spans="1:5" x14ac:dyDescent="0.3">
      <c r="A206" s="2">
        <v>6.2586415999999998</v>
      </c>
      <c r="B206" s="3">
        <v>6.6097664E-2</v>
      </c>
      <c r="C206" s="3">
        <v>2.9599474000000001E-2</v>
      </c>
      <c r="D206" s="3">
        <v>2.5792626999999999E-2</v>
      </c>
      <c r="E206" s="3">
        <v>6.0333317999999997E-2</v>
      </c>
    </row>
    <row r="207" spans="1:5" x14ac:dyDescent="0.3">
      <c r="A207" s="2">
        <v>6.2893211999999998</v>
      </c>
      <c r="B207" s="3">
        <v>6.4642258999999994E-2</v>
      </c>
      <c r="C207" s="3">
        <v>2.7590969E-2</v>
      </c>
      <c r="D207" s="3">
        <v>2.4326126999999999E-2</v>
      </c>
      <c r="E207" s="3">
        <v>5.7610807E-2</v>
      </c>
    </row>
    <row r="208" spans="1:5" x14ac:dyDescent="0.3">
      <c r="A208" s="2">
        <v>6.3200007999999999</v>
      </c>
      <c r="B208" s="3">
        <v>6.1645304999999997E-2</v>
      </c>
      <c r="C208" s="3">
        <v>2.4895398999999999E-2</v>
      </c>
      <c r="D208" s="3">
        <v>2.1967526000000001E-2</v>
      </c>
      <c r="E208" s="3">
        <v>5.4077892000000002E-2</v>
      </c>
    </row>
    <row r="209" spans="1:5" x14ac:dyDescent="0.3">
      <c r="A209" s="2">
        <v>6.3506805000000002</v>
      </c>
      <c r="B209" s="3">
        <v>5.7358396999999998E-2</v>
      </c>
      <c r="C209" s="3">
        <v>2.1785479999999999E-2</v>
      </c>
      <c r="D209" s="3">
        <v>1.8958084E-2</v>
      </c>
      <c r="E209" s="3">
        <v>4.9932248999999998E-2</v>
      </c>
    </row>
    <row r="210" spans="1:5" x14ac:dyDescent="0.3">
      <c r="A210" s="2">
        <v>6.3813601000000002</v>
      </c>
      <c r="B210" s="3">
        <v>5.2071221000000001E-2</v>
      </c>
      <c r="C210" s="3">
        <v>1.8540605000000002E-2</v>
      </c>
      <c r="D210" s="3">
        <v>1.5566518999999999E-2</v>
      </c>
      <c r="E210" s="3">
        <v>4.5389453000000003E-2</v>
      </c>
    </row>
    <row r="211" spans="1:5" x14ac:dyDescent="0.3">
      <c r="A211" s="2">
        <v>6.4120397000000002</v>
      </c>
      <c r="B211" s="3">
        <v>4.6067815999999998E-2</v>
      </c>
      <c r="C211" s="3">
        <v>1.5415297999999999E-2</v>
      </c>
      <c r="D211" s="3">
        <v>1.2066100999999999E-2</v>
      </c>
      <c r="E211" s="3">
        <v>4.0700556999999998E-2</v>
      </c>
    </row>
    <row r="212" spans="1:5" x14ac:dyDescent="0.3">
      <c r="A212" s="2">
        <v>6.4427193000000003</v>
      </c>
      <c r="B212" s="3">
        <v>3.9590035000000003E-2</v>
      </c>
      <c r="C212" s="3">
        <v>1.2597751000000001E-2</v>
      </c>
      <c r="D212" s="3">
        <v>8.7592007000000006E-3</v>
      </c>
      <c r="E212" s="3">
        <v>3.6274164999999997E-2</v>
      </c>
    </row>
    <row r="213" spans="1:5" x14ac:dyDescent="0.3">
      <c r="A213" s="2">
        <v>6.4733989000000003</v>
      </c>
      <c r="B213" s="3">
        <v>3.2814391999999998E-2</v>
      </c>
      <c r="C213" s="3">
        <v>1.0161926E-2</v>
      </c>
      <c r="D213" s="3">
        <v>6.1748938999999997E-3</v>
      </c>
      <c r="E213" s="3">
        <v>3.2922592000000001E-2</v>
      </c>
    </row>
    <row r="214" spans="1:5" x14ac:dyDescent="0.3">
      <c r="A214" s="2">
        <v>6.5040785000000003</v>
      </c>
      <c r="B214" s="3">
        <v>2.5852783000000001E-2</v>
      </c>
      <c r="C214" s="3">
        <v>8.0383807999999998E-3</v>
      </c>
      <c r="D214" s="3">
        <v>5.5320589999999998E-3</v>
      </c>
      <c r="E214" s="3">
        <v>3.2055385999999998E-2</v>
      </c>
    </row>
    <row r="215" spans="1:5" x14ac:dyDescent="0.3">
      <c r="A215" s="2">
        <v>6.5347581999999997</v>
      </c>
      <c r="B215" s="3">
        <v>1.8801338000000001E-2</v>
      </c>
      <c r="C215" s="3">
        <v>6.0528274000000003E-3</v>
      </c>
      <c r="D215" s="3">
        <v>7.5514980000000002E-3</v>
      </c>
      <c r="E215" s="3">
        <v>3.5166903999999999E-2</v>
      </c>
    </row>
    <row r="216" spans="1:5" x14ac:dyDescent="0.3">
      <c r="A216" s="2">
        <v>6.5654377999999998</v>
      </c>
      <c r="B216" s="3">
        <v>1.1955107E-2</v>
      </c>
      <c r="C216" s="3">
        <v>4.0934528000000003E-3</v>
      </c>
      <c r="D216" s="3">
        <v>1.1172306E-2</v>
      </c>
      <c r="E216" s="3">
        <v>4.2626104999999997E-2</v>
      </c>
    </row>
    <row r="217" spans="1:5" x14ac:dyDescent="0.3">
      <c r="A217" s="2">
        <v>6.5961173999999998</v>
      </c>
      <c r="B217" s="3">
        <v>7.1216081000000002E-3</v>
      </c>
      <c r="C217" s="3">
        <v>2.7419837000000002E-3</v>
      </c>
      <c r="D217" s="3">
        <v>1.5689153000000001E-2</v>
      </c>
      <c r="E217" s="3">
        <v>5.3589471E-2</v>
      </c>
    </row>
    <row r="218" spans="1:5" x14ac:dyDescent="0.3">
      <c r="A218" s="2">
        <v>6.6267969999999998</v>
      </c>
      <c r="B218" s="3">
        <v>9.7232411999999997E-3</v>
      </c>
      <c r="C218" s="3">
        <v>4.0451081999999996E-3</v>
      </c>
      <c r="D218" s="3">
        <v>2.0868296000000001E-2</v>
      </c>
      <c r="E218" s="3">
        <v>6.6913270999999996E-2</v>
      </c>
    </row>
    <row r="219" spans="1:5" x14ac:dyDescent="0.3">
      <c r="A219" s="2">
        <v>6.6574765999999999</v>
      </c>
      <c r="B219" s="3">
        <v>1.7093016999999999E-2</v>
      </c>
      <c r="C219" s="3">
        <v>7.3276675999999997E-3</v>
      </c>
      <c r="D219" s="3">
        <v>2.6553291999999999E-2</v>
      </c>
      <c r="E219" s="3">
        <v>8.1581336000000004E-2</v>
      </c>
    </row>
    <row r="220" spans="1:5" x14ac:dyDescent="0.3">
      <c r="A220" s="2">
        <v>6.6881561999999999</v>
      </c>
      <c r="B220" s="3">
        <v>2.5593046000000001E-2</v>
      </c>
      <c r="C220" s="3">
        <v>1.1390859E-2</v>
      </c>
      <c r="D220" s="3">
        <v>3.2549293E-2</v>
      </c>
      <c r="E220" s="3">
        <v>9.6706959999999995E-2</v>
      </c>
    </row>
    <row r="221" spans="1:5" x14ac:dyDescent="0.3">
      <c r="A221" s="2">
        <v>6.7188359000000002</v>
      </c>
      <c r="B221" s="3">
        <v>3.4358621999999998E-2</v>
      </c>
      <c r="C221" s="3">
        <v>1.5845341999999998E-2</v>
      </c>
      <c r="D221" s="3">
        <v>3.8607559999999999E-2</v>
      </c>
      <c r="E221" s="2">
        <v>0.11148209000000001</v>
      </c>
    </row>
    <row r="222" spans="1:5" x14ac:dyDescent="0.3">
      <c r="A222" s="2">
        <v>6.7495155000000002</v>
      </c>
      <c r="B222" s="3">
        <v>4.2965000000000003E-2</v>
      </c>
      <c r="C222" s="3">
        <v>2.0432550000000001E-2</v>
      </c>
      <c r="D222" s="3">
        <v>4.4439498000000001E-2</v>
      </c>
      <c r="E222" s="2">
        <v>0.12516458999999999</v>
      </c>
    </row>
    <row r="223" spans="1:5" x14ac:dyDescent="0.3">
      <c r="A223" s="2">
        <v>6.7801951000000003</v>
      </c>
      <c r="B223" s="3">
        <v>5.1046337999999997E-2</v>
      </c>
      <c r="C223" s="3">
        <v>2.4907647000000002E-2</v>
      </c>
      <c r="D223" s="3">
        <v>4.9739446E-2</v>
      </c>
      <c r="E223" s="2">
        <v>0.13709634000000001</v>
      </c>
    </row>
    <row r="224" spans="1:5" x14ac:dyDescent="0.3">
      <c r="A224" s="2">
        <v>6.8108747000000003</v>
      </c>
      <c r="B224" s="3">
        <v>5.8250514000000003E-2</v>
      </c>
      <c r="C224" s="3">
        <v>2.9031898E-2</v>
      </c>
      <c r="D224" s="3">
        <v>5.4209273000000002E-2</v>
      </c>
      <c r="E224" s="2">
        <v>0.14673675999999999</v>
      </c>
    </row>
    <row r="225" spans="1:5" x14ac:dyDescent="0.3">
      <c r="A225" s="2">
        <v>6.8415543000000003</v>
      </c>
      <c r="B225" s="3">
        <v>6.4249105000000001E-2</v>
      </c>
      <c r="C225" s="3">
        <v>3.2582782999999997E-2</v>
      </c>
      <c r="D225" s="3">
        <v>5.7582109999999999E-2</v>
      </c>
      <c r="E225" s="2">
        <v>0.15370217</v>
      </c>
    </row>
    <row r="226" spans="1:5" x14ac:dyDescent="0.3">
      <c r="A226" s="2">
        <v>6.8722339000000003</v>
      </c>
      <c r="B226" s="3">
        <v>6.8759393000000002E-2</v>
      </c>
      <c r="C226" s="3">
        <v>3.5367193999999998E-2</v>
      </c>
      <c r="D226" s="3">
        <v>5.9644084E-2</v>
      </c>
      <c r="E226" s="2">
        <v>0.15780501</v>
      </c>
    </row>
    <row r="227" spans="1:5" x14ac:dyDescent="0.3">
      <c r="A227" s="2">
        <v>6.9029135000000004</v>
      </c>
      <c r="B227" s="3">
        <v>7.1568318000000006E-2</v>
      </c>
      <c r="C227" s="3">
        <v>3.7234442999999999E-2</v>
      </c>
      <c r="D227" s="3">
        <v>6.0253613999999997E-2</v>
      </c>
      <c r="E227" s="2">
        <v>0.15908934</v>
      </c>
    </row>
    <row r="228" spans="1:5" x14ac:dyDescent="0.3">
      <c r="A228" s="2">
        <v>6.9335931999999998</v>
      </c>
      <c r="B228" s="3">
        <v>7.2555367999999995E-2</v>
      </c>
      <c r="C228" s="3">
        <v>3.8088308000000001E-2</v>
      </c>
      <c r="D228" s="3">
        <v>5.9358494999999997E-2</v>
      </c>
      <c r="E228" s="2">
        <v>0.15785911</v>
      </c>
    </row>
    <row r="229" spans="1:5" x14ac:dyDescent="0.3">
      <c r="A229" s="2">
        <v>6.9642727999999998</v>
      </c>
      <c r="B229" s="3">
        <v>7.1713944000000002E-2</v>
      </c>
      <c r="C229" s="3">
        <v>3.7898306E-2</v>
      </c>
      <c r="D229" s="3">
        <v>5.7011818999999998E-2</v>
      </c>
      <c r="E229" s="2">
        <v>0.15469322999999999</v>
      </c>
    </row>
    <row r="230" spans="1:5" x14ac:dyDescent="0.3">
      <c r="A230" s="2">
        <v>6.9949523999999998</v>
      </c>
      <c r="B230" s="3">
        <v>6.9172402999999993E-2</v>
      </c>
      <c r="C230" s="3">
        <v>3.6711242999999998E-2</v>
      </c>
      <c r="D230" s="3">
        <v>5.3389169E-2</v>
      </c>
      <c r="E230" s="2">
        <v>0.15043516000000001</v>
      </c>
    </row>
    <row r="231" spans="1:5" x14ac:dyDescent="0.3">
      <c r="A231" s="2">
        <v>7.0256319999999999</v>
      </c>
      <c r="B231" s="3">
        <v>6.5217453999999994E-2</v>
      </c>
      <c r="C231" s="3">
        <v>3.4665215999999999E-2</v>
      </c>
      <c r="D231" s="3">
        <v>4.8811381000000001E-2</v>
      </c>
      <c r="E231" s="2">
        <v>0.14613312000000001</v>
      </c>
    </row>
    <row r="232" spans="1:5" x14ac:dyDescent="0.3">
      <c r="A232" s="2">
        <v>7.0563115999999999</v>
      </c>
      <c r="B232" s="3">
        <v>6.0323066000000002E-2</v>
      </c>
      <c r="C232" s="3">
        <v>3.2009357000000002E-2</v>
      </c>
      <c r="D232" s="3">
        <v>4.3777813999999998E-2</v>
      </c>
      <c r="E232" s="2">
        <v>0.14289895999999999</v>
      </c>
    </row>
    <row r="233" spans="1:5" x14ac:dyDescent="0.3">
      <c r="A233" s="2">
        <v>7.0869911999999999</v>
      </c>
      <c r="B233" s="3">
        <v>5.5182442999999998E-2</v>
      </c>
      <c r="C233" s="3">
        <v>2.9131226E-2</v>
      </c>
      <c r="D233" s="3">
        <v>3.9005397999999997E-2</v>
      </c>
      <c r="E233" s="2">
        <v>0.14167191000000001</v>
      </c>
    </row>
    <row r="234" spans="1:5" x14ac:dyDescent="0.3">
      <c r="A234" s="2">
        <v>7.1176709000000002</v>
      </c>
      <c r="B234" s="3">
        <v>5.0714215E-2</v>
      </c>
      <c r="C234" s="3">
        <v>2.6579475000000002E-2</v>
      </c>
      <c r="D234" s="3">
        <v>3.5418898999999997E-2</v>
      </c>
      <c r="E234" s="2">
        <v>0.14294469000000001</v>
      </c>
    </row>
    <row r="235" spans="1:5" x14ac:dyDescent="0.3">
      <c r="A235" s="2">
        <v>7.1483505000000003</v>
      </c>
      <c r="B235" s="3">
        <v>4.7949395999999998E-2</v>
      </c>
      <c r="C235" s="3">
        <v>2.5020336000000001E-2</v>
      </c>
      <c r="D235" s="3">
        <v>3.3931408000000003E-2</v>
      </c>
      <c r="E235" s="2">
        <v>0.14659243</v>
      </c>
    </row>
    <row r="236" spans="1:5" x14ac:dyDescent="0.3">
      <c r="A236" s="2">
        <v>7.1790301000000003</v>
      </c>
      <c r="B236" s="3">
        <v>4.7678406E-2</v>
      </c>
      <c r="C236" s="3">
        <v>2.5014866E-2</v>
      </c>
      <c r="D236" s="3">
        <v>3.4930175000000001E-2</v>
      </c>
      <c r="E236" s="2">
        <v>0.1519191</v>
      </c>
    </row>
    <row r="237" spans="1:5" x14ac:dyDescent="0.3">
      <c r="A237" s="2">
        <v>7.2097097000000003</v>
      </c>
      <c r="B237" s="3">
        <v>4.9998708000000003E-2</v>
      </c>
      <c r="C237" s="3">
        <v>2.6675779E-2</v>
      </c>
      <c r="D237" s="3">
        <v>3.7952969000000003E-2</v>
      </c>
      <c r="E237" s="2">
        <v>0.15788419000000001</v>
      </c>
    </row>
    <row r="238" spans="1:5" x14ac:dyDescent="0.3">
      <c r="A238" s="2">
        <v>7.2403893000000004</v>
      </c>
      <c r="B238" s="3">
        <v>5.4252543E-2</v>
      </c>
      <c r="C238" s="3">
        <v>2.9596747999999999E-2</v>
      </c>
      <c r="D238" s="3">
        <v>4.2036863000000001E-2</v>
      </c>
      <c r="E238" s="2">
        <v>0.16336608999999999</v>
      </c>
    </row>
    <row r="239" spans="1:5" x14ac:dyDescent="0.3">
      <c r="A239" s="2">
        <v>7.2710689000000004</v>
      </c>
      <c r="B239" s="3">
        <v>5.9437416E-2</v>
      </c>
      <c r="C239" s="3">
        <v>3.3148766000000003E-2</v>
      </c>
      <c r="D239" s="3">
        <v>4.6240205999999999E-2</v>
      </c>
      <c r="E239" s="2">
        <v>0.16735549999999999</v>
      </c>
    </row>
    <row r="240" spans="1:5" x14ac:dyDescent="0.3">
      <c r="A240" s="2">
        <v>7.3017485999999998</v>
      </c>
      <c r="B240" s="3">
        <v>6.4608992000000004E-2</v>
      </c>
      <c r="C240" s="3">
        <v>3.6754945999999997E-2</v>
      </c>
      <c r="D240" s="3">
        <v>4.9854760999999997E-2</v>
      </c>
      <c r="E240" s="2">
        <v>0.16905957999999999</v>
      </c>
    </row>
    <row r="241" spans="1:5" x14ac:dyDescent="0.3">
      <c r="A241" s="2">
        <v>7.3324281999999998</v>
      </c>
      <c r="B241" s="3">
        <v>6.9037892000000003E-2</v>
      </c>
      <c r="C241" s="3">
        <v>3.9977391000000001E-2</v>
      </c>
      <c r="D241" s="3">
        <v>5.2404785000000002E-2</v>
      </c>
      <c r="E241" s="2">
        <v>0.16794271</v>
      </c>
    </row>
    <row r="242" spans="1:5" x14ac:dyDescent="0.3">
      <c r="A242" s="2">
        <v>7.3631077999999999</v>
      </c>
      <c r="B242" s="3">
        <v>7.2217080000000003E-2</v>
      </c>
      <c r="C242" s="3">
        <v>4.2509248999999999E-2</v>
      </c>
      <c r="D242" s="3">
        <v>5.3599610999999998E-2</v>
      </c>
      <c r="E242" s="2">
        <v>0.16373218</v>
      </c>
    </row>
    <row r="243" spans="1:5" x14ac:dyDescent="0.3">
      <c r="A243" s="2">
        <v>7.3937873999999999</v>
      </c>
      <c r="B243" s="3">
        <v>7.3829803999999999E-2</v>
      </c>
      <c r="C243" s="3">
        <v>4.4150261000000003E-2</v>
      </c>
      <c r="D243" s="3">
        <v>5.3294598999999998E-2</v>
      </c>
      <c r="E243" s="2">
        <v>0.15640665000000001</v>
      </c>
    </row>
    <row r="244" spans="1:5" x14ac:dyDescent="0.3">
      <c r="A244" s="2">
        <v>7.4244669999999999</v>
      </c>
      <c r="B244" s="3">
        <v>7.3718539E-2</v>
      </c>
      <c r="C244" s="3">
        <v>4.4787944000000003E-2</v>
      </c>
      <c r="D244" s="3">
        <v>5.1464513000000003E-2</v>
      </c>
      <c r="E244" s="2">
        <v>0.14617626</v>
      </c>
    </row>
    <row r="245" spans="1:5" x14ac:dyDescent="0.3">
      <c r="A245" s="2">
        <v>7.4551466</v>
      </c>
      <c r="B245" s="3">
        <v>7.1861300000000003E-2</v>
      </c>
      <c r="C245" s="3">
        <v>4.4385524000000003E-2</v>
      </c>
      <c r="D245" s="3">
        <v>4.8184017000000003E-2</v>
      </c>
      <c r="E245" s="2">
        <v>0.13345919000000001</v>
      </c>
    </row>
    <row r="246" spans="1:5" x14ac:dyDescent="0.3">
      <c r="A246" s="2">
        <v>7.4858262</v>
      </c>
      <c r="B246" s="3">
        <v>6.8353334000000002E-2</v>
      </c>
      <c r="C246" s="3">
        <v>4.2974206000000001E-2</v>
      </c>
      <c r="D246" s="3">
        <v>4.3611064999999997E-2</v>
      </c>
      <c r="E246" s="2">
        <v>0.11885872</v>
      </c>
    </row>
    <row r="247" spans="1:5" x14ac:dyDescent="0.3">
      <c r="A247" s="2">
        <v>7.5165059000000003</v>
      </c>
      <c r="B247" s="3">
        <v>6.3392048000000006E-2</v>
      </c>
      <c r="C247" s="3">
        <v>4.0648207999999998E-2</v>
      </c>
      <c r="D247" s="3">
        <v>3.7970953000000002E-2</v>
      </c>
      <c r="E247" s="2">
        <v>0.10314598</v>
      </c>
    </row>
    <row r="248" spans="1:5" x14ac:dyDescent="0.3">
      <c r="A248" s="2">
        <v>7.5471855000000003</v>
      </c>
      <c r="B248" s="3">
        <v>5.7264600999999998E-2</v>
      </c>
      <c r="C248" s="3">
        <v>3.7562348000000002E-2</v>
      </c>
      <c r="D248" s="3">
        <v>3.1540473999999999E-2</v>
      </c>
      <c r="E248" s="3">
        <v>8.7255970000000002E-2</v>
      </c>
    </row>
    <row r="249" spans="1:5" x14ac:dyDescent="0.3">
      <c r="A249" s="2">
        <v>7.5778651000000004</v>
      </c>
      <c r="B249" s="3">
        <v>5.0339487000000002E-2</v>
      </c>
      <c r="C249" s="3">
        <v>3.3933248999999999E-2</v>
      </c>
      <c r="D249" s="3">
        <v>2.4633166000000001E-2</v>
      </c>
      <c r="E249" s="3">
        <v>7.2303065999999999E-2</v>
      </c>
    </row>
    <row r="250" spans="1:5" x14ac:dyDescent="0.3">
      <c r="A250" s="2">
        <v>7.6085447000000004</v>
      </c>
      <c r="B250" s="3">
        <v>4.3065493000000003E-2</v>
      </c>
      <c r="C250" s="3">
        <v>3.0046117000000001E-2</v>
      </c>
      <c r="D250" s="3">
        <v>1.7590432999999999E-2</v>
      </c>
      <c r="E250" s="3">
        <v>5.9596006E-2</v>
      </c>
    </row>
    <row r="251" spans="1:5" x14ac:dyDescent="0.3">
      <c r="A251" s="2">
        <v>7.6392243000000004</v>
      </c>
      <c r="B251" s="3">
        <v>3.5982702999999998E-2</v>
      </c>
      <c r="C251" s="3">
        <v>2.6267531E-2</v>
      </c>
      <c r="D251" s="3">
        <v>1.0803662E-2</v>
      </c>
      <c r="E251" s="3">
        <v>5.0515322000000001E-2</v>
      </c>
    </row>
    <row r="252" spans="1:5" x14ac:dyDescent="0.3">
      <c r="A252" s="2">
        <v>7.6699039000000004</v>
      </c>
      <c r="B252" s="3">
        <v>2.9743024E-2</v>
      </c>
      <c r="C252" s="3">
        <v>2.3052675000000002E-2</v>
      </c>
      <c r="D252" s="3">
        <v>5.0073473000000002E-3</v>
      </c>
      <c r="E252" s="3">
        <v>4.5935056000000002E-2</v>
      </c>
    </row>
    <row r="253" spans="1:5" x14ac:dyDescent="0.3">
      <c r="A253" s="2">
        <v>7.7005835999999999</v>
      </c>
      <c r="B253" s="3">
        <v>2.5090287999999999E-2</v>
      </c>
      <c r="C253" s="3">
        <v>2.0897677999999999E-2</v>
      </c>
      <c r="D253" s="3">
        <v>4.0459659000000002E-3</v>
      </c>
      <c r="E253" s="3">
        <v>4.5333305999999997E-2</v>
      </c>
    </row>
    <row r="254" spans="1:5" x14ac:dyDescent="0.3">
      <c r="A254" s="2">
        <v>7.7312631999999999</v>
      </c>
      <c r="B254" s="3">
        <v>2.2632469999999998E-2</v>
      </c>
      <c r="C254" s="3">
        <v>2.0155396999999999E-2</v>
      </c>
      <c r="D254" s="3">
        <v>7.9599087000000006E-3</v>
      </c>
      <c r="E254" s="3">
        <v>4.6890679999999997E-2</v>
      </c>
    </row>
    <row r="255" spans="1:5" x14ac:dyDescent="0.3">
      <c r="A255" s="2">
        <v>7.7619427999999999</v>
      </c>
      <c r="B255" s="3">
        <v>2.2341501999999999E-2</v>
      </c>
      <c r="C255" s="3">
        <v>2.0783876999999999E-2</v>
      </c>
      <c r="D255" s="3">
        <v>1.1665366E-2</v>
      </c>
      <c r="E255" s="3">
        <v>4.8681889999999998E-2</v>
      </c>
    </row>
    <row r="256" spans="1:5" x14ac:dyDescent="0.3">
      <c r="A256" s="2">
        <v>7.7926223999999999</v>
      </c>
      <c r="B256" s="3">
        <v>2.3408536000000001E-2</v>
      </c>
      <c r="C256" s="3">
        <v>2.234473E-2</v>
      </c>
      <c r="D256" s="3">
        <v>1.4421956E-2</v>
      </c>
      <c r="E256" s="3">
        <v>4.9413297000000002E-2</v>
      </c>
    </row>
    <row r="257" spans="1:5" x14ac:dyDescent="0.3">
      <c r="A257" s="2">
        <v>7.823302</v>
      </c>
      <c r="B257" s="3">
        <v>2.4817257999999998E-2</v>
      </c>
      <c r="C257" s="3">
        <v>2.4280874000000001E-2</v>
      </c>
      <c r="D257" s="3">
        <v>1.6146240999999999E-2</v>
      </c>
      <c r="E257" s="3">
        <v>4.8436900999999997E-2</v>
      </c>
    </row>
    <row r="258" spans="1:5" x14ac:dyDescent="0.3">
      <c r="A258" s="2">
        <v>7.8539816</v>
      </c>
      <c r="B258" s="3">
        <v>2.5824877E-2</v>
      </c>
      <c r="C258" s="3">
        <v>2.6133993000000001E-2</v>
      </c>
      <c r="D258" s="3">
        <v>1.6925585E-2</v>
      </c>
      <c r="E258" s="3">
        <v>4.5574521999999999E-2</v>
      </c>
    </row>
    <row r="259" spans="1:5" x14ac:dyDescent="0.3">
      <c r="A259" s="2">
        <v>7.8846612</v>
      </c>
      <c r="B259" s="3">
        <v>2.6018678999999999E-2</v>
      </c>
      <c r="C259" s="3">
        <v>2.7591561000000001E-2</v>
      </c>
      <c r="D259" s="3">
        <v>1.6979068999999999E-2</v>
      </c>
      <c r="E259" s="3">
        <v>4.0994326999999997E-2</v>
      </c>
    </row>
    <row r="260" spans="1:5" x14ac:dyDescent="0.3">
      <c r="A260" s="2">
        <v>7.9153409000000003</v>
      </c>
      <c r="B260" s="3">
        <v>2.5228931999999999E-2</v>
      </c>
      <c r="C260" s="3">
        <v>2.8460442999999998E-2</v>
      </c>
      <c r="D260" s="3">
        <v>1.6661138999999998E-2</v>
      </c>
      <c r="E260" s="3">
        <v>3.5179883000000002E-2</v>
      </c>
    </row>
    <row r="261" spans="1:5" x14ac:dyDescent="0.3">
      <c r="A261" s="2">
        <v>7.9460205000000004</v>
      </c>
      <c r="B261" s="3">
        <v>2.3459674E-2</v>
      </c>
      <c r="C261" s="3">
        <v>2.8633965000000001E-2</v>
      </c>
      <c r="D261" s="3">
        <v>1.6446321999999999E-2</v>
      </c>
      <c r="E261" s="3">
        <v>2.9025675000000001E-2</v>
      </c>
    </row>
    <row r="262" spans="1:5" x14ac:dyDescent="0.3">
      <c r="A262" s="2">
        <v>7.9767001000000004</v>
      </c>
      <c r="B262" s="3">
        <v>2.0863455E-2</v>
      </c>
      <c r="C262" s="3">
        <v>2.8068162000000001E-2</v>
      </c>
      <c r="D262" s="3">
        <v>1.6826794999999999E-2</v>
      </c>
      <c r="E262" s="3">
        <v>2.410969E-2</v>
      </c>
    </row>
    <row r="263" spans="1:5" x14ac:dyDescent="0.3">
      <c r="A263" s="2">
        <v>8.0073796999999995</v>
      </c>
      <c r="B263" s="3">
        <v>1.7769403999999999E-2</v>
      </c>
      <c r="C263" s="3">
        <v>2.6766100000000001E-2</v>
      </c>
      <c r="D263" s="3">
        <v>1.8099542E-2</v>
      </c>
      <c r="E263" s="3">
        <v>2.2697096999999999E-2</v>
      </c>
    </row>
    <row r="264" spans="1:5" x14ac:dyDescent="0.3">
      <c r="A264" s="2">
        <v>8.0380593000000005</v>
      </c>
      <c r="B264" s="3">
        <v>1.4798996999999999E-2</v>
      </c>
      <c r="C264" s="3">
        <v>2.4767188999999998E-2</v>
      </c>
      <c r="D264" s="3">
        <v>2.021301E-2</v>
      </c>
      <c r="E264" s="3">
        <v>2.5889022000000001E-2</v>
      </c>
    </row>
    <row r="265" spans="1:5" x14ac:dyDescent="0.3">
      <c r="A265" s="2">
        <v>8.0687388999999996</v>
      </c>
      <c r="B265" s="3">
        <v>1.3047133000000001E-2</v>
      </c>
      <c r="C265" s="3">
        <v>2.2139466E-2</v>
      </c>
      <c r="D265" s="3">
        <v>2.2848948000000001E-2</v>
      </c>
      <c r="E265" s="3">
        <v>3.2175456999999998E-2</v>
      </c>
    </row>
    <row r="266" spans="1:5" x14ac:dyDescent="0.3">
      <c r="A266" s="2">
        <v>8.0994185999999999</v>
      </c>
      <c r="B266" s="3">
        <v>1.3728084999999999E-2</v>
      </c>
      <c r="C266" s="3">
        <v>1.8974021000000001E-2</v>
      </c>
      <c r="D266" s="3">
        <v>2.5610910000000001E-2</v>
      </c>
      <c r="E266" s="3">
        <v>3.9577730999999998E-2</v>
      </c>
    </row>
    <row r="267" spans="1:5" x14ac:dyDescent="0.3">
      <c r="A267" s="2">
        <v>8.1300982000000008</v>
      </c>
      <c r="B267" s="3">
        <v>1.6851313E-2</v>
      </c>
      <c r="C267" s="3">
        <v>1.5382188999999999E-2</v>
      </c>
      <c r="D267" s="3">
        <v>2.8140696999999999E-2</v>
      </c>
      <c r="E267" s="3">
        <v>4.6876065000000001E-2</v>
      </c>
    </row>
    <row r="268" spans="1:5" x14ac:dyDescent="0.3">
      <c r="A268" s="2">
        <v>8.1607778</v>
      </c>
      <c r="B268" s="3">
        <v>2.1379788E-2</v>
      </c>
      <c r="C268" s="3">
        <v>1.1499943E-2</v>
      </c>
      <c r="D268" s="3">
        <v>3.0153698E-2</v>
      </c>
      <c r="E268" s="3">
        <v>5.3405638999999998E-2</v>
      </c>
    </row>
    <row r="269" spans="1:5" x14ac:dyDescent="0.3">
      <c r="A269" s="2">
        <v>8.1914574000000009</v>
      </c>
      <c r="B269" s="3">
        <v>2.6433037E-2</v>
      </c>
      <c r="C269" s="3">
        <v>7.5243183999999996E-3</v>
      </c>
      <c r="D269" s="3">
        <v>3.1441107000000003E-2</v>
      </c>
      <c r="E269" s="3">
        <v>5.8802946000000002E-2</v>
      </c>
    </row>
    <row r="270" spans="1:5" x14ac:dyDescent="0.3">
      <c r="A270" s="2">
        <v>8.222137</v>
      </c>
      <c r="B270" s="3">
        <v>3.1493779E-2</v>
      </c>
      <c r="C270" s="3">
        <v>3.9924069000000003E-3</v>
      </c>
      <c r="D270" s="3">
        <v>3.1864925000000002E-2</v>
      </c>
      <c r="E270" s="3">
        <v>6.2885992000000002E-2</v>
      </c>
    </row>
    <row r="271" spans="1:5" x14ac:dyDescent="0.3">
      <c r="A271" s="2">
        <v>8.2528165999999992</v>
      </c>
      <c r="B271" s="3">
        <v>3.6254188E-2</v>
      </c>
      <c r="C271" s="3">
        <v>3.5497175000000001E-3</v>
      </c>
      <c r="D271" s="3">
        <v>3.135276E-2</v>
      </c>
      <c r="E271" s="3">
        <v>6.5598569999999995E-2</v>
      </c>
    </row>
    <row r="272" spans="1:5" x14ac:dyDescent="0.3">
      <c r="A272" s="2">
        <v>8.2834962999999995</v>
      </c>
      <c r="B272" s="3">
        <v>4.0518329999999998E-2</v>
      </c>
      <c r="C272" s="3">
        <v>6.7238853999999999E-3</v>
      </c>
      <c r="D272" s="3">
        <v>2.9893122000000001E-2</v>
      </c>
      <c r="E272" s="3">
        <v>6.6978067000000002E-2</v>
      </c>
    </row>
    <row r="273" spans="1:5" x14ac:dyDescent="0.3">
      <c r="A273" s="2">
        <v>8.3141759000000004</v>
      </c>
      <c r="B273" s="3">
        <v>4.4159304000000003E-2</v>
      </c>
      <c r="C273" s="3">
        <v>1.0444856000000001E-2</v>
      </c>
      <c r="D273" s="3">
        <v>2.7530830999999999E-2</v>
      </c>
      <c r="E273" s="3">
        <v>6.7131030999999994E-2</v>
      </c>
    </row>
    <row r="274" spans="1:5" x14ac:dyDescent="0.3">
      <c r="A274" s="2">
        <v>8.3448554999999995</v>
      </c>
      <c r="B274" s="3">
        <v>4.7099921000000003E-2</v>
      </c>
      <c r="C274" s="3">
        <v>1.4038415E-2</v>
      </c>
      <c r="D274" s="3">
        <v>2.4362633000000002E-2</v>
      </c>
      <c r="E274" s="3">
        <v>6.6210889999999994E-2</v>
      </c>
    </row>
    <row r="275" spans="1:5" x14ac:dyDescent="0.3">
      <c r="A275" s="2">
        <v>8.3755351000000005</v>
      </c>
      <c r="B275" s="3">
        <v>4.9302483000000001E-2</v>
      </c>
      <c r="C275" s="3">
        <v>1.7333259E-2</v>
      </c>
      <c r="D275" s="3">
        <v>2.0534555999999999E-2</v>
      </c>
      <c r="E275" s="3">
        <v>6.4396306E-2</v>
      </c>
    </row>
    <row r="276" spans="1:5" x14ac:dyDescent="0.3">
      <c r="A276" s="2">
        <v>8.4062146999999996</v>
      </c>
      <c r="B276" s="3">
        <v>5.0762000000000002E-2</v>
      </c>
      <c r="C276" s="3">
        <v>2.0247148E-2</v>
      </c>
      <c r="D276" s="3">
        <v>1.6246638000000001E-2</v>
      </c>
      <c r="E276" s="3">
        <v>6.1870484000000003E-2</v>
      </c>
    </row>
    <row r="277" spans="1:5" x14ac:dyDescent="0.3">
      <c r="A277" s="2">
        <v>8.4368943000000005</v>
      </c>
      <c r="B277" s="3">
        <v>5.1500702000000002E-2</v>
      </c>
      <c r="C277" s="3">
        <v>2.2732312000000001E-2</v>
      </c>
      <c r="D277" s="3">
        <v>1.1787242E-2</v>
      </c>
      <c r="E277" s="3">
        <v>5.8802727999999999E-2</v>
      </c>
    </row>
    <row r="278" spans="1:5" x14ac:dyDescent="0.3">
      <c r="A278" s="2">
        <v>8.4675738999999997</v>
      </c>
      <c r="B278" s="3">
        <v>5.1563005000000002E-2</v>
      </c>
      <c r="C278" s="3">
        <v>2.4763027E-2</v>
      </c>
      <c r="D278" s="3">
        <v>7.7049251000000001E-3</v>
      </c>
      <c r="E278" s="3">
        <v>5.5334023000000003E-2</v>
      </c>
    </row>
    <row r="279" spans="1:5" x14ac:dyDescent="0.3">
      <c r="A279" s="2">
        <v>8.4982536</v>
      </c>
      <c r="B279" s="3">
        <v>5.1010687999999998E-2</v>
      </c>
      <c r="C279" s="3">
        <v>2.6330796E-2</v>
      </c>
      <c r="D279" s="3">
        <v>5.524106E-3</v>
      </c>
      <c r="E279" s="3">
        <v>5.1568451000000001E-2</v>
      </c>
    </row>
    <row r="280" spans="1:5" x14ac:dyDescent="0.3">
      <c r="A280" s="2">
        <v>8.5289332000000009</v>
      </c>
      <c r="B280" s="3">
        <v>4.9918244000000001E-2</v>
      </c>
      <c r="C280" s="3">
        <v>2.7441047999999999E-2</v>
      </c>
      <c r="D280" s="3">
        <v>7.0605379000000003E-3</v>
      </c>
      <c r="E280" s="3">
        <v>4.7571634000000002E-2</v>
      </c>
    </row>
    <row r="281" spans="1:5" x14ac:dyDescent="0.3">
      <c r="A281" s="2">
        <v>8.5596128</v>
      </c>
      <c r="B281" s="3">
        <v>4.8368420000000002E-2</v>
      </c>
      <c r="C281" s="3">
        <v>2.8109914999999999E-2</v>
      </c>
      <c r="D281" s="3">
        <v>1.0388644000000001E-2</v>
      </c>
      <c r="E281" s="3">
        <v>4.3376272E-2</v>
      </c>
    </row>
    <row r="282" spans="1:5" x14ac:dyDescent="0.3">
      <c r="A282" s="2">
        <v>8.5902923999999992</v>
      </c>
      <c r="B282" s="3">
        <v>4.6448036999999998E-2</v>
      </c>
      <c r="C282" s="3">
        <v>2.8360768000000001E-2</v>
      </c>
      <c r="D282" s="3">
        <v>1.3795620999999999E-2</v>
      </c>
      <c r="E282" s="3">
        <v>3.8993430000000003E-2</v>
      </c>
    </row>
    <row r="283" spans="1:5" x14ac:dyDescent="0.3">
      <c r="A283" s="2">
        <v>8.6209720000000001</v>
      </c>
      <c r="B283" s="3">
        <v>4.4244103E-2</v>
      </c>
      <c r="C283" s="3">
        <v>2.8220604999999999E-2</v>
      </c>
      <c r="D283" s="3">
        <v>1.6740511999999999E-2</v>
      </c>
      <c r="E283" s="3">
        <v>3.4427249E-2</v>
      </c>
    </row>
    <row r="284" spans="1:5" x14ac:dyDescent="0.3">
      <c r="A284" s="2">
        <v>8.6516515999999992</v>
      </c>
      <c r="B284" s="3">
        <v>4.1840266000000001E-2</v>
      </c>
      <c r="C284" s="3">
        <v>2.7716566000000002E-2</v>
      </c>
      <c r="D284" s="3">
        <v>1.9007821000000001E-2</v>
      </c>
      <c r="E284" s="3">
        <v>2.9690752000000001E-2</v>
      </c>
    </row>
    <row r="285" spans="1:5" x14ac:dyDescent="0.3">
      <c r="A285" s="2">
        <v>8.6823312999999995</v>
      </c>
      <c r="B285" s="3">
        <v>3.9313648E-2</v>
      </c>
      <c r="C285" s="3">
        <v>2.6872930999999999E-2</v>
      </c>
      <c r="D285" s="3">
        <v>2.0492566E-2</v>
      </c>
      <c r="E285" s="3">
        <v>2.4821956999999999E-2</v>
      </c>
    </row>
    <row r="286" spans="1:5" x14ac:dyDescent="0.3">
      <c r="A286" s="2">
        <v>8.7130109000000004</v>
      </c>
      <c r="B286" s="3">
        <v>3.6732128000000003E-2</v>
      </c>
      <c r="C286" s="3">
        <v>2.5709012999999999E-2</v>
      </c>
      <c r="D286" s="3">
        <v>2.1150764999999998E-2</v>
      </c>
      <c r="E286" s="3">
        <v>1.9903798E-2</v>
      </c>
    </row>
    <row r="287" spans="1:5" x14ac:dyDescent="0.3">
      <c r="A287" s="2">
        <v>8.7436904999999996</v>
      </c>
      <c r="B287" s="3">
        <v>3.4152202E-2</v>
      </c>
      <c r="C287" s="3">
        <v>2.4238257999999999E-2</v>
      </c>
      <c r="D287" s="3">
        <v>2.0983874E-2</v>
      </c>
      <c r="E287" s="3">
        <v>1.5103714000000001E-2</v>
      </c>
    </row>
    <row r="288" spans="1:5" x14ac:dyDescent="0.3">
      <c r="A288" s="2">
        <v>8.7743701000000005</v>
      </c>
      <c r="B288" s="3">
        <v>3.1617686999999998E-2</v>
      </c>
      <c r="C288" s="3">
        <v>2.2468749E-2</v>
      </c>
      <c r="D288" s="3">
        <v>2.0031238999999999E-2</v>
      </c>
      <c r="E288" s="3">
        <v>1.0792024000000001E-2</v>
      </c>
    </row>
    <row r="289" spans="1:5" x14ac:dyDescent="0.3">
      <c r="A289" s="2">
        <v>8.8050496999999996</v>
      </c>
      <c r="B289" s="3">
        <v>2.9159605000000002E-2</v>
      </c>
      <c r="C289" s="3">
        <v>2.0405110000000001E-2</v>
      </c>
      <c r="D289" s="3">
        <v>1.8364385E-2</v>
      </c>
      <c r="E289" s="3">
        <v>7.8985823999999996E-3</v>
      </c>
    </row>
    <row r="290" spans="1:5" x14ac:dyDescent="0.3">
      <c r="A290" s="2">
        <v>8.8357293000000006</v>
      </c>
      <c r="B290" s="3">
        <v>2.6797731000000002E-2</v>
      </c>
      <c r="C290" s="3">
        <v>1.8051645000000002E-2</v>
      </c>
      <c r="D290" s="3">
        <v>1.6081584999999999E-2</v>
      </c>
      <c r="E290" s="3">
        <v>7.9377682000000005E-3</v>
      </c>
    </row>
    <row r="291" spans="1:5" x14ac:dyDescent="0.3">
      <c r="A291" s="2">
        <v>8.8664090000000009</v>
      </c>
      <c r="B291" s="3">
        <v>2.4544298999999999E-2</v>
      </c>
      <c r="C291" s="3">
        <v>1.5416597000000001E-2</v>
      </c>
      <c r="D291" s="3">
        <v>1.3302726000000001E-2</v>
      </c>
      <c r="E291" s="3">
        <v>1.0546088E-2</v>
      </c>
    </row>
    <row r="292" spans="1:5" x14ac:dyDescent="0.3">
      <c r="A292" s="2">
        <v>8.8970886</v>
      </c>
      <c r="B292" s="3">
        <v>2.2410367E-2</v>
      </c>
      <c r="C292" s="3">
        <v>1.2517968000000001E-2</v>
      </c>
      <c r="D292" s="3">
        <v>1.0166005000000001E-2</v>
      </c>
      <c r="E292" s="3">
        <v>1.4006161E-2</v>
      </c>
    </row>
    <row r="293" spans="1:5" x14ac:dyDescent="0.3">
      <c r="A293" s="2">
        <v>8.9277681999999992</v>
      </c>
      <c r="B293" s="3">
        <v>2.0415218999999998E-2</v>
      </c>
      <c r="C293" s="3">
        <v>9.3941586000000007E-3</v>
      </c>
      <c r="D293" s="3">
        <v>6.8341136000000004E-3</v>
      </c>
      <c r="E293" s="3">
        <v>1.7445502000000002E-2</v>
      </c>
    </row>
    <row r="294" spans="1:5" x14ac:dyDescent="0.3">
      <c r="A294" s="2">
        <v>8.9584478000000001</v>
      </c>
      <c r="B294" s="3">
        <v>1.8598870999999999E-2</v>
      </c>
      <c r="C294" s="3">
        <v>6.1397188E-3</v>
      </c>
      <c r="D294" s="3">
        <v>3.5723674E-3</v>
      </c>
      <c r="E294" s="3">
        <v>2.0518453999999998E-2</v>
      </c>
    </row>
    <row r="295" spans="1:5" x14ac:dyDescent="0.3">
      <c r="A295" s="2">
        <v>8.9891273999999992</v>
      </c>
      <c r="B295" s="3">
        <v>1.7036425000000001E-2</v>
      </c>
      <c r="C295" s="3">
        <v>3.1597558E-3</v>
      </c>
      <c r="D295" s="3">
        <v>1.8903876999999999E-3</v>
      </c>
      <c r="E295" s="3">
        <v>2.3061221999999999E-2</v>
      </c>
    </row>
    <row r="296" spans="1:5" x14ac:dyDescent="0.3">
      <c r="A296" s="2">
        <v>9.0198070000000001</v>
      </c>
      <c r="B296" s="3">
        <v>1.5848878E-2</v>
      </c>
      <c r="C296" s="3">
        <v>3.0064480000000001E-3</v>
      </c>
      <c r="D296" s="3">
        <v>4.2032844999999996E-3</v>
      </c>
      <c r="E296" s="3">
        <v>2.4987202E-2</v>
      </c>
    </row>
    <row r="297" spans="1:5" x14ac:dyDescent="0.3">
      <c r="A297" s="2">
        <v>9.0504865999999993</v>
      </c>
      <c r="B297" s="3">
        <v>1.5196289E-2</v>
      </c>
      <c r="C297" s="3">
        <v>6.0955206000000003E-3</v>
      </c>
      <c r="D297" s="3">
        <v>7.1199651000000003E-3</v>
      </c>
      <c r="E297" s="3">
        <v>2.6255397999999999E-2</v>
      </c>
    </row>
    <row r="298" spans="1:5" x14ac:dyDescent="0.3">
      <c r="A298" s="2">
        <v>9.0811662999999996</v>
      </c>
      <c r="B298" s="3">
        <v>1.5234446E-2</v>
      </c>
      <c r="C298" s="3">
        <v>9.7204462999999994E-3</v>
      </c>
      <c r="D298" s="3">
        <v>9.8192929000000002E-3</v>
      </c>
      <c r="E298" s="3">
        <v>2.6859719000000001E-2</v>
      </c>
    </row>
    <row r="299" spans="1:5" x14ac:dyDescent="0.3">
      <c r="A299" s="2">
        <v>9.1118459000000005</v>
      </c>
      <c r="B299" s="3">
        <v>1.6042336000000001E-2</v>
      </c>
      <c r="C299" s="3">
        <v>1.3369036000000001E-2</v>
      </c>
      <c r="D299" s="3">
        <v>1.2159797999999999E-2</v>
      </c>
      <c r="E299" s="3">
        <v>2.6825261999999999E-2</v>
      </c>
    </row>
    <row r="300" spans="1:5" x14ac:dyDescent="0.3">
      <c r="A300" s="2">
        <v>9.1425254999999996</v>
      </c>
      <c r="B300" s="3">
        <v>1.7577868999999999E-2</v>
      </c>
      <c r="C300" s="3">
        <v>1.6884757E-2</v>
      </c>
      <c r="D300" s="3">
        <v>1.4084803E-2</v>
      </c>
      <c r="E300" s="3">
        <v>2.6207741E-2</v>
      </c>
    </row>
    <row r="301" spans="1:5" x14ac:dyDescent="0.3">
      <c r="A301" s="2">
        <v>9.1732051000000006</v>
      </c>
      <c r="B301" s="3">
        <v>1.970394E-2</v>
      </c>
      <c r="C301" s="3">
        <v>2.0163917999999999E-2</v>
      </c>
      <c r="D301" s="3">
        <v>1.5574652E-2</v>
      </c>
      <c r="E301" s="3">
        <v>2.5095234000000001E-2</v>
      </c>
    </row>
    <row r="302" spans="1:5" x14ac:dyDescent="0.3">
      <c r="A302" s="2">
        <v>9.2038846999999997</v>
      </c>
      <c r="B302" s="3">
        <v>2.2247693999999998E-2</v>
      </c>
      <c r="C302" s="3">
        <v>2.3121381999999999E-2</v>
      </c>
      <c r="D302" s="3">
        <v>1.6637974999999999E-2</v>
      </c>
      <c r="E302" s="3">
        <v>2.3612425999999999E-2</v>
      </c>
    </row>
    <row r="303" spans="1:5" x14ac:dyDescent="0.3">
      <c r="A303" s="2">
        <v>9.2345643000000006</v>
      </c>
      <c r="B303" s="3">
        <v>2.5041214999999999E-2</v>
      </c>
      <c r="C303" s="3">
        <v>2.5686349000000001E-2</v>
      </c>
      <c r="D303" s="3">
        <v>1.730862E-2</v>
      </c>
      <c r="E303" s="3">
        <v>2.1927447999999999E-2</v>
      </c>
    </row>
    <row r="304" spans="1:5" x14ac:dyDescent="0.3">
      <c r="A304" s="2">
        <v>9.2652439999999991</v>
      </c>
      <c r="B304" s="3">
        <v>2.7935076999999999E-2</v>
      </c>
      <c r="C304" s="3">
        <v>2.7803755999999999E-2</v>
      </c>
      <c r="D304" s="3">
        <v>1.7643598E-2</v>
      </c>
      <c r="E304" s="3">
        <v>2.0259135000000001E-2</v>
      </c>
    </row>
    <row r="305" spans="1:5" x14ac:dyDescent="0.3">
      <c r="A305" s="2">
        <v>9.2959236000000001</v>
      </c>
      <c r="B305" s="3">
        <v>3.0798254000000001E-2</v>
      </c>
      <c r="C305" s="3">
        <v>2.9436884999999999E-2</v>
      </c>
      <c r="D305" s="3">
        <v>1.7720924999999998E-2</v>
      </c>
      <c r="E305" s="3">
        <v>1.8875250999999999E-2</v>
      </c>
    </row>
    <row r="306" spans="1:5" x14ac:dyDescent="0.3">
      <c r="A306" s="2">
        <v>9.3266031999999992</v>
      </c>
      <c r="B306" s="3">
        <v>3.3514794000000001E-2</v>
      </c>
      <c r="C306" s="3">
        <v>3.0569952000000001E-2</v>
      </c>
      <c r="D306" s="3">
        <v>1.7636563000000001E-2</v>
      </c>
      <c r="E306" s="3">
        <v>1.8059321999999999E-2</v>
      </c>
    </row>
    <row r="307" spans="1:5" x14ac:dyDescent="0.3">
      <c r="A307" s="2">
        <v>9.3572828000000001</v>
      </c>
      <c r="B307" s="3">
        <v>3.5981175999999997E-2</v>
      </c>
      <c r="C307" s="3">
        <v>3.1210242999999999E-2</v>
      </c>
      <c r="D307" s="3">
        <v>1.7499306999999999E-2</v>
      </c>
      <c r="E307" s="3">
        <v>1.8025399000000001E-2</v>
      </c>
    </row>
    <row r="308" spans="1:5" x14ac:dyDescent="0.3">
      <c r="A308" s="2">
        <v>9.3879623999999993</v>
      </c>
      <c r="B308" s="3">
        <v>3.8105069999999998E-2</v>
      </c>
      <c r="C308" s="3">
        <v>3.1389574000000003E-2</v>
      </c>
      <c r="D308" s="3">
        <v>1.7421987999999999E-2</v>
      </c>
      <c r="E308" s="3">
        <v>1.8816800000000002E-2</v>
      </c>
    </row>
    <row r="309" spans="1:5" x14ac:dyDescent="0.3">
      <c r="A309" s="2">
        <v>9.4186420000000002</v>
      </c>
      <c r="B309" s="3">
        <v>3.9805213999999998E-2</v>
      </c>
      <c r="C309" s="3">
        <v>3.1164853999999999E-2</v>
      </c>
      <c r="D309" s="3">
        <v>1.7508018E-2</v>
      </c>
      <c r="E309" s="3">
        <v>2.0286029000000001E-2</v>
      </c>
    </row>
    <row r="310" spans="1:5" x14ac:dyDescent="0.3">
      <c r="A310" s="2">
        <v>9.4493217000000005</v>
      </c>
      <c r="B310" s="3">
        <v>4.1011987E-2</v>
      </c>
      <c r="C310" s="3">
        <v>3.0617433999999999E-2</v>
      </c>
      <c r="D310" s="3">
        <v>1.7834862E-2</v>
      </c>
      <c r="E310" s="3">
        <v>2.2178494999999999E-2</v>
      </c>
    </row>
    <row r="311" spans="1:5" x14ac:dyDescent="0.3">
      <c r="A311" s="2">
        <v>9.4800012999999996</v>
      </c>
      <c r="B311" s="3">
        <v>4.1668336E-2</v>
      </c>
      <c r="C311" s="3">
        <v>2.9850655E-2</v>
      </c>
      <c r="D311" s="3">
        <v>1.8439932999999999E-2</v>
      </c>
      <c r="E311" s="3">
        <v>2.4230419999999999E-2</v>
      </c>
    </row>
    <row r="312" spans="1:5" x14ac:dyDescent="0.3">
      <c r="A312" s="2">
        <v>9.5106809000000005</v>
      </c>
      <c r="B312" s="3">
        <v>4.1730808000000001E-2</v>
      </c>
      <c r="C312" s="3">
        <v>2.8984606E-2</v>
      </c>
      <c r="D312" s="3">
        <v>1.9315583000000001E-2</v>
      </c>
      <c r="E312" s="3">
        <v>2.6218801E-2</v>
      </c>
    </row>
    <row r="313" spans="1:5" x14ac:dyDescent="0.3">
      <c r="A313" s="2">
        <v>9.5413604999999997</v>
      </c>
      <c r="B313" s="3">
        <v>4.1170534000000002E-2</v>
      </c>
      <c r="C313" s="3">
        <v>2.8146793999999999E-2</v>
      </c>
      <c r="D313" s="3">
        <v>2.0415368E-2</v>
      </c>
      <c r="E313" s="3">
        <v>2.7971915E-2</v>
      </c>
    </row>
    <row r="314" spans="1:5" x14ac:dyDescent="0.3">
      <c r="A314" s="2">
        <v>9.5720401000000006</v>
      </c>
      <c r="B314" s="3">
        <v>3.9974057E-2</v>
      </c>
      <c r="C314" s="3">
        <v>2.7457787000000001E-2</v>
      </c>
      <c r="D314" s="3">
        <v>2.1667254E-2</v>
      </c>
      <c r="E314" s="3">
        <v>2.9364643999999999E-2</v>
      </c>
    </row>
    <row r="315" spans="1:5" x14ac:dyDescent="0.3">
      <c r="A315" s="2">
        <v>9.6027196999999997</v>
      </c>
      <c r="B315" s="3">
        <v>3.8143932999999998E-2</v>
      </c>
      <c r="C315" s="3">
        <v>2.7012775999999999E-2</v>
      </c>
      <c r="D315" s="3">
        <v>2.2987199E-2</v>
      </c>
      <c r="E315" s="3">
        <v>3.0311362000000001E-2</v>
      </c>
    </row>
    <row r="316" spans="1:5" x14ac:dyDescent="0.3">
      <c r="A316" s="2">
        <v>9.6333993000000007</v>
      </c>
      <c r="B316" s="3">
        <v>3.5699056E-2</v>
      </c>
      <c r="C316" s="3">
        <v>2.6863495000000001E-2</v>
      </c>
      <c r="D316" s="3">
        <v>2.4289084999999998E-2</v>
      </c>
      <c r="E316" s="3">
        <v>3.0759971000000001E-2</v>
      </c>
    </row>
    <row r="317" spans="1:5" x14ac:dyDescent="0.3">
      <c r="A317" s="2">
        <v>9.6640789999999992</v>
      </c>
      <c r="B317" s="3">
        <v>3.2674688E-2</v>
      </c>
      <c r="C317" s="3">
        <v>2.7007666999999999E-2</v>
      </c>
      <c r="D317" s="3">
        <v>2.5490546999999999E-2</v>
      </c>
      <c r="E317" s="3">
        <v>3.0687257999999999E-2</v>
      </c>
    </row>
    <row r="318" spans="1:5" x14ac:dyDescent="0.3">
      <c r="A318" s="2">
        <v>9.6947586000000001</v>
      </c>
      <c r="B318" s="3">
        <v>2.9122197999999998E-2</v>
      </c>
      <c r="C318" s="3">
        <v>2.7391436000000002E-2</v>
      </c>
      <c r="D318" s="3">
        <v>2.6515923E-2</v>
      </c>
      <c r="E318" s="3">
        <v>3.0094962999999999E-2</v>
      </c>
    </row>
    <row r="319" spans="1:5" x14ac:dyDescent="0.3">
      <c r="A319" s="2">
        <v>9.7254381999999993</v>
      </c>
      <c r="B319" s="3">
        <v>2.5108572999999999E-2</v>
      </c>
      <c r="C319" s="3">
        <v>2.7923871999999999E-2</v>
      </c>
      <c r="D319" s="3">
        <v>2.7297750999999999E-2</v>
      </c>
      <c r="E319" s="3">
        <v>2.9006059000000001E-2</v>
      </c>
    </row>
    <row r="320" spans="1:5" x14ac:dyDescent="0.3">
      <c r="A320" s="2">
        <v>9.7561178000000002</v>
      </c>
      <c r="B320" s="3">
        <v>2.0715988000000001E-2</v>
      </c>
      <c r="C320" s="3">
        <v>2.8496897E-2</v>
      </c>
      <c r="D320" s="3">
        <v>2.7777725999999999E-2</v>
      </c>
      <c r="E320" s="3">
        <v>2.7460991000000001E-2</v>
      </c>
    </row>
    <row r="321" spans="1:5" x14ac:dyDescent="0.3">
      <c r="A321" s="2">
        <v>9.7867973999999993</v>
      </c>
      <c r="B321" s="3">
        <v>1.6042457E-2</v>
      </c>
      <c r="C321" s="3">
        <v>2.9003411E-2</v>
      </c>
      <c r="D321" s="3">
        <v>2.7907577999999999E-2</v>
      </c>
      <c r="E321" s="3">
        <v>2.5513890000000001E-2</v>
      </c>
    </row>
    <row r="322" spans="1:5" x14ac:dyDescent="0.3">
      <c r="A322" s="2">
        <v>9.8174770000000002</v>
      </c>
      <c r="B322" s="3">
        <v>1.1208180999999999E-2</v>
      </c>
      <c r="C322" s="3">
        <v>2.934993E-2</v>
      </c>
      <c r="D322" s="3">
        <v>2.7649986000000001E-2</v>
      </c>
      <c r="E322" s="3">
        <v>2.3229087999999998E-2</v>
      </c>
    </row>
    <row r="323" spans="1:5" x14ac:dyDescent="0.3">
      <c r="A323" s="2">
        <v>9.8481567000000005</v>
      </c>
      <c r="B323" s="3">
        <v>6.3998498999999999E-3</v>
      </c>
      <c r="C323" s="3">
        <v>2.9463639999999999E-2</v>
      </c>
      <c r="D323" s="3">
        <v>2.697952E-2</v>
      </c>
      <c r="E323" s="3">
        <v>2.0678601000000001E-2</v>
      </c>
    </row>
    <row r="324" spans="1:5" x14ac:dyDescent="0.3">
      <c r="A324" s="2">
        <v>9.8788362999999997</v>
      </c>
      <c r="B324" s="3">
        <v>2.4872837000000001E-3</v>
      </c>
      <c r="C324" s="3">
        <v>2.9295404000000001E-2</v>
      </c>
      <c r="D324" s="3">
        <v>2.5883512000000001E-2</v>
      </c>
      <c r="E324" s="3">
        <v>1.794194E-2</v>
      </c>
    </row>
    <row r="325" spans="1:5" x14ac:dyDescent="0.3">
      <c r="A325" s="2">
        <v>9.9095159000000006</v>
      </c>
      <c r="B325" s="3">
        <v>4.4372255000000001E-3</v>
      </c>
      <c r="C325" s="3">
        <v>2.8820414999999999E-2</v>
      </c>
      <c r="D325" s="3">
        <v>2.436282E-2</v>
      </c>
      <c r="E325" s="3">
        <v>1.511112E-2</v>
      </c>
    </row>
    <row r="326" spans="1:5" x14ac:dyDescent="0.3">
      <c r="A326" s="2">
        <v>9.9401954999999997</v>
      </c>
      <c r="B326" s="3">
        <v>8.6955135999999995E-3</v>
      </c>
      <c r="C326" s="3">
        <v>2.8037698999999999E-2</v>
      </c>
      <c r="D326" s="3">
        <v>2.2432483E-2</v>
      </c>
      <c r="E326" s="3">
        <v>1.2307716999999999E-2</v>
      </c>
    </row>
    <row r="327" spans="1:5" x14ac:dyDescent="0.3">
      <c r="A327" s="2">
        <v>9.9708751000000007</v>
      </c>
      <c r="B327" s="3">
        <v>1.2826864E-2</v>
      </c>
      <c r="C327" s="3">
        <v>2.6969132E-2</v>
      </c>
      <c r="D327" s="3">
        <v>2.0122483E-2</v>
      </c>
      <c r="E327" s="3">
        <v>9.7289223999999994E-3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topLeftCell="A10" workbookViewId="0">
      <selection activeCell="J27" sqref="J27"/>
    </sheetView>
  </sheetViews>
  <sheetFormatPr defaultRowHeight="14.4" x14ac:dyDescent="0.3"/>
  <cols>
    <col min="7" max="7" width="11.77734375" customWidth="1"/>
  </cols>
  <sheetData>
    <row r="2" spans="2:14" x14ac:dyDescent="0.3">
      <c r="B2" s="25" t="s">
        <v>33</v>
      </c>
      <c r="H2" s="25" t="s">
        <v>29</v>
      </c>
      <c r="L2" t="s">
        <v>42</v>
      </c>
    </row>
    <row r="3" spans="2:14" x14ac:dyDescent="0.3">
      <c r="B3" s="2"/>
      <c r="C3" s="2"/>
      <c r="D3" s="1" t="s">
        <v>30</v>
      </c>
      <c r="H3" s="2"/>
      <c r="I3" s="2"/>
      <c r="J3" s="1" t="s">
        <v>30</v>
      </c>
      <c r="L3" s="2"/>
      <c r="M3" s="2"/>
      <c r="N3" s="1" t="s">
        <v>30</v>
      </c>
    </row>
    <row r="4" spans="2:14" x14ac:dyDescent="0.3">
      <c r="B4" s="1" t="s">
        <v>24</v>
      </c>
      <c r="C4" s="2">
        <v>0.8</v>
      </c>
      <c r="D4" s="2"/>
      <c r="H4" s="1" t="s">
        <v>24</v>
      </c>
      <c r="I4" s="2">
        <v>0.8</v>
      </c>
      <c r="J4" s="2"/>
      <c r="L4" s="1" t="s">
        <v>24</v>
      </c>
      <c r="M4" s="2">
        <v>0.79984</v>
      </c>
      <c r="N4" s="2">
        <v>0.03</v>
      </c>
    </row>
    <row r="5" spans="2:14" x14ac:dyDescent="0.3">
      <c r="B5" s="1" t="s">
        <v>25</v>
      </c>
      <c r="C5" s="2">
        <v>-5.2</v>
      </c>
      <c r="D5" s="2">
        <v>0.4</v>
      </c>
      <c r="H5" s="1" t="s">
        <v>25</v>
      </c>
      <c r="I5" s="2">
        <v>-6.1150599999999997</v>
      </c>
      <c r="J5" s="2">
        <v>0.25908999999999999</v>
      </c>
      <c r="L5" s="1" t="s">
        <v>25</v>
      </c>
      <c r="M5" s="2">
        <v>-6.0373900000000003</v>
      </c>
      <c r="N5" s="2">
        <v>0.215</v>
      </c>
    </row>
    <row r="6" spans="2:14" x14ac:dyDescent="0.3">
      <c r="B6" s="1" t="s">
        <v>26</v>
      </c>
      <c r="C6" s="2">
        <v>11.3</v>
      </c>
      <c r="D6" s="2">
        <v>1</v>
      </c>
      <c r="H6" s="1" t="s">
        <v>26</v>
      </c>
      <c r="I6" s="2">
        <v>12</v>
      </c>
      <c r="J6" s="2"/>
      <c r="L6" s="1" t="s">
        <v>26</v>
      </c>
      <c r="M6" s="2">
        <v>12</v>
      </c>
      <c r="N6" s="2"/>
    </row>
    <row r="7" spans="2:14" x14ac:dyDescent="0.3">
      <c r="B7" s="1" t="s">
        <v>27</v>
      </c>
      <c r="C7" s="2">
        <v>0</v>
      </c>
      <c r="D7" s="2"/>
      <c r="H7" s="1" t="s">
        <v>27</v>
      </c>
      <c r="I7" s="2">
        <v>0</v>
      </c>
      <c r="J7" s="2"/>
      <c r="L7" s="1" t="s">
        <v>27</v>
      </c>
      <c r="M7" s="2">
        <v>0</v>
      </c>
      <c r="N7" s="2"/>
    </row>
    <row r="8" spans="2:14" x14ac:dyDescent="0.3">
      <c r="B8" s="1" t="s">
        <v>28</v>
      </c>
      <c r="C8" s="2">
        <v>8.2000000000000007E-3</v>
      </c>
      <c r="D8" s="2">
        <v>6.9999999999999999E-4</v>
      </c>
      <c r="H8" s="1" t="s">
        <v>28</v>
      </c>
      <c r="I8" s="2">
        <v>5.0899999999999999E-3</v>
      </c>
      <c r="J8" s="2">
        <v>1.6000000000000001E-4</v>
      </c>
      <c r="L8" s="1" t="s">
        <v>28</v>
      </c>
      <c r="M8" s="2">
        <v>5.1999999999999998E-3</v>
      </c>
      <c r="N8" s="2">
        <v>2.5000000000000001E-4</v>
      </c>
    </row>
    <row r="9" spans="2:14" x14ac:dyDescent="0.3">
      <c r="B9" s="26" t="s">
        <v>35</v>
      </c>
      <c r="C9" s="27">
        <v>3.0499999999999999E-2</v>
      </c>
      <c r="D9" s="2"/>
    </row>
    <row r="11" spans="2:14" x14ac:dyDescent="0.3">
      <c r="B11" s="25" t="s">
        <v>34</v>
      </c>
    </row>
    <row r="12" spans="2:14" x14ac:dyDescent="0.3">
      <c r="B12" s="2"/>
      <c r="C12" s="2"/>
      <c r="D12" s="1" t="s">
        <v>30</v>
      </c>
      <c r="G12" s="1" t="s">
        <v>36</v>
      </c>
      <c r="H12" s="1" t="s">
        <v>43</v>
      </c>
      <c r="I12" s="26" t="s">
        <v>38</v>
      </c>
      <c r="J12" s="26" t="s">
        <v>39</v>
      </c>
      <c r="K12" s="26" t="s">
        <v>40</v>
      </c>
      <c r="L12" s="26" t="s">
        <v>41</v>
      </c>
      <c r="M12" s="26" t="s">
        <v>35</v>
      </c>
    </row>
    <row r="13" spans="2:14" x14ac:dyDescent="0.3">
      <c r="B13" s="1" t="s">
        <v>24</v>
      </c>
      <c r="C13" s="2">
        <v>0.8</v>
      </c>
      <c r="D13" s="2"/>
      <c r="G13" s="1" t="s">
        <v>34</v>
      </c>
      <c r="H13" s="2" t="s">
        <v>37</v>
      </c>
      <c r="I13" s="2" t="s">
        <v>44</v>
      </c>
      <c r="J13" s="2" t="s">
        <v>46</v>
      </c>
      <c r="K13" s="2">
        <v>8.0000000000000002E-3</v>
      </c>
      <c r="L13" s="2" t="s">
        <v>49</v>
      </c>
      <c r="M13" s="2">
        <v>0.02</v>
      </c>
    </row>
    <row r="14" spans="2:14" x14ac:dyDescent="0.3">
      <c r="B14" s="1" t="s">
        <v>25</v>
      </c>
      <c r="C14" s="2">
        <v>-6.1</v>
      </c>
      <c r="D14" s="2">
        <v>0.5</v>
      </c>
      <c r="G14" s="1" t="s">
        <v>33</v>
      </c>
      <c r="H14" s="2" t="s">
        <v>37</v>
      </c>
      <c r="I14" s="2" t="s">
        <v>45</v>
      </c>
      <c r="J14" s="2" t="s">
        <v>46</v>
      </c>
      <c r="K14" s="2" t="s">
        <v>47</v>
      </c>
      <c r="L14" s="2" t="s">
        <v>50</v>
      </c>
      <c r="M14" s="2">
        <v>0.03</v>
      </c>
    </row>
    <row r="15" spans="2:14" x14ac:dyDescent="0.3">
      <c r="B15" s="1" t="s">
        <v>26</v>
      </c>
      <c r="C15" s="2">
        <v>9.6999999999999993</v>
      </c>
      <c r="D15" s="2">
        <v>0.4</v>
      </c>
      <c r="G15" s="1" t="s">
        <v>42</v>
      </c>
      <c r="H15" s="2" t="s">
        <v>37</v>
      </c>
      <c r="I15" s="2">
        <v>12</v>
      </c>
      <c r="J15" s="2">
        <v>2.734</v>
      </c>
      <c r="K15" s="2" t="s">
        <v>48</v>
      </c>
      <c r="L15" s="2" t="s">
        <v>51</v>
      </c>
      <c r="M15" s="2">
        <v>5.0000000000000001E-3</v>
      </c>
    </row>
    <row r="16" spans="2:14" x14ac:dyDescent="0.3">
      <c r="B16" s="1" t="s">
        <v>27</v>
      </c>
      <c r="C16" s="2">
        <v>-3.0000000000000001E-3</v>
      </c>
      <c r="D16" s="2">
        <v>3.0000000000000001E-3</v>
      </c>
    </row>
    <row r="17" spans="2:4" x14ac:dyDescent="0.3">
      <c r="B17" s="1" t="s">
        <v>28</v>
      </c>
      <c r="C17" s="2">
        <v>8.0000000000000002E-3</v>
      </c>
      <c r="D17" s="2"/>
    </row>
    <row r="18" spans="2:4" x14ac:dyDescent="0.3">
      <c r="B18" s="26" t="s">
        <v>35</v>
      </c>
      <c r="C18" s="27">
        <v>0.02</v>
      </c>
      <c r="D18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31" sqref="C31"/>
    </sheetView>
  </sheetViews>
  <sheetFormatPr defaultRowHeight="14.4" x14ac:dyDescent="0.3"/>
  <cols>
    <col min="1" max="1" width="13.109375" customWidth="1"/>
    <col min="2" max="2" width="21.88671875" customWidth="1"/>
    <col min="3" max="3" width="22.33203125" customWidth="1"/>
    <col min="4" max="4" width="19.6640625" customWidth="1"/>
    <col min="7" max="7" width="14.6640625" customWidth="1"/>
    <col min="8" max="8" width="13.44140625" customWidth="1"/>
    <col min="9" max="9" width="13.5546875" customWidth="1"/>
    <col min="10" max="10" width="12.77734375" customWidth="1"/>
  </cols>
  <sheetData>
    <row r="1" spans="1:10" x14ac:dyDescent="0.3">
      <c r="A1" s="4" t="s">
        <v>5</v>
      </c>
    </row>
    <row r="2" spans="1:10" x14ac:dyDescent="0.3">
      <c r="A2" t="s">
        <v>6</v>
      </c>
    </row>
    <row r="9" spans="1:10" x14ac:dyDescent="0.3">
      <c r="A9" t="s">
        <v>7</v>
      </c>
      <c r="B9" t="s">
        <v>8</v>
      </c>
      <c r="C9" t="s">
        <v>9</v>
      </c>
      <c r="H9" t="s">
        <v>10</v>
      </c>
      <c r="I9">
        <v>12.023</v>
      </c>
    </row>
    <row r="10" spans="1:10" x14ac:dyDescent="0.3">
      <c r="A10" t="s">
        <v>11</v>
      </c>
      <c r="B10" t="s">
        <v>12</v>
      </c>
    </row>
    <row r="11" spans="1:10" x14ac:dyDescent="0.3">
      <c r="A11" t="s">
        <v>13</v>
      </c>
      <c r="B11">
        <v>16.74737</v>
      </c>
    </row>
    <row r="12" spans="1:10" x14ac:dyDescent="0.3">
      <c r="A12" t="s">
        <v>14</v>
      </c>
      <c r="B12">
        <v>0.48934</v>
      </c>
    </row>
    <row r="13" spans="1:10" ht="15" thickBot="1" x14ac:dyDescent="0.35"/>
    <row r="14" spans="1:10" ht="15" thickBot="1" x14ac:dyDescent="0.35">
      <c r="A14" s="2"/>
      <c r="B14" s="2" t="s">
        <v>21</v>
      </c>
      <c r="C14" s="2" t="s">
        <v>22</v>
      </c>
      <c r="D14" s="2" t="s">
        <v>23</v>
      </c>
      <c r="G14" s="5"/>
      <c r="H14" s="6" t="s">
        <v>21</v>
      </c>
      <c r="I14" s="20" t="s">
        <v>22</v>
      </c>
      <c r="J14" s="7" t="s">
        <v>22</v>
      </c>
    </row>
    <row r="15" spans="1:10" x14ac:dyDescent="0.3">
      <c r="A15" s="2" t="s">
        <v>7</v>
      </c>
      <c r="B15" s="2">
        <v>11.3</v>
      </c>
      <c r="C15" s="2">
        <v>11.2</v>
      </c>
      <c r="D15" s="2">
        <v>9.6999999999999993</v>
      </c>
      <c r="G15" s="8" t="s">
        <v>7</v>
      </c>
      <c r="H15" s="9">
        <v>11.3</v>
      </c>
      <c r="I15" s="21">
        <v>11.2</v>
      </c>
      <c r="J15" s="10">
        <v>9.6999999999999993</v>
      </c>
    </row>
    <row r="16" spans="1:10" x14ac:dyDescent="0.3">
      <c r="A16" s="2" t="s">
        <v>15</v>
      </c>
      <c r="B16" s="11">
        <f>((B11^B12)*B15)/(12-B15)</f>
        <v>64.107145607082273</v>
      </c>
      <c r="C16" s="11">
        <f>((B11^B12)*C15)/(12-C15)</f>
        <v>55.597347517646455</v>
      </c>
      <c r="D16" s="11">
        <f>((B11^B12)*D15)/(12-D15)</f>
        <v>16.748269283266179</v>
      </c>
      <c r="G16" s="12" t="s">
        <v>16</v>
      </c>
      <c r="H16" s="11">
        <v>4926.4920466650829</v>
      </c>
      <c r="I16" s="22">
        <v>3682.4614701942255</v>
      </c>
      <c r="J16" s="13">
        <v>317.15158037517415</v>
      </c>
    </row>
    <row r="17" spans="1:10" ht="16.2" x14ac:dyDescent="0.3">
      <c r="A17" s="2" t="s">
        <v>16</v>
      </c>
      <c r="B17" s="11">
        <f>B16^(1/B12)</f>
        <v>4926.4920466650829</v>
      </c>
      <c r="C17" s="11">
        <f>(C16^(1/B12))</f>
        <v>3682.4614701942255</v>
      </c>
      <c r="D17" s="11">
        <f>(D16^(1/B12))</f>
        <v>317.15158037517415</v>
      </c>
      <c r="G17" s="12" t="s">
        <v>17</v>
      </c>
      <c r="H17" s="14">
        <v>7.2411483050890289E-20</v>
      </c>
      <c r="I17" s="23">
        <v>5.4126241108017661E-20</v>
      </c>
      <c r="J17" s="15">
        <v>4.6616164340397332E-21</v>
      </c>
    </row>
    <row r="18" spans="1:10" ht="16.8" thickBot="1" x14ac:dyDescent="0.35">
      <c r="A18" s="2" t="s">
        <v>17</v>
      </c>
      <c r="B18" s="14">
        <f>((B17/(6.022*(10^23)))*106.42)/I9</f>
        <v>7.2411483050890289E-20</v>
      </c>
      <c r="C18" s="14">
        <f>((C17/(6.022*(10^23)))*106.42)/I9</f>
        <v>5.4126241108017661E-20</v>
      </c>
      <c r="D18" s="14">
        <f>((D17/(6.022*(10^23)))*106.42)/I9</f>
        <v>4.6616164340397332E-21</v>
      </c>
      <c r="G18" s="16" t="s">
        <v>18</v>
      </c>
      <c r="H18" s="17">
        <v>5.1713381869204147</v>
      </c>
      <c r="I18" s="24">
        <v>4.6932074186074777</v>
      </c>
      <c r="J18" s="18">
        <v>2.0725863708501944</v>
      </c>
    </row>
    <row r="19" spans="1:10" x14ac:dyDescent="0.3">
      <c r="A19" s="2" t="s">
        <v>19</v>
      </c>
      <c r="B19" s="14">
        <f>((B18*3)/(4*PI()))^(1/3)</f>
        <v>2.5856690934602072E-7</v>
      </c>
      <c r="C19" s="14">
        <f>((C18*3)/(4*PI()))^(1/3)</f>
        <v>2.3466037093037387E-7</v>
      </c>
      <c r="D19" s="14">
        <f>((D18*3)/(4*PI()))^(1/3)</f>
        <v>1.0362931854250972E-7</v>
      </c>
    </row>
    <row r="20" spans="1:10" x14ac:dyDescent="0.3">
      <c r="A20" s="2" t="s">
        <v>20</v>
      </c>
      <c r="B20" s="19">
        <f>B19*(10^7)*2</f>
        <v>5.1713381869204147</v>
      </c>
      <c r="C20" s="19">
        <f>C19*(10^7)*2</f>
        <v>4.6932074186074777</v>
      </c>
      <c r="D20" s="11">
        <f>D19*(10^7)*2</f>
        <v>2.0725863708501944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7"/>
  <sheetViews>
    <sheetView workbookViewId="0">
      <selection activeCell="F13" sqref="F13"/>
    </sheetView>
  </sheetViews>
  <sheetFormatPr defaultRowHeight="14.4" x14ac:dyDescent="0.3"/>
  <cols>
    <col min="1" max="1" width="13.6640625" bestFit="1" customWidth="1"/>
    <col min="2" max="2" width="18" bestFit="1" customWidth="1"/>
    <col min="3" max="3" width="19.44140625" bestFit="1" customWidth="1"/>
  </cols>
  <sheetData>
    <row r="1" spans="1:3" x14ac:dyDescent="0.3">
      <c r="A1" s="1" t="s">
        <v>32</v>
      </c>
      <c r="B1" s="1" t="s">
        <v>29</v>
      </c>
      <c r="C1" s="1" t="s">
        <v>31</v>
      </c>
    </row>
    <row r="2" spans="1:3" x14ac:dyDescent="0.3">
      <c r="A2" s="2">
        <v>0</v>
      </c>
      <c r="B2" s="2">
        <v>0.10860644</v>
      </c>
      <c r="C2" s="3">
        <v>9.7186759999999997E-2</v>
      </c>
    </row>
    <row r="3" spans="1:3" x14ac:dyDescent="0.3">
      <c r="A3" s="3">
        <v>3.0679616E-2</v>
      </c>
      <c r="B3" s="2">
        <v>0.10262903</v>
      </c>
      <c r="C3" s="3">
        <v>9.2902507999999995E-2</v>
      </c>
    </row>
    <row r="4" spans="1:3" x14ac:dyDescent="0.3">
      <c r="A4" s="3">
        <v>6.1359232E-2</v>
      </c>
      <c r="B4" s="3">
        <v>8.5329532999999999E-2</v>
      </c>
      <c r="C4" s="3">
        <v>8.0713746000000003E-2</v>
      </c>
    </row>
    <row r="5" spans="1:3" x14ac:dyDescent="0.3">
      <c r="A5" s="3">
        <v>9.2038846999999993E-2</v>
      </c>
      <c r="B5" s="3">
        <v>5.8652100999999998E-2</v>
      </c>
      <c r="C5" s="3">
        <v>6.2853597999999997E-2</v>
      </c>
    </row>
    <row r="6" spans="1:3" x14ac:dyDescent="0.3">
      <c r="A6" s="2">
        <v>0.12271846</v>
      </c>
      <c r="B6" s="3">
        <v>2.6851533E-2</v>
      </c>
      <c r="C6" s="3">
        <v>4.4558004999999998E-2</v>
      </c>
    </row>
    <row r="7" spans="1:3" x14ac:dyDescent="0.3">
      <c r="A7" s="2">
        <v>0.15339807999999999</v>
      </c>
      <c r="B7" s="3">
        <v>2.1442434999999999E-2</v>
      </c>
      <c r="C7" s="3">
        <v>3.8021169E-2</v>
      </c>
    </row>
    <row r="8" spans="1:3" x14ac:dyDescent="0.3">
      <c r="A8" s="2">
        <v>0.18407768999999999</v>
      </c>
      <c r="B8" s="3">
        <v>5.5255448999999998E-2</v>
      </c>
      <c r="C8" s="3">
        <v>5.1011421000000001E-2</v>
      </c>
    </row>
    <row r="9" spans="1:3" x14ac:dyDescent="0.3">
      <c r="A9" s="2">
        <v>0.21475731000000001</v>
      </c>
      <c r="B9" s="3">
        <v>8.7989814999999999E-2</v>
      </c>
      <c r="C9" s="3">
        <v>7.1044430000000006E-2</v>
      </c>
    </row>
    <row r="10" spans="1:3" x14ac:dyDescent="0.3">
      <c r="A10" s="2">
        <v>0.24543693</v>
      </c>
      <c r="B10" s="2">
        <v>0.11333076</v>
      </c>
      <c r="C10" s="3">
        <v>8.8530571000000002E-2</v>
      </c>
    </row>
    <row r="11" spans="1:3" x14ac:dyDescent="0.3">
      <c r="A11" s="2">
        <v>0.27611654000000002</v>
      </c>
      <c r="B11" s="2">
        <v>0.12793868</v>
      </c>
      <c r="C11" s="3">
        <v>9.9286424999999998E-2</v>
      </c>
    </row>
    <row r="12" spans="1:3" x14ac:dyDescent="0.3">
      <c r="A12" s="2">
        <v>0.30679615999999998</v>
      </c>
      <c r="B12" s="2">
        <v>0.12964988</v>
      </c>
      <c r="C12" s="2">
        <v>0.10133908</v>
      </c>
    </row>
    <row r="13" spans="1:3" x14ac:dyDescent="0.3">
      <c r="A13" s="2">
        <v>0.33747577000000001</v>
      </c>
      <c r="B13" s="2">
        <v>0.11752683</v>
      </c>
      <c r="C13" s="3">
        <v>9.4190205999999999E-2</v>
      </c>
    </row>
    <row r="14" spans="1:3" x14ac:dyDescent="0.3">
      <c r="A14" s="2">
        <v>0.36815539000000003</v>
      </c>
      <c r="B14" s="3">
        <v>9.1958396999999997E-2</v>
      </c>
      <c r="C14" s="3">
        <v>7.8860099000000003E-2</v>
      </c>
    </row>
    <row r="15" spans="1:3" x14ac:dyDescent="0.3">
      <c r="A15" s="2">
        <v>0.398835</v>
      </c>
      <c r="B15" s="3">
        <v>5.4711961000000003E-2</v>
      </c>
      <c r="C15" s="3">
        <v>5.8618720999999999E-2</v>
      </c>
    </row>
    <row r="16" spans="1:3" x14ac:dyDescent="0.3">
      <c r="A16" s="2">
        <v>0.42951462000000001</v>
      </c>
      <c r="B16" s="3">
        <v>1.0445929E-2</v>
      </c>
      <c r="C16" s="3">
        <v>4.2243195999999997E-2</v>
      </c>
    </row>
    <row r="17" spans="1:3" x14ac:dyDescent="0.3">
      <c r="A17" s="2">
        <v>0.46019423999999998</v>
      </c>
      <c r="B17" s="3">
        <v>4.3927463999999999E-2</v>
      </c>
      <c r="C17" s="3">
        <v>4.6231803000000002E-2</v>
      </c>
    </row>
    <row r="18" spans="1:3" x14ac:dyDescent="0.3">
      <c r="A18" s="2">
        <v>0.49087385</v>
      </c>
      <c r="B18" s="3">
        <v>9.5582185E-2</v>
      </c>
      <c r="C18" s="3">
        <v>6.7677187E-2</v>
      </c>
    </row>
    <row r="19" spans="1:3" x14ac:dyDescent="0.3">
      <c r="A19" s="2">
        <v>0.52155346999999996</v>
      </c>
      <c r="B19" s="2">
        <v>0.14329005</v>
      </c>
      <c r="C19" s="3">
        <v>9.1166865E-2</v>
      </c>
    </row>
    <row r="20" spans="1:3" x14ac:dyDescent="0.3">
      <c r="A20" s="2">
        <v>0.55223308000000004</v>
      </c>
      <c r="B20" s="2">
        <v>0.18241051</v>
      </c>
      <c r="C20" s="2">
        <v>0.10915495</v>
      </c>
    </row>
    <row r="21" spans="1:3" x14ac:dyDescent="0.3">
      <c r="A21" s="2">
        <v>0.58291269999999995</v>
      </c>
      <c r="B21" s="2">
        <v>0.20912235000000001</v>
      </c>
      <c r="C21" s="2">
        <v>0.11799395</v>
      </c>
    </row>
    <row r="22" spans="1:3" x14ac:dyDescent="0.3">
      <c r="A22" s="2">
        <v>0.61359231999999997</v>
      </c>
      <c r="B22" s="2">
        <v>0.22073454000000001</v>
      </c>
      <c r="C22" s="2">
        <v>0.11600050000000001</v>
      </c>
    </row>
    <row r="23" spans="1:3" x14ac:dyDescent="0.3">
      <c r="A23" s="2">
        <v>0.64427193000000005</v>
      </c>
      <c r="B23" s="2">
        <v>0.21603052</v>
      </c>
      <c r="C23" s="2">
        <v>0.10332585</v>
      </c>
    </row>
    <row r="24" spans="1:3" x14ac:dyDescent="0.3">
      <c r="A24" s="2">
        <v>0.67495154999999996</v>
      </c>
      <c r="B24" s="2">
        <v>0.19556092999999999</v>
      </c>
      <c r="C24" s="3">
        <v>8.2619423999999997E-2</v>
      </c>
    </row>
    <row r="25" spans="1:3" x14ac:dyDescent="0.3">
      <c r="A25" s="2">
        <v>0.70563116000000004</v>
      </c>
      <c r="B25" s="2">
        <v>0.16198159000000001</v>
      </c>
      <c r="C25" s="3">
        <v>6.1657554000000003E-2</v>
      </c>
    </row>
    <row r="26" spans="1:3" x14ac:dyDescent="0.3">
      <c r="A26" s="2">
        <v>0.73631078000000005</v>
      </c>
      <c r="B26" s="2">
        <v>0.12094726</v>
      </c>
      <c r="C26" s="3">
        <v>5.8186021999999997E-2</v>
      </c>
    </row>
    <row r="27" spans="1:3" x14ac:dyDescent="0.3">
      <c r="A27" s="2">
        <v>0.76699039000000002</v>
      </c>
      <c r="B27" s="3">
        <v>8.4719737000000003E-2</v>
      </c>
      <c r="C27" s="3">
        <v>8.0240987999999999E-2</v>
      </c>
    </row>
    <row r="28" spans="1:3" x14ac:dyDescent="0.3">
      <c r="A28" s="2">
        <v>0.79767001000000004</v>
      </c>
      <c r="B28" s="3">
        <v>7.7924922999999993E-2</v>
      </c>
      <c r="C28" s="2">
        <v>0.11137548999999999</v>
      </c>
    </row>
    <row r="29" spans="1:3" x14ac:dyDescent="0.3">
      <c r="A29" s="2">
        <v>0.82834962999999995</v>
      </c>
      <c r="B29" s="2">
        <v>0.10550953</v>
      </c>
      <c r="C29" s="2">
        <v>0.139233</v>
      </c>
    </row>
    <row r="30" spans="1:3" x14ac:dyDescent="0.3">
      <c r="A30" s="2">
        <v>0.85902924000000003</v>
      </c>
      <c r="B30" s="2">
        <v>0.14113930999999999</v>
      </c>
      <c r="C30" s="2">
        <v>0.15757275000000001</v>
      </c>
    </row>
    <row r="31" spans="1:3" x14ac:dyDescent="0.3">
      <c r="A31" s="2">
        <v>0.88970886000000005</v>
      </c>
      <c r="B31" s="2">
        <v>0.16952882</v>
      </c>
      <c r="C31" s="2">
        <v>0.16307062</v>
      </c>
    </row>
    <row r="32" spans="1:3" x14ac:dyDescent="0.3">
      <c r="A32" s="2">
        <v>0.92038847000000001</v>
      </c>
      <c r="B32" s="2">
        <v>0.18477060000000001</v>
      </c>
      <c r="C32" s="2">
        <v>0.15479899999999999</v>
      </c>
    </row>
    <row r="33" spans="1:3" x14ac:dyDescent="0.3">
      <c r="A33" s="2">
        <v>0.95106809000000003</v>
      </c>
      <c r="B33" s="2">
        <v>0.18525428999999999</v>
      </c>
      <c r="C33" s="2">
        <v>0.13478921999999999</v>
      </c>
    </row>
    <row r="34" spans="1:3" x14ac:dyDescent="0.3">
      <c r="A34" s="2">
        <v>0.9817477</v>
      </c>
      <c r="B34" s="2">
        <v>0.17272883999999999</v>
      </c>
      <c r="C34" s="2">
        <v>0.10986769</v>
      </c>
    </row>
    <row r="35" spans="1:3" x14ac:dyDescent="0.3">
      <c r="A35" s="2">
        <v>1.0124272999999999</v>
      </c>
      <c r="B35" s="2">
        <v>0.15263557999999999</v>
      </c>
      <c r="C35" s="3">
        <v>9.5301878000000007E-2</v>
      </c>
    </row>
    <row r="36" spans="1:3" x14ac:dyDescent="0.3">
      <c r="A36" s="2">
        <v>1.0431068999999999</v>
      </c>
      <c r="B36" s="2">
        <v>0.13468858</v>
      </c>
      <c r="C36" s="2">
        <v>0.10805410999999999</v>
      </c>
    </row>
    <row r="37" spans="1:3" x14ac:dyDescent="0.3">
      <c r="A37" s="2">
        <v>1.0737866</v>
      </c>
      <c r="B37" s="2">
        <v>0.13038923999999999</v>
      </c>
      <c r="C37" s="2">
        <v>0.14183866000000001</v>
      </c>
    </row>
    <row r="38" spans="1:3" x14ac:dyDescent="0.3">
      <c r="A38" s="2">
        <v>1.1044662000000001</v>
      </c>
      <c r="B38" s="2">
        <v>0.14291090000000001</v>
      </c>
      <c r="C38" s="2">
        <v>0.17898530000000001</v>
      </c>
    </row>
    <row r="39" spans="1:3" x14ac:dyDescent="0.3">
      <c r="A39" s="2">
        <v>1.1351458000000001</v>
      </c>
      <c r="B39" s="2">
        <v>0.16289323</v>
      </c>
      <c r="C39" s="2">
        <v>0.20767464999999999</v>
      </c>
    </row>
    <row r="40" spans="1:3" x14ac:dyDescent="0.3">
      <c r="A40" s="2">
        <v>1.1658253999999999</v>
      </c>
      <c r="B40" s="2">
        <v>0.17864807999999999</v>
      </c>
      <c r="C40" s="2">
        <v>0.22110697000000001</v>
      </c>
    </row>
    <row r="41" spans="1:3" x14ac:dyDescent="0.3">
      <c r="A41" s="2">
        <v>1.1965049999999999</v>
      </c>
      <c r="B41" s="2">
        <v>0.18266579999999999</v>
      </c>
      <c r="C41" s="2">
        <v>0.21605463999999999</v>
      </c>
    </row>
    <row r="42" spans="1:3" x14ac:dyDescent="0.3">
      <c r="A42" s="2">
        <v>1.2271846</v>
      </c>
      <c r="B42" s="2">
        <v>0.17260592999999999</v>
      </c>
      <c r="C42" s="2">
        <v>0.19312810999999999</v>
      </c>
    </row>
    <row r="43" spans="1:3" x14ac:dyDescent="0.3">
      <c r="A43" s="2">
        <v>1.2578642</v>
      </c>
      <c r="B43" s="2">
        <v>0.15259022999999999</v>
      </c>
      <c r="C43" s="2">
        <v>0.15876301000000001</v>
      </c>
    </row>
    <row r="44" spans="1:3" x14ac:dyDescent="0.3">
      <c r="A44" s="2">
        <v>1.2885439000000001</v>
      </c>
      <c r="B44" s="2">
        <v>0.1369011</v>
      </c>
      <c r="C44" s="2">
        <v>0.13085008000000001</v>
      </c>
    </row>
    <row r="45" spans="1:3" x14ac:dyDescent="0.3">
      <c r="A45" s="2">
        <v>1.3192235000000001</v>
      </c>
      <c r="B45" s="2">
        <v>0.14831167000000001</v>
      </c>
      <c r="C45" s="2">
        <v>0.13912693000000001</v>
      </c>
    </row>
    <row r="46" spans="1:3" x14ac:dyDescent="0.3">
      <c r="A46" s="2">
        <v>1.3499030999999999</v>
      </c>
      <c r="B46" s="2">
        <v>0.19255089</v>
      </c>
      <c r="C46" s="2">
        <v>0.18676287</v>
      </c>
    </row>
    <row r="47" spans="1:3" x14ac:dyDescent="0.3">
      <c r="A47" s="2">
        <v>1.3805826999999999</v>
      </c>
      <c r="B47" s="2">
        <v>0.2526138</v>
      </c>
      <c r="C47" s="2">
        <v>0.24784537000000001</v>
      </c>
    </row>
    <row r="48" spans="1:3" x14ac:dyDescent="0.3">
      <c r="A48" s="2">
        <v>1.4112623</v>
      </c>
      <c r="B48" s="2">
        <v>0.31144142000000002</v>
      </c>
      <c r="C48" s="2">
        <v>0.30274640000000003</v>
      </c>
    </row>
    <row r="49" spans="1:3" x14ac:dyDescent="0.3">
      <c r="A49" s="2">
        <v>1.4419419</v>
      </c>
      <c r="B49" s="2">
        <v>0.35740695</v>
      </c>
      <c r="C49" s="2">
        <v>0.34007055000000003</v>
      </c>
    </row>
    <row r="50" spans="1:3" x14ac:dyDescent="0.3">
      <c r="A50" s="2">
        <v>1.4726216000000001</v>
      </c>
      <c r="B50" s="2">
        <v>0.38324338000000002</v>
      </c>
      <c r="C50" s="2">
        <v>0.35359554999999998</v>
      </c>
    </row>
    <row r="51" spans="1:3" x14ac:dyDescent="0.3">
      <c r="A51" s="2">
        <v>1.5033011999999999</v>
      </c>
      <c r="B51" s="2">
        <v>0.38617939000000001</v>
      </c>
      <c r="C51" s="2">
        <v>0.34225496999999999</v>
      </c>
    </row>
    <row r="52" spans="1:3" x14ac:dyDescent="0.3">
      <c r="A52" s="2">
        <v>1.5339807999999999</v>
      </c>
      <c r="B52" s="2">
        <v>0.36930988999999997</v>
      </c>
      <c r="C52" s="2">
        <v>0.31210568999999999</v>
      </c>
    </row>
    <row r="53" spans="1:3" x14ac:dyDescent="0.3">
      <c r="A53" s="2">
        <v>1.5646604</v>
      </c>
      <c r="B53" s="2">
        <v>0.34397961999999999</v>
      </c>
      <c r="C53" s="2">
        <v>0.28039153</v>
      </c>
    </row>
    <row r="54" spans="1:3" x14ac:dyDescent="0.3">
      <c r="A54" s="2">
        <v>1.59534</v>
      </c>
      <c r="B54" s="2">
        <v>0.33131765000000002</v>
      </c>
      <c r="C54" s="2">
        <v>0.27707491000000001</v>
      </c>
    </row>
    <row r="55" spans="1:3" x14ac:dyDescent="0.3">
      <c r="A55" s="2">
        <v>1.6260196</v>
      </c>
      <c r="B55" s="2">
        <v>0.35409286000000001</v>
      </c>
      <c r="C55" s="2">
        <v>0.32380554</v>
      </c>
    </row>
    <row r="56" spans="1:3" x14ac:dyDescent="0.3">
      <c r="A56" s="2">
        <v>1.6566993000000001</v>
      </c>
      <c r="B56" s="2">
        <v>0.41644368999999998</v>
      </c>
      <c r="C56" s="2">
        <v>0.40838585999999999</v>
      </c>
    </row>
    <row r="57" spans="1:3" x14ac:dyDescent="0.3">
      <c r="A57" s="2">
        <v>1.6873788999999999</v>
      </c>
      <c r="B57" s="2">
        <v>0.50134151999999998</v>
      </c>
      <c r="C57" s="2">
        <v>0.50415737000000005</v>
      </c>
    </row>
    <row r="58" spans="1:3" x14ac:dyDescent="0.3">
      <c r="A58" s="2">
        <v>1.7180584999999999</v>
      </c>
      <c r="B58" s="2">
        <v>0.58751125000000004</v>
      </c>
      <c r="C58" s="2">
        <v>0.58969605999999997</v>
      </c>
    </row>
    <row r="59" spans="1:3" x14ac:dyDescent="0.3">
      <c r="A59" s="2">
        <v>1.7487381</v>
      </c>
      <c r="B59" s="2">
        <v>0.65851713000000001</v>
      </c>
      <c r="C59" s="2">
        <v>0.65070682000000002</v>
      </c>
    </row>
    <row r="60" spans="1:3" x14ac:dyDescent="0.3">
      <c r="A60" s="2">
        <v>1.7794177</v>
      </c>
      <c r="B60" s="2">
        <v>0.70422145999999997</v>
      </c>
      <c r="C60" s="2">
        <v>0.67928084</v>
      </c>
    </row>
    <row r="61" spans="1:3" x14ac:dyDescent="0.3">
      <c r="A61" s="2">
        <v>1.8100973</v>
      </c>
      <c r="B61" s="2">
        <v>0.72118563000000002</v>
      </c>
      <c r="C61" s="2">
        <v>0.67439325999999999</v>
      </c>
    </row>
    <row r="62" spans="1:3" x14ac:dyDescent="0.3">
      <c r="A62" s="2">
        <v>1.8407769</v>
      </c>
      <c r="B62" s="2">
        <v>0.71344620000000003</v>
      </c>
      <c r="C62" s="2">
        <v>0.64336243999999998</v>
      </c>
    </row>
    <row r="63" spans="1:3" x14ac:dyDescent="0.3">
      <c r="A63" s="2">
        <v>1.8714565999999999</v>
      </c>
      <c r="B63" s="2">
        <v>0.69311697000000005</v>
      </c>
      <c r="C63" s="2">
        <v>0.60355409000000004</v>
      </c>
    </row>
    <row r="64" spans="1:3" x14ac:dyDescent="0.3">
      <c r="A64" s="2">
        <v>1.9021361999999999</v>
      </c>
      <c r="B64" s="2">
        <v>0.67894900000000002</v>
      </c>
      <c r="C64" s="2">
        <v>0.58133042999999995</v>
      </c>
    </row>
    <row r="65" spans="1:3" x14ac:dyDescent="0.3">
      <c r="A65" s="2">
        <v>1.9328158</v>
      </c>
      <c r="B65" s="2">
        <v>0.68959864000000004</v>
      </c>
      <c r="C65" s="2">
        <v>0.60090049999999995</v>
      </c>
    </row>
    <row r="66" spans="1:3" x14ac:dyDescent="0.3">
      <c r="A66" s="2">
        <v>1.9634954</v>
      </c>
      <c r="B66" s="2">
        <v>0.73224484000000001</v>
      </c>
      <c r="C66" s="2">
        <v>0.66533244999999996</v>
      </c>
    </row>
    <row r="67" spans="1:3" x14ac:dyDescent="0.3">
      <c r="A67" s="2">
        <v>1.994175</v>
      </c>
      <c r="B67" s="2">
        <v>0.79732122000000005</v>
      </c>
      <c r="C67" s="2">
        <v>0.75468727999999996</v>
      </c>
    </row>
    <row r="68" spans="1:3" x14ac:dyDescent="0.3">
      <c r="A68" s="2">
        <v>2.0248545999999998</v>
      </c>
      <c r="B68" s="2">
        <v>0.86598520999999995</v>
      </c>
      <c r="C68" s="2">
        <v>0.84340404999999996</v>
      </c>
    </row>
    <row r="69" spans="1:3" x14ac:dyDescent="0.3">
      <c r="A69" s="2">
        <v>2.0555343000000001</v>
      </c>
      <c r="B69" s="2">
        <v>0.92148136999999997</v>
      </c>
      <c r="C69" s="2">
        <v>0.91378961000000003</v>
      </c>
    </row>
    <row r="70" spans="1:3" x14ac:dyDescent="0.3">
      <c r="A70" s="2">
        <v>2.0862139000000002</v>
      </c>
      <c r="B70" s="2">
        <v>0.95728142000000005</v>
      </c>
      <c r="C70" s="2">
        <v>0.96198075999999999</v>
      </c>
    </row>
    <row r="71" spans="1:3" x14ac:dyDescent="0.3">
      <c r="A71" s="2">
        <v>2.1168935000000002</v>
      </c>
      <c r="B71" s="2">
        <v>0.98288843999999997</v>
      </c>
      <c r="C71" s="2">
        <v>1.0019674000000001</v>
      </c>
    </row>
    <row r="72" spans="1:3" x14ac:dyDescent="0.3">
      <c r="A72" s="2">
        <v>2.1475730999999998</v>
      </c>
      <c r="B72" s="2">
        <v>1.0271063</v>
      </c>
      <c r="C72" s="2">
        <v>1.066646</v>
      </c>
    </row>
    <row r="73" spans="1:3" x14ac:dyDescent="0.3">
      <c r="A73" s="2">
        <v>2.1782526999999998</v>
      </c>
      <c r="B73" s="2">
        <v>1.1311477999999999</v>
      </c>
      <c r="C73" s="2">
        <v>1.1970546</v>
      </c>
    </row>
    <row r="74" spans="1:3" x14ac:dyDescent="0.3">
      <c r="A74" s="2">
        <v>2.2089322999999998</v>
      </c>
      <c r="B74" s="2">
        <v>1.3254549</v>
      </c>
      <c r="C74" s="2">
        <v>1.4180539999999999</v>
      </c>
    </row>
    <row r="75" spans="1:3" x14ac:dyDescent="0.3">
      <c r="A75" s="2">
        <v>2.2396120000000002</v>
      </c>
      <c r="B75" s="2">
        <v>1.6100536999999999</v>
      </c>
      <c r="C75" s="2">
        <v>1.7238233000000001</v>
      </c>
    </row>
    <row r="76" spans="1:3" x14ac:dyDescent="0.3">
      <c r="A76" s="2">
        <v>2.2702916000000002</v>
      </c>
      <c r="B76" s="2">
        <v>1.9600283999999999</v>
      </c>
      <c r="C76" s="2">
        <v>2.0867068</v>
      </c>
    </row>
    <row r="77" spans="1:3" x14ac:dyDescent="0.3">
      <c r="A77" s="2">
        <v>2.3009712000000002</v>
      </c>
      <c r="B77" s="2">
        <v>2.3409475999999998</v>
      </c>
      <c r="C77" s="2">
        <v>2.4713995</v>
      </c>
    </row>
    <row r="78" spans="1:3" x14ac:dyDescent="0.3">
      <c r="A78" s="2">
        <v>2.3316507999999998</v>
      </c>
      <c r="B78" s="2">
        <v>2.717819</v>
      </c>
      <c r="C78" s="2">
        <v>2.8425508000000002</v>
      </c>
    </row>
    <row r="79" spans="1:3" x14ac:dyDescent="0.3">
      <c r="A79" s="2">
        <v>2.3623303999999998</v>
      </c>
      <c r="B79" s="2">
        <v>3.0584614000000001</v>
      </c>
      <c r="C79" s="2">
        <v>3.1678562000000001</v>
      </c>
    </row>
    <row r="80" spans="1:3" x14ac:dyDescent="0.3">
      <c r="A80" s="2">
        <v>2.3930099999999999</v>
      </c>
      <c r="B80" s="2">
        <v>3.3351228000000002</v>
      </c>
      <c r="C80" s="2">
        <v>3.4197796999999999</v>
      </c>
    </row>
    <row r="81" spans="1:3" x14ac:dyDescent="0.3">
      <c r="A81" s="2">
        <v>2.4236895999999999</v>
      </c>
      <c r="B81" s="2">
        <v>3.5257626000000002</v>
      </c>
      <c r="C81" s="2">
        <v>3.5769536999999998</v>
      </c>
    </row>
    <row r="82" spans="1:3" x14ac:dyDescent="0.3">
      <c r="A82" s="2">
        <v>2.4543693000000002</v>
      </c>
      <c r="B82" s="2">
        <v>3.6151548</v>
      </c>
      <c r="C82" s="2">
        <v>3.6253346999999998</v>
      </c>
    </row>
    <row r="83" spans="1:3" x14ac:dyDescent="0.3">
      <c r="A83" s="2">
        <v>2.4850488999999998</v>
      </c>
      <c r="B83" s="2">
        <v>3.5956613000000002</v>
      </c>
      <c r="C83" s="2">
        <v>3.5589664999999999</v>
      </c>
    </row>
    <row r="84" spans="1:3" x14ac:dyDescent="0.3">
      <c r="A84" s="2">
        <v>2.5157284999999998</v>
      </c>
      <c r="B84" s="2">
        <v>3.4675300999999998</v>
      </c>
      <c r="C84" s="2">
        <v>3.3802181999999998</v>
      </c>
    </row>
    <row r="85" spans="1:3" x14ac:dyDescent="0.3">
      <c r="A85" s="2">
        <v>2.5464080999999998</v>
      </c>
      <c r="B85" s="2">
        <v>3.2386371</v>
      </c>
      <c r="C85" s="2">
        <v>3.0994332</v>
      </c>
    </row>
    <row r="86" spans="1:3" x14ac:dyDescent="0.3">
      <c r="A86" s="2">
        <v>2.5770876999999999</v>
      </c>
      <c r="B86" s="2">
        <v>2.9236735</v>
      </c>
      <c r="C86" s="2">
        <v>2.7340032000000001</v>
      </c>
    </row>
    <row r="87" spans="1:3" x14ac:dyDescent="0.3">
      <c r="A87" s="2">
        <v>2.6077672999999999</v>
      </c>
      <c r="B87" s="2">
        <v>2.5428476</v>
      </c>
      <c r="C87" s="2">
        <v>2.3069614999999999</v>
      </c>
    </row>
    <row r="88" spans="1:3" x14ac:dyDescent="0.3">
      <c r="A88" s="2">
        <v>2.6384470000000002</v>
      </c>
      <c r="B88" s="2">
        <v>2.1202415000000001</v>
      </c>
      <c r="C88" s="2">
        <v>1.8452888999999999</v>
      </c>
    </row>
    <row r="89" spans="1:3" x14ac:dyDescent="0.3">
      <c r="A89" s="2">
        <v>2.6691265999999998</v>
      </c>
      <c r="B89" s="2">
        <v>1.6820378</v>
      </c>
      <c r="C89" s="2">
        <v>1.3783080000000001</v>
      </c>
    </row>
    <row r="90" spans="1:3" x14ac:dyDescent="0.3">
      <c r="A90" s="2">
        <v>2.6998061999999998</v>
      </c>
      <c r="B90" s="2">
        <v>1.2549733000000001</v>
      </c>
      <c r="C90" s="2">
        <v>0.93717302999999996</v>
      </c>
    </row>
    <row r="91" spans="1:3" x14ac:dyDescent="0.3">
      <c r="A91" s="2">
        <v>2.7304857999999999</v>
      </c>
      <c r="B91" s="2">
        <v>0.86580073999999996</v>
      </c>
      <c r="C91" s="2">
        <v>0.55970337999999997</v>
      </c>
    </row>
    <row r="92" spans="1:3" x14ac:dyDescent="0.3">
      <c r="A92" s="2">
        <v>2.7611653999999999</v>
      </c>
      <c r="B92" s="2">
        <v>0.54424992999999999</v>
      </c>
      <c r="C92" s="2">
        <v>0.32170878000000003</v>
      </c>
    </row>
    <row r="93" spans="1:3" x14ac:dyDescent="0.3">
      <c r="A93" s="2">
        <v>2.7918449999999999</v>
      </c>
      <c r="B93" s="2">
        <v>0.33655184999999999</v>
      </c>
      <c r="C93" s="2">
        <v>0.33592132000000002</v>
      </c>
    </row>
    <row r="94" spans="1:3" x14ac:dyDescent="0.3">
      <c r="A94" s="2">
        <v>2.8225245999999999</v>
      </c>
      <c r="B94" s="2">
        <v>0.29658592</v>
      </c>
      <c r="C94" s="2">
        <v>0.45767882999999998</v>
      </c>
    </row>
    <row r="95" spans="1:3" x14ac:dyDescent="0.3">
      <c r="A95" s="2">
        <v>2.8532042999999998</v>
      </c>
      <c r="B95" s="2">
        <v>0.35176568000000003</v>
      </c>
      <c r="C95" s="2">
        <v>0.54343903000000005</v>
      </c>
    </row>
    <row r="96" spans="1:3" x14ac:dyDescent="0.3">
      <c r="A96" s="2">
        <v>2.8838838999999998</v>
      </c>
      <c r="B96" s="2">
        <v>0.39562436000000001</v>
      </c>
      <c r="C96" s="2">
        <v>0.56555615000000004</v>
      </c>
    </row>
    <row r="97" spans="1:3" x14ac:dyDescent="0.3">
      <c r="A97" s="2">
        <v>2.9145634999999999</v>
      </c>
      <c r="B97" s="2">
        <v>0.39749223</v>
      </c>
      <c r="C97" s="2">
        <v>0.52672589999999997</v>
      </c>
    </row>
    <row r="98" spans="1:3" x14ac:dyDescent="0.3">
      <c r="A98" s="2">
        <v>2.9452430999999999</v>
      </c>
      <c r="B98" s="2">
        <v>0.35846109999999998</v>
      </c>
      <c r="C98" s="2">
        <v>0.43926156999999999</v>
      </c>
    </row>
    <row r="99" spans="1:3" x14ac:dyDescent="0.3">
      <c r="A99" s="2">
        <v>2.9759226999999999</v>
      </c>
      <c r="B99" s="2">
        <v>0.29020290999999998</v>
      </c>
      <c r="C99" s="2">
        <v>0.31997513999999999</v>
      </c>
    </row>
    <row r="100" spans="1:3" x14ac:dyDescent="0.3">
      <c r="A100" s="2">
        <v>3.0066022999999999</v>
      </c>
      <c r="B100" s="2">
        <v>0.21064384999999999</v>
      </c>
      <c r="C100" s="2">
        <v>0.18904086000000001</v>
      </c>
    </row>
    <row r="101" spans="1:3" x14ac:dyDescent="0.3">
      <c r="A101" s="2">
        <v>3.0372819999999998</v>
      </c>
      <c r="B101" s="2">
        <v>0.14833415</v>
      </c>
      <c r="C101" s="3">
        <v>8.3463855000000003E-2</v>
      </c>
    </row>
    <row r="102" spans="1:3" x14ac:dyDescent="0.3">
      <c r="A102" s="2">
        <v>3.0679615999999998</v>
      </c>
      <c r="B102" s="2">
        <v>0.14272924000000001</v>
      </c>
      <c r="C102" s="2">
        <v>0.11218991</v>
      </c>
    </row>
    <row r="103" spans="1:3" x14ac:dyDescent="0.3">
      <c r="A103" s="2">
        <v>3.0986411999999999</v>
      </c>
      <c r="B103" s="2">
        <v>0.18502212000000001</v>
      </c>
      <c r="C103" s="2">
        <v>0.19286308999999999</v>
      </c>
    </row>
    <row r="104" spans="1:3" x14ac:dyDescent="0.3">
      <c r="A104" s="2">
        <v>3.1293207999999999</v>
      </c>
      <c r="B104" s="2">
        <v>0.23240807999999999</v>
      </c>
      <c r="C104" s="2">
        <v>0.24949432999999999</v>
      </c>
    </row>
    <row r="105" spans="1:3" x14ac:dyDescent="0.3">
      <c r="A105" s="2">
        <v>3.1600003999999999</v>
      </c>
      <c r="B105" s="2">
        <v>0.26538002999999999</v>
      </c>
      <c r="C105" s="2">
        <v>0.27207211999999997</v>
      </c>
    </row>
    <row r="106" spans="1:3" x14ac:dyDescent="0.3">
      <c r="A106" s="2">
        <v>3.19068</v>
      </c>
      <c r="B106" s="2">
        <v>0.27874905</v>
      </c>
      <c r="C106" s="2">
        <v>0.26068788999999998</v>
      </c>
    </row>
    <row r="107" spans="1:3" x14ac:dyDescent="0.3">
      <c r="A107" s="2">
        <v>3.2213596999999998</v>
      </c>
      <c r="B107" s="2">
        <v>0.27324647000000002</v>
      </c>
      <c r="C107" s="2">
        <v>0.2200288</v>
      </c>
    </row>
    <row r="108" spans="1:3" x14ac:dyDescent="0.3">
      <c r="A108" s="2">
        <v>3.2520392999999999</v>
      </c>
      <c r="B108" s="2">
        <v>0.25292102999999999</v>
      </c>
      <c r="C108" s="2">
        <v>0.15787810999999999</v>
      </c>
    </row>
    <row r="109" spans="1:3" x14ac:dyDescent="0.3">
      <c r="A109" s="2">
        <v>3.2827188999999999</v>
      </c>
      <c r="B109" s="2">
        <v>0.22442809</v>
      </c>
      <c r="C109" s="3">
        <v>8.4450288999999998E-2</v>
      </c>
    </row>
    <row r="110" spans="1:3" x14ac:dyDescent="0.3">
      <c r="A110" s="2">
        <v>3.3133984999999999</v>
      </c>
      <c r="B110" s="2">
        <v>0.19735333999999999</v>
      </c>
      <c r="C110" s="3">
        <v>2.5301457999999999E-2</v>
      </c>
    </row>
    <row r="111" spans="1:3" x14ac:dyDescent="0.3">
      <c r="A111" s="2">
        <v>3.3440780999999999</v>
      </c>
      <c r="B111" s="2">
        <v>0.18417549999999999</v>
      </c>
      <c r="C111" s="3">
        <v>7.3181627999999999E-2</v>
      </c>
    </row>
    <row r="112" spans="1:3" x14ac:dyDescent="0.3">
      <c r="A112" s="2">
        <v>3.3747577</v>
      </c>
      <c r="B112" s="2">
        <v>0.19502752000000001</v>
      </c>
      <c r="C112" s="2">
        <v>0.12841311</v>
      </c>
    </row>
    <row r="113" spans="1:3" x14ac:dyDescent="0.3">
      <c r="A113" s="2">
        <v>3.4054373</v>
      </c>
      <c r="B113" s="2">
        <v>0.22889936</v>
      </c>
      <c r="C113" s="2">
        <v>0.16544265999999999</v>
      </c>
    </row>
    <row r="114" spans="1:3" x14ac:dyDescent="0.3">
      <c r="A114" s="2">
        <v>3.4361169999999999</v>
      </c>
      <c r="B114" s="2">
        <v>0.27633612000000002</v>
      </c>
      <c r="C114" s="2">
        <v>0.18050698000000001</v>
      </c>
    </row>
    <row r="115" spans="1:3" x14ac:dyDescent="0.3">
      <c r="A115" s="2">
        <v>3.4667965999999999</v>
      </c>
      <c r="B115" s="2">
        <v>0.32782393999999998</v>
      </c>
      <c r="C115" s="2">
        <v>0.17340725000000001</v>
      </c>
    </row>
    <row r="116" spans="1:3" x14ac:dyDescent="0.3">
      <c r="A116" s="2">
        <v>3.4974761999999999</v>
      </c>
      <c r="B116" s="2">
        <v>0.3761043</v>
      </c>
      <c r="C116" s="2">
        <v>0.1466266</v>
      </c>
    </row>
    <row r="117" spans="1:3" x14ac:dyDescent="0.3">
      <c r="A117" s="2">
        <v>3.5281558</v>
      </c>
      <c r="B117" s="2">
        <v>0.41555702</v>
      </c>
      <c r="C117" s="2">
        <v>0.10481285999999999</v>
      </c>
    </row>
    <row r="118" spans="1:3" x14ac:dyDescent="0.3">
      <c r="A118" s="2">
        <v>3.5588354</v>
      </c>
      <c r="B118" s="2">
        <v>0.44174085000000002</v>
      </c>
      <c r="C118" s="3">
        <v>5.4508925E-2</v>
      </c>
    </row>
    <row r="119" spans="1:3" x14ac:dyDescent="0.3">
      <c r="A119" s="2">
        <v>3.589515</v>
      </c>
      <c r="B119" s="2">
        <v>0.45140710000000001</v>
      </c>
      <c r="C119" s="3">
        <v>1.6439321E-2</v>
      </c>
    </row>
    <row r="120" spans="1:3" x14ac:dyDescent="0.3">
      <c r="A120" s="2">
        <v>3.6201946999999999</v>
      </c>
      <c r="B120" s="2">
        <v>0.44272687999999999</v>
      </c>
      <c r="C120" s="3">
        <v>5.5515454999999998E-2</v>
      </c>
    </row>
    <row r="121" spans="1:3" x14ac:dyDescent="0.3">
      <c r="A121" s="2">
        <v>3.6508742999999999</v>
      </c>
      <c r="B121" s="2">
        <v>0.41551321000000002</v>
      </c>
      <c r="C121" s="3">
        <v>9.6171941999999996E-2</v>
      </c>
    </row>
    <row r="122" spans="1:3" x14ac:dyDescent="0.3">
      <c r="A122" s="2">
        <v>3.6815538999999999</v>
      </c>
      <c r="B122" s="2">
        <v>0.37130760000000002</v>
      </c>
      <c r="C122" s="2">
        <v>0.12441887</v>
      </c>
    </row>
    <row r="123" spans="1:3" x14ac:dyDescent="0.3">
      <c r="A123" s="2">
        <v>3.7122335</v>
      </c>
      <c r="B123" s="2">
        <v>0.31327189</v>
      </c>
      <c r="C123" s="2">
        <v>0.13742966000000001</v>
      </c>
    </row>
    <row r="124" spans="1:3" x14ac:dyDescent="0.3">
      <c r="A124" s="2">
        <v>3.7429131</v>
      </c>
      <c r="B124" s="2">
        <v>0.24588623000000001</v>
      </c>
      <c r="C124" s="2">
        <v>0.13470558999999999</v>
      </c>
    </row>
    <row r="125" spans="1:3" x14ac:dyDescent="0.3">
      <c r="A125" s="2">
        <v>3.7735927</v>
      </c>
      <c r="B125" s="2">
        <v>0.17453600999999999</v>
      </c>
      <c r="C125" s="2">
        <v>0.11765038999999999</v>
      </c>
    </row>
    <row r="126" spans="1:3" x14ac:dyDescent="0.3">
      <c r="A126" s="2">
        <v>3.8042723999999999</v>
      </c>
      <c r="B126" s="2">
        <v>0.10535991</v>
      </c>
      <c r="C126" s="3">
        <v>8.9245872000000004E-2</v>
      </c>
    </row>
    <row r="127" spans="1:3" x14ac:dyDescent="0.3">
      <c r="A127" s="2">
        <v>3.8349519999999999</v>
      </c>
      <c r="B127" s="3">
        <v>4.8535486000000003E-2</v>
      </c>
      <c r="C127" s="3">
        <v>5.3685964000000003E-2</v>
      </c>
    </row>
    <row r="128" spans="1:3" x14ac:dyDescent="0.3">
      <c r="A128" s="2">
        <v>3.8656315999999999</v>
      </c>
      <c r="B128" s="3">
        <v>4.4423358000000003E-2</v>
      </c>
      <c r="C128" s="3">
        <v>1.7129008000000001E-2</v>
      </c>
    </row>
    <row r="129" spans="1:3" x14ac:dyDescent="0.3">
      <c r="A129" s="2">
        <v>3.8963112</v>
      </c>
      <c r="B129" s="3">
        <v>8.2534790999999996E-2</v>
      </c>
      <c r="C129" s="3">
        <v>2.4774726E-2</v>
      </c>
    </row>
    <row r="130" spans="1:3" x14ac:dyDescent="0.3">
      <c r="A130" s="2">
        <v>3.9269908</v>
      </c>
      <c r="B130" s="2">
        <v>0.11900992000000001</v>
      </c>
      <c r="C130" s="3">
        <v>5.4657756000000002E-2</v>
      </c>
    </row>
    <row r="131" spans="1:3" x14ac:dyDescent="0.3">
      <c r="A131" s="2">
        <v>3.9576704</v>
      </c>
      <c r="B131" s="2">
        <v>0.14992943</v>
      </c>
      <c r="C131" s="3">
        <v>7.6412722000000002E-2</v>
      </c>
    </row>
    <row r="132" spans="1:3" x14ac:dyDescent="0.3">
      <c r="A132" s="2">
        <v>3.9883500000000001</v>
      </c>
      <c r="B132" s="2">
        <v>0.17681626</v>
      </c>
      <c r="C132" s="3">
        <v>8.7482464999999995E-2</v>
      </c>
    </row>
    <row r="133" spans="1:3" x14ac:dyDescent="0.3">
      <c r="A133" s="2">
        <v>4.0190296999999999</v>
      </c>
      <c r="B133" s="2">
        <v>0.20086503999999999</v>
      </c>
      <c r="C133" s="3">
        <v>8.7288903000000001E-2</v>
      </c>
    </row>
    <row r="134" spans="1:3" x14ac:dyDescent="0.3">
      <c r="A134" s="2">
        <v>4.0497093</v>
      </c>
      <c r="B134" s="2">
        <v>0.22147707999999999</v>
      </c>
      <c r="C134" s="3">
        <v>7.6671778999999995E-2</v>
      </c>
    </row>
    <row r="135" spans="1:3" x14ac:dyDescent="0.3">
      <c r="A135" s="2">
        <v>4.0803889</v>
      </c>
      <c r="B135" s="2">
        <v>0.23638161999999999</v>
      </c>
      <c r="C135" s="3">
        <v>5.7649665000000003E-2</v>
      </c>
    </row>
    <row r="136" spans="1:3" x14ac:dyDescent="0.3">
      <c r="A136" s="2">
        <v>4.1110685</v>
      </c>
      <c r="B136" s="2">
        <v>0.24290787999999999</v>
      </c>
      <c r="C136" s="3">
        <v>3.3117557999999998E-2</v>
      </c>
    </row>
    <row r="137" spans="1:3" x14ac:dyDescent="0.3">
      <c r="A137" s="2">
        <v>4.1417481</v>
      </c>
      <c r="B137" s="2">
        <v>0.23992124000000001</v>
      </c>
      <c r="C137" s="3">
        <v>6.9089863999999999E-3</v>
      </c>
    </row>
    <row r="138" spans="1:3" x14ac:dyDescent="0.3">
      <c r="A138" s="2">
        <v>4.1724277000000001</v>
      </c>
      <c r="B138" s="2">
        <v>0.23033218999999999</v>
      </c>
      <c r="C138" s="3">
        <v>1.977903E-2</v>
      </c>
    </row>
    <row r="139" spans="1:3" x14ac:dyDescent="0.3">
      <c r="A139" s="2">
        <v>4.2031074000000004</v>
      </c>
      <c r="B139" s="2">
        <v>0.22405331000000001</v>
      </c>
      <c r="C139" s="3">
        <v>4.1146582000000001E-2</v>
      </c>
    </row>
    <row r="140" spans="1:3" x14ac:dyDescent="0.3">
      <c r="A140" s="2">
        <v>4.2337870000000004</v>
      </c>
      <c r="B140" s="2">
        <v>0.23781313000000001</v>
      </c>
      <c r="C140" s="3">
        <v>5.6101353999999999E-2</v>
      </c>
    </row>
    <row r="141" spans="1:3" x14ac:dyDescent="0.3">
      <c r="A141" s="2">
        <v>4.2644666000000004</v>
      </c>
      <c r="B141" s="2">
        <v>0.28403822000000001</v>
      </c>
      <c r="C141" s="3">
        <v>6.3139090999999994E-2</v>
      </c>
    </row>
    <row r="142" spans="1:3" x14ac:dyDescent="0.3">
      <c r="A142" s="2">
        <v>4.2951461999999996</v>
      </c>
      <c r="B142" s="2">
        <v>0.35957776000000002</v>
      </c>
      <c r="C142" s="3">
        <v>6.1847630000000001E-2</v>
      </c>
    </row>
    <row r="143" spans="1:3" x14ac:dyDescent="0.3">
      <c r="A143" s="2">
        <v>4.3258257999999996</v>
      </c>
      <c r="B143" s="2">
        <v>0.45207416</v>
      </c>
      <c r="C143" s="3">
        <v>5.2837266000000001E-2</v>
      </c>
    </row>
    <row r="144" spans="1:3" x14ac:dyDescent="0.3">
      <c r="A144" s="2">
        <v>4.3565053999999996</v>
      </c>
      <c r="B144" s="2">
        <v>0.54877958999999998</v>
      </c>
      <c r="C144" s="3">
        <v>3.7607122E-2</v>
      </c>
    </row>
    <row r="145" spans="1:3" x14ac:dyDescent="0.3">
      <c r="A145" s="2">
        <v>4.3871850999999999</v>
      </c>
      <c r="B145" s="2">
        <v>0.63885464000000003</v>
      </c>
      <c r="C145" s="3">
        <v>1.834558E-2</v>
      </c>
    </row>
    <row r="146" spans="1:3" x14ac:dyDescent="0.3">
      <c r="A146" s="2">
        <v>4.4178647</v>
      </c>
      <c r="B146" s="2">
        <v>0.71346670000000001</v>
      </c>
      <c r="C146" s="3">
        <v>3.5021764000000002E-3</v>
      </c>
    </row>
    <row r="147" spans="1:3" x14ac:dyDescent="0.3">
      <c r="A147" s="2">
        <v>4.4485443</v>
      </c>
      <c r="B147" s="2">
        <v>0.76585714999999999</v>
      </c>
      <c r="C147" s="3">
        <v>2.2696473000000002E-2</v>
      </c>
    </row>
    <row r="148" spans="1:3" x14ac:dyDescent="0.3">
      <c r="A148" s="2">
        <v>4.4792239</v>
      </c>
      <c r="B148" s="2">
        <v>0.79153134000000003</v>
      </c>
      <c r="C148" s="3">
        <v>3.9224663E-2</v>
      </c>
    </row>
    <row r="149" spans="1:3" x14ac:dyDescent="0.3">
      <c r="A149" s="2">
        <v>4.5099035000000001</v>
      </c>
      <c r="B149" s="2">
        <v>0.78841061000000001</v>
      </c>
      <c r="C149" s="3">
        <v>5.0656554999999999E-2</v>
      </c>
    </row>
    <row r="150" spans="1:3" x14ac:dyDescent="0.3">
      <c r="A150" s="2">
        <v>4.5405831000000001</v>
      </c>
      <c r="B150" s="2">
        <v>0.75682970000000005</v>
      </c>
      <c r="C150" s="3">
        <v>5.5853986000000001E-2</v>
      </c>
    </row>
    <row r="151" spans="1:3" x14ac:dyDescent="0.3">
      <c r="A151" s="2">
        <v>4.5712627000000001</v>
      </c>
      <c r="B151" s="2">
        <v>0.69932675</v>
      </c>
      <c r="C151" s="3">
        <v>5.4483963000000003E-2</v>
      </c>
    </row>
    <row r="152" spans="1:3" x14ac:dyDescent="0.3">
      <c r="A152" s="2">
        <v>4.6019424000000004</v>
      </c>
      <c r="B152" s="2">
        <v>0.62022078999999997</v>
      </c>
      <c r="C152" s="3">
        <v>4.7003901000000001E-2</v>
      </c>
    </row>
    <row r="153" spans="1:3" x14ac:dyDescent="0.3">
      <c r="A153" s="2">
        <v>4.6326219999999996</v>
      </c>
      <c r="B153" s="2">
        <v>0.52500800000000003</v>
      </c>
      <c r="C153" s="3">
        <v>3.4577689000000002E-2</v>
      </c>
    </row>
    <row r="154" spans="1:3" x14ac:dyDescent="0.3">
      <c r="A154" s="2">
        <v>4.6633015999999996</v>
      </c>
      <c r="B154" s="2">
        <v>0.41963843000000001</v>
      </c>
      <c r="C154" s="3">
        <v>1.8985155E-2</v>
      </c>
    </row>
    <row r="155" spans="1:3" x14ac:dyDescent="0.3">
      <c r="A155" s="2">
        <v>4.6939811999999996</v>
      </c>
      <c r="B155" s="2">
        <v>0.30976095999999997</v>
      </c>
      <c r="C155" s="3">
        <v>4.6738884000000003E-3</v>
      </c>
    </row>
    <row r="156" spans="1:3" x14ac:dyDescent="0.3">
      <c r="A156" s="2">
        <v>4.7246607999999997</v>
      </c>
      <c r="B156" s="2">
        <v>0.20004930000000001</v>
      </c>
      <c r="C156" s="3">
        <v>1.6006172999999999E-2</v>
      </c>
    </row>
    <row r="157" spans="1:3" x14ac:dyDescent="0.3">
      <c r="A157" s="2">
        <v>4.7553403999999997</v>
      </c>
      <c r="B157" s="3">
        <v>9.3741511999999999E-2</v>
      </c>
      <c r="C157" s="3">
        <v>2.9805150999999998E-2</v>
      </c>
    </row>
    <row r="158" spans="1:3" x14ac:dyDescent="0.3">
      <c r="A158" s="2">
        <v>4.7860201</v>
      </c>
      <c r="B158" s="3">
        <v>7.6522585000000001E-3</v>
      </c>
      <c r="C158" s="3">
        <v>3.9888163999999997E-2</v>
      </c>
    </row>
    <row r="159" spans="1:3" x14ac:dyDescent="0.3">
      <c r="A159" s="2">
        <v>4.8166997</v>
      </c>
      <c r="B159" s="2">
        <v>0.10329053000000001</v>
      </c>
      <c r="C159" s="3">
        <v>4.5162933000000002E-2</v>
      </c>
    </row>
    <row r="160" spans="1:3" x14ac:dyDescent="0.3">
      <c r="A160" s="2">
        <v>4.8473793000000001</v>
      </c>
      <c r="B160" s="2">
        <v>0.19380525000000001</v>
      </c>
      <c r="C160" s="3">
        <v>4.5273604000000002E-2</v>
      </c>
    </row>
    <row r="161" spans="1:3" x14ac:dyDescent="0.3">
      <c r="A161" s="2">
        <v>4.8780589000000001</v>
      </c>
      <c r="B161" s="2">
        <v>0.27911187999999998</v>
      </c>
      <c r="C161" s="3">
        <v>4.0495792000000003E-2</v>
      </c>
    </row>
    <row r="162" spans="1:3" x14ac:dyDescent="0.3">
      <c r="A162" s="2">
        <v>4.9087385000000001</v>
      </c>
      <c r="B162" s="2">
        <v>0.35839510000000002</v>
      </c>
      <c r="C162" s="3">
        <v>3.1657428000000001E-2</v>
      </c>
    </row>
    <row r="163" spans="1:3" x14ac:dyDescent="0.3">
      <c r="A163" s="2">
        <v>4.9394181000000001</v>
      </c>
      <c r="B163" s="2">
        <v>0.42969932</v>
      </c>
      <c r="C163" s="3">
        <v>2.0023293000000001E-2</v>
      </c>
    </row>
    <row r="164" spans="1:3" x14ac:dyDescent="0.3">
      <c r="A164" s="2">
        <v>4.9700977999999996</v>
      </c>
      <c r="B164" s="2">
        <v>0.49007497999999999</v>
      </c>
      <c r="C164" s="3">
        <v>7.2876008000000003E-3</v>
      </c>
    </row>
    <row r="165" spans="1:3" x14ac:dyDescent="0.3">
      <c r="A165" s="2">
        <v>5.0007773999999996</v>
      </c>
      <c r="B165" s="2">
        <v>0.53606114999999999</v>
      </c>
      <c r="C165" s="3">
        <v>6.5237320999999996E-3</v>
      </c>
    </row>
    <row r="166" spans="1:3" x14ac:dyDescent="0.3">
      <c r="A166" s="2">
        <v>5.0314569999999996</v>
      </c>
      <c r="B166" s="2">
        <v>0.56432563000000002</v>
      </c>
      <c r="C166" s="3">
        <v>1.7354138000000002E-2</v>
      </c>
    </row>
    <row r="167" spans="1:3" x14ac:dyDescent="0.3">
      <c r="A167" s="2">
        <v>5.0621365999999997</v>
      </c>
      <c r="B167" s="2">
        <v>0.57229649999999999</v>
      </c>
      <c r="C167" s="3">
        <v>2.5636174000000001E-2</v>
      </c>
    </row>
    <row r="168" spans="1:3" x14ac:dyDescent="0.3">
      <c r="A168" s="2">
        <v>5.0928161999999997</v>
      </c>
      <c r="B168" s="2">
        <v>0.55866916</v>
      </c>
      <c r="C168" s="3">
        <v>3.0367363000000001E-2</v>
      </c>
    </row>
    <row r="169" spans="1:3" x14ac:dyDescent="0.3">
      <c r="A169" s="2">
        <v>5.1234957999999997</v>
      </c>
      <c r="B169" s="2">
        <v>0.52372589000000003</v>
      </c>
      <c r="C169" s="3">
        <v>3.1209585000000001E-2</v>
      </c>
    </row>
    <row r="170" spans="1:3" x14ac:dyDescent="0.3">
      <c r="A170" s="2">
        <v>5.1541753999999997</v>
      </c>
      <c r="B170" s="2">
        <v>0.46944724999999998</v>
      </c>
      <c r="C170" s="3">
        <v>2.8313101E-2</v>
      </c>
    </row>
    <row r="171" spans="1:3" x14ac:dyDescent="0.3">
      <c r="A171" s="2">
        <v>5.1848551</v>
      </c>
      <c r="B171" s="2">
        <v>0.39942968000000001</v>
      </c>
      <c r="C171" s="3">
        <v>2.2260957000000001E-2</v>
      </c>
    </row>
    <row r="172" spans="1:3" x14ac:dyDescent="0.3">
      <c r="A172" s="2">
        <v>5.2155347000000001</v>
      </c>
      <c r="B172" s="2">
        <v>0.31866072000000001</v>
      </c>
      <c r="C172" s="3">
        <v>1.3998704000000001E-2</v>
      </c>
    </row>
    <row r="173" spans="1:3" x14ac:dyDescent="0.3">
      <c r="A173" s="2">
        <v>5.2462143000000001</v>
      </c>
      <c r="B173" s="2">
        <v>0.23327971</v>
      </c>
      <c r="C173" s="3">
        <v>5.0117573E-3</v>
      </c>
    </row>
    <row r="174" spans="1:3" x14ac:dyDescent="0.3">
      <c r="A174" s="2">
        <v>5.2768939000000001</v>
      </c>
      <c r="B174" s="2">
        <v>0.15076721000000001</v>
      </c>
      <c r="C174" s="3">
        <v>5.9695282999999997E-3</v>
      </c>
    </row>
    <row r="175" spans="1:3" x14ac:dyDescent="0.3">
      <c r="A175" s="2">
        <v>5.3075735000000002</v>
      </c>
      <c r="B175" s="3">
        <v>8.3080509999999996E-2</v>
      </c>
      <c r="C175" s="3">
        <v>1.3972104000000001E-2</v>
      </c>
    </row>
    <row r="176" spans="1:3" x14ac:dyDescent="0.3">
      <c r="A176" s="2">
        <v>5.3382531000000002</v>
      </c>
      <c r="B176" s="3">
        <v>6.1284628000000001E-2</v>
      </c>
      <c r="C176" s="3">
        <v>2.0252236E-2</v>
      </c>
    </row>
    <row r="177" spans="1:3" x14ac:dyDescent="0.3">
      <c r="A177" s="2">
        <v>5.3689327999999996</v>
      </c>
      <c r="B177" s="3">
        <v>8.9322886000000004E-2</v>
      </c>
      <c r="C177" s="3">
        <v>2.3935140000000001E-2</v>
      </c>
    </row>
    <row r="178" spans="1:3" x14ac:dyDescent="0.3">
      <c r="A178" s="2">
        <v>5.3996123999999996</v>
      </c>
      <c r="B178" s="2">
        <v>0.11826006999999999</v>
      </c>
      <c r="C178" s="3">
        <v>2.4705017999999999E-2</v>
      </c>
    </row>
    <row r="179" spans="1:3" x14ac:dyDescent="0.3">
      <c r="A179" s="2">
        <v>5.4302919999999997</v>
      </c>
      <c r="B179" s="2">
        <v>0.13253010000000001</v>
      </c>
      <c r="C179" s="3">
        <v>2.2623601E-2</v>
      </c>
    </row>
    <row r="180" spans="1:3" x14ac:dyDescent="0.3">
      <c r="A180" s="2">
        <v>5.4609715999999997</v>
      </c>
      <c r="B180" s="2">
        <v>0.12974559999999999</v>
      </c>
      <c r="C180" s="3">
        <v>1.8084227000000001E-2</v>
      </c>
    </row>
    <row r="181" spans="1:3" x14ac:dyDescent="0.3">
      <c r="A181" s="2">
        <v>5.4916511999999997</v>
      </c>
      <c r="B181" s="2">
        <v>0.11098811</v>
      </c>
      <c r="C181" s="3">
        <v>1.1755168E-2</v>
      </c>
    </row>
    <row r="182" spans="1:3" x14ac:dyDescent="0.3">
      <c r="A182" s="2">
        <v>5.5223307999999998</v>
      </c>
      <c r="B182" s="3">
        <v>7.9032925000000004E-2</v>
      </c>
      <c r="C182" s="3">
        <v>4.6187077999999999E-3</v>
      </c>
    </row>
    <row r="183" spans="1:3" x14ac:dyDescent="0.3">
      <c r="A183" s="2">
        <v>5.5530105000000001</v>
      </c>
      <c r="B183" s="3">
        <v>3.7686865E-2</v>
      </c>
      <c r="C183" s="3">
        <v>3.8306504999999999E-3</v>
      </c>
    </row>
    <row r="184" spans="1:3" x14ac:dyDescent="0.3">
      <c r="A184" s="2">
        <v>5.5836901000000001</v>
      </c>
      <c r="B184" s="3">
        <v>9.4036186999999997E-3</v>
      </c>
      <c r="C184" s="3">
        <v>1.0315536E-2</v>
      </c>
    </row>
    <row r="185" spans="1:3" x14ac:dyDescent="0.3">
      <c r="A185" s="2">
        <v>5.6143697000000001</v>
      </c>
      <c r="B185" s="3">
        <v>5.6407093999999998E-2</v>
      </c>
      <c r="C185" s="3">
        <v>1.5656125999999999E-2</v>
      </c>
    </row>
    <row r="186" spans="1:3" x14ac:dyDescent="0.3">
      <c r="A186" s="2">
        <v>5.6450493000000002</v>
      </c>
      <c r="B186" s="2">
        <v>0.10055306</v>
      </c>
      <c r="C186" s="3">
        <v>1.9118092E-2</v>
      </c>
    </row>
    <row r="187" spans="1:3" x14ac:dyDescent="0.3">
      <c r="A187" s="2">
        <v>5.6757289000000002</v>
      </c>
      <c r="B187" s="2">
        <v>0.13819289000000001</v>
      </c>
      <c r="C187" s="3">
        <v>2.0418662000000001E-2</v>
      </c>
    </row>
    <row r="188" spans="1:3" x14ac:dyDescent="0.3">
      <c r="A188" s="2">
        <v>5.7064085000000002</v>
      </c>
      <c r="B188" s="2">
        <v>0.16687109999999999</v>
      </c>
      <c r="C188" s="3">
        <v>1.9553042999999999E-2</v>
      </c>
    </row>
    <row r="189" spans="1:3" x14ac:dyDescent="0.3">
      <c r="A189" s="2">
        <v>5.7370881000000002</v>
      </c>
      <c r="B189" s="2">
        <v>0.18516963</v>
      </c>
      <c r="C189" s="3">
        <v>1.6762770999999999E-2</v>
      </c>
    </row>
    <row r="190" spans="1:3" x14ac:dyDescent="0.3">
      <c r="A190" s="2">
        <v>5.7677677999999997</v>
      </c>
      <c r="B190" s="2">
        <v>0.19272170999999999</v>
      </c>
      <c r="C190" s="3">
        <v>1.2492647000000001E-2</v>
      </c>
    </row>
    <row r="191" spans="1:3" x14ac:dyDescent="0.3">
      <c r="A191" s="2">
        <v>5.7984473999999997</v>
      </c>
      <c r="B191" s="2">
        <v>0.19013418000000001</v>
      </c>
      <c r="C191" s="3">
        <v>7.3478138000000002E-3</v>
      </c>
    </row>
    <row r="192" spans="1:3" x14ac:dyDescent="0.3">
      <c r="A192" s="2">
        <v>5.8291269999999997</v>
      </c>
      <c r="B192" s="2">
        <v>0.17882908</v>
      </c>
      <c r="C192" s="3">
        <v>2.3407022000000001E-3</v>
      </c>
    </row>
    <row r="193" spans="1:3" x14ac:dyDescent="0.3">
      <c r="A193" s="2">
        <v>5.8598065999999998</v>
      </c>
      <c r="B193" s="2">
        <v>0.16082725</v>
      </c>
      <c r="C193" s="3">
        <v>3.9500917E-3</v>
      </c>
    </row>
    <row r="194" spans="1:3" x14ac:dyDescent="0.3">
      <c r="A194" s="2">
        <v>5.8904861999999998</v>
      </c>
      <c r="B194" s="2">
        <v>0.13850166999999999</v>
      </c>
      <c r="C194" s="3">
        <v>8.1070099999999996E-3</v>
      </c>
    </row>
    <row r="195" spans="1:3" x14ac:dyDescent="0.3">
      <c r="A195" s="2">
        <v>5.9211657999999998</v>
      </c>
      <c r="B195" s="2">
        <v>0.11432955</v>
      </c>
      <c r="C195" s="3">
        <v>1.1167715E-2</v>
      </c>
    </row>
    <row r="196" spans="1:3" x14ac:dyDescent="0.3">
      <c r="A196" s="2">
        <v>5.9518455000000001</v>
      </c>
      <c r="B196" s="3">
        <v>9.0669319999999998E-2</v>
      </c>
      <c r="C196" s="3">
        <v>1.2786553000000001E-2</v>
      </c>
    </row>
    <row r="197" spans="1:3" x14ac:dyDescent="0.3">
      <c r="A197" s="2">
        <v>5.9825251000000002</v>
      </c>
      <c r="B197" s="3">
        <v>6.9579552000000003E-2</v>
      </c>
      <c r="C197" s="3">
        <v>1.2897860000000001E-2</v>
      </c>
    </row>
    <row r="198" spans="1:3" x14ac:dyDescent="0.3">
      <c r="A198" s="2">
        <v>6.0132047000000002</v>
      </c>
      <c r="B198" s="3">
        <v>5.2666874000000002E-2</v>
      </c>
      <c r="C198" s="3">
        <v>1.1620490000000001E-2</v>
      </c>
    </row>
    <row r="199" spans="1:3" x14ac:dyDescent="0.3">
      <c r="A199" s="2">
        <v>6.0438843000000002</v>
      </c>
      <c r="B199" s="3">
        <v>4.0882165999999998E-2</v>
      </c>
      <c r="C199" s="3">
        <v>9.2201939999999993E-3</v>
      </c>
    </row>
    <row r="200" spans="1:3" x14ac:dyDescent="0.3">
      <c r="A200" s="2">
        <v>6.0745639000000002</v>
      </c>
      <c r="B200" s="3">
        <v>3.4195536999999998E-2</v>
      </c>
      <c r="C200" s="3">
        <v>6.0673048000000002E-3</v>
      </c>
    </row>
    <row r="201" spans="1:3" x14ac:dyDescent="0.3">
      <c r="A201" s="2">
        <v>6.1052435000000003</v>
      </c>
      <c r="B201" s="3">
        <v>3.1557982999999998E-2</v>
      </c>
      <c r="C201" s="3">
        <v>2.6024234000000001E-3</v>
      </c>
    </row>
    <row r="202" spans="1:3" x14ac:dyDescent="0.3">
      <c r="A202" s="2">
        <v>6.1359231999999997</v>
      </c>
      <c r="B202" s="3">
        <v>3.1722088000000002E-2</v>
      </c>
      <c r="C202" s="3">
        <v>1.0539053E-3</v>
      </c>
    </row>
    <row r="203" spans="1:3" x14ac:dyDescent="0.3">
      <c r="A203" s="2">
        <v>6.1666027999999997</v>
      </c>
      <c r="B203" s="3">
        <v>3.4004476999999998E-2</v>
      </c>
      <c r="C203" s="3">
        <v>3.8968924E-3</v>
      </c>
    </row>
    <row r="204" spans="1:3" x14ac:dyDescent="0.3">
      <c r="A204" s="2">
        <v>6.1972823999999997</v>
      </c>
      <c r="B204" s="3">
        <v>3.8039533E-2</v>
      </c>
      <c r="C204" s="3">
        <v>6.1114035999999998E-3</v>
      </c>
    </row>
    <row r="205" spans="1:3" x14ac:dyDescent="0.3">
      <c r="A205" s="2">
        <v>6.2279619999999998</v>
      </c>
      <c r="B205" s="3">
        <v>4.3270835000000001E-2</v>
      </c>
      <c r="C205" s="3">
        <v>7.4158888000000001E-3</v>
      </c>
    </row>
    <row r="206" spans="1:3" x14ac:dyDescent="0.3">
      <c r="A206" s="2">
        <v>6.2586415999999998</v>
      </c>
      <c r="B206" s="3">
        <v>4.8888306999999999E-2</v>
      </c>
      <c r="C206" s="3">
        <v>7.7414340999999998E-3</v>
      </c>
    </row>
    <row r="207" spans="1:3" x14ac:dyDescent="0.3">
      <c r="A207" s="2">
        <v>6.2893211999999998</v>
      </c>
      <c r="B207" s="3">
        <v>5.4036792E-2</v>
      </c>
      <c r="C207" s="3">
        <v>7.1388071000000001E-3</v>
      </c>
    </row>
    <row r="208" spans="1:3" x14ac:dyDescent="0.3">
      <c r="A208" s="2">
        <v>6.3200007999999999</v>
      </c>
      <c r="B208" s="3">
        <v>5.7987801999999998E-2</v>
      </c>
      <c r="C208" s="3">
        <v>5.7575702999999997E-3</v>
      </c>
    </row>
    <row r="209" spans="1:3" x14ac:dyDescent="0.3">
      <c r="A209" s="2">
        <v>6.3506805000000002</v>
      </c>
      <c r="B209" s="3">
        <v>6.0206798999999998E-2</v>
      </c>
      <c r="C209" s="3">
        <v>3.8197512999999998E-3</v>
      </c>
    </row>
    <row r="210" spans="1:3" x14ac:dyDescent="0.3">
      <c r="A210" s="2">
        <v>6.3813601000000002</v>
      </c>
      <c r="B210" s="3">
        <v>6.0356809999999997E-2</v>
      </c>
      <c r="C210" s="3">
        <v>1.5920126000000001E-3</v>
      </c>
    </row>
    <row r="211" spans="1:3" x14ac:dyDescent="0.3">
      <c r="A211" s="2">
        <v>6.4120397000000002</v>
      </c>
      <c r="B211" s="3">
        <v>5.8285620000000003E-2</v>
      </c>
      <c r="C211" s="3">
        <v>7.1750092000000005E-4</v>
      </c>
    </row>
    <row r="212" spans="1:3" x14ac:dyDescent="0.3">
      <c r="A212" s="2">
        <v>6.4427193000000003</v>
      </c>
      <c r="B212" s="3">
        <v>5.4043195000000002E-2</v>
      </c>
      <c r="C212" s="3">
        <v>2.7382011E-3</v>
      </c>
    </row>
    <row r="213" spans="1:3" x14ac:dyDescent="0.3">
      <c r="A213" s="2">
        <v>6.4733989000000003</v>
      </c>
      <c r="B213" s="3">
        <v>4.8001847E-2</v>
      </c>
      <c r="C213" s="3">
        <v>4.3626554999999997E-3</v>
      </c>
    </row>
    <row r="214" spans="1:3" x14ac:dyDescent="0.3">
      <c r="A214" s="2">
        <v>6.5040785000000003</v>
      </c>
      <c r="B214" s="3">
        <v>4.1236193999999997E-2</v>
      </c>
      <c r="C214" s="3">
        <v>5.4387667000000001E-3</v>
      </c>
    </row>
    <row r="215" spans="1:3" x14ac:dyDescent="0.3">
      <c r="A215" s="2">
        <v>6.5347581999999997</v>
      </c>
      <c r="B215" s="3">
        <v>3.6391182000000001E-2</v>
      </c>
      <c r="C215" s="3">
        <v>5.9052571999999998E-3</v>
      </c>
    </row>
    <row r="216" spans="1:3" x14ac:dyDescent="0.3">
      <c r="A216" s="2">
        <v>6.5654377999999998</v>
      </c>
      <c r="B216" s="3">
        <v>3.7999198999999997E-2</v>
      </c>
      <c r="C216" s="3">
        <v>5.7760609999999999E-3</v>
      </c>
    </row>
    <row r="217" spans="1:3" x14ac:dyDescent="0.3">
      <c r="A217" s="2">
        <v>6.5961173999999998</v>
      </c>
      <c r="B217" s="3">
        <v>4.8529304000000002E-2</v>
      </c>
      <c r="C217" s="3">
        <v>5.1348890999999997E-3</v>
      </c>
    </row>
    <row r="218" spans="1:3" x14ac:dyDescent="0.3">
      <c r="A218" s="2">
        <v>6.6267969999999998</v>
      </c>
      <c r="B218" s="3">
        <v>6.5847765000000003E-2</v>
      </c>
      <c r="C218" s="3">
        <v>4.1321580000000004E-3</v>
      </c>
    </row>
    <row r="219" spans="1:3" x14ac:dyDescent="0.3">
      <c r="A219" s="2">
        <v>6.6574765999999999</v>
      </c>
      <c r="B219" s="3">
        <v>8.7091463999999993E-2</v>
      </c>
      <c r="C219" s="3">
        <v>3.0060098999999999E-3</v>
      </c>
    </row>
    <row r="220" spans="1:3" x14ac:dyDescent="0.3">
      <c r="A220" s="2">
        <v>6.6881561999999999</v>
      </c>
      <c r="B220" s="2">
        <v>0.11024426</v>
      </c>
      <c r="C220" s="3">
        <v>2.1893666000000001E-3</v>
      </c>
    </row>
    <row r="221" spans="1:3" x14ac:dyDescent="0.3">
      <c r="A221" s="2">
        <v>6.7188359000000002</v>
      </c>
      <c r="B221" s="2">
        <v>0.13376558999999999</v>
      </c>
      <c r="C221" s="3">
        <v>2.2678431999999999E-3</v>
      </c>
    </row>
    <row r="222" spans="1:3" x14ac:dyDescent="0.3">
      <c r="A222" s="2">
        <v>6.7495155000000002</v>
      </c>
      <c r="B222" s="2">
        <v>0.15630389</v>
      </c>
      <c r="C222" s="3">
        <v>3.029155E-3</v>
      </c>
    </row>
    <row r="223" spans="1:3" x14ac:dyDescent="0.3">
      <c r="A223" s="2">
        <v>6.7801951000000003</v>
      </c>
      <c r="B223" s="2">
        <v>0.17662559999999999</v>
      </c>
      <c r="C223" s="3">
        <v>3.8620373000000001E-3</v>
      </c>
    </row>
    <row r="224" spans="1:3" x14ac:dyDescent="0.3">
      <c r="A224" s="2">
        <v>6.8108747000000003</v>
      </c>
      <c r="B224" s="2">
        <v>0.19364551999999999</v>
      </c>
      <c r="C224" s="3">
        <v>4.4945764000000003E-3</v>
      </c>
    </row>
    <row r="225" spans="1:3" x14ac:dyDescent="0.3">
      <c r="A225" s="2">
        <v>6.8415543000000003</v>
      </c>
      <c r="B225" s="2">
        <v>0.20649775000000001</v>
      </c>
      <c r="C225" s="3">
        <v>4.8419368999999997E-3</v>
      </c>
    </row>
    <row r="226" spans="1:3" x14ac:dyDescent="0.3">
      <c r="A226" s="2">
        <v>6.8722339000000003</v>
      </c>
      <c r="B226" s="2">
        <v>0.21461905000000001</v>
      </c>
      <c r="C226" s="3">
        <v>4.9009854999999998E-3</v>
      </c>
    </row>
    <row r="227" spans="1:3" x14ac:dyDescent="0.3">
      <c r="A227" s="2">
        <v>6.9029135000000004</v>
      </c>
      <c r="B227" s="2">
        <v>0.21782861000000001</v>
      </c>
      <c r="C227" s="3">
        <v>4.7163446999999997E-3</v>
      </c>
    </row>
    <row r="228" spans="1:3" x14ac:dyDescent="0.3">
      <c r="A228" s="2">
        <v>6.9335931999999998</v>
      </c>
      <c r="B228" s="2">
        <v>0.21639341000000001</v>
      </c>
      <c r="C228" s="3">
        <v>4.3644319000000001E-3</v>
      </c>
    </row>
    <row r="229" spans="1:3" x14ac:dyDescent="0.3">
      <c r="A229" s="2">
        <v>6.9642727999999998</v>
      </c>
      <c r="B229" s="2">
        <v>0.21106726000000001</v>
      </c>
      <c r="C229" s="3">
        <v>3.9416158999999997E-3</v>
      </c>
    </row>
    <row r="230" spans="1:3" x14ac:dyDescent="0.3">
      <c r="A230" s="2">
        <v>6.9949523999999998</v>
      </c>
      <c r="B230" s="2">
        <v>0.20308524999999999</v>
      </c>
      <c r="C230" s="3">
        <v>3.5510760999999998E-3</v>
      </c>
    </row>
    <row r="231" spans="1:3" x14ac:dyDescent="0.3">
      <c r="A231" s="2">
        <v>7.0256319999999999</v>
      </c>
      <c r="B231" s="2">
        <v>0.19407874</v>
      </c>
      <c r="C231" s="3">
        <v>3.2822543000000002E-3</v>
      </c>
    </row>
    <row r="232" spans="1:3" x14ac:dyDescent="0.3">
      <c r="A232" s="2">
        <v>7.0563115999999999</v>
      </c>
      <c r="B232" s="2">
        <v>0.18585655000000001</v>
      </c>
      <c r="C232" s="3">
        <v>3.1819418E-3</v>
      </c>
    </row>
    <row r="233" spans="1:3" x14ac:dyDescent="0.3">
      <c r="A233" s="2">
        <v>7.0869911999999999</v>
      </c>
      <c r="B233" s="2">
        <v>0.18001163000000001</v>
      </c>
      <c r="C233" s="3">
        <v>3.2378322E-3</v>
      </c>
    </row>
    <row r="234" spans="1:3" x14ac:dyDescent="0.3">
      <c r="A234" s="2">
        <v>7.1176709000000002</v>
      </c>
      <c r="B234" s="2">
        <v>0.17742579999999999</v>
      </c>
      <c r="C234" s="3">
        <v>3.3981545999999998E-3</v>
      </c>
    </row>
    <row r="235" spans="1:3" x14ac:dyDescent="0.3">
      <c r="A235" s="2">
        <v>7.1483505000000003</v>
      </c>
      <c r="B235" s="2">
        <v>0.17793039999999999</v>
      </c>
      <c r="C235" s="3">
        <v>3.6069702999999998E-3</v>
      </c>
    </row>
    <row r="236" spans="1:3" x14ac:dyDescent="0.3">
      <c r="A236" s="2">
        <v>7.1790301000000003</v>
      </c>
      <c r="B236" s="2">
        <v>0.18038693</v>
      </c>
      <c r="C236" s="3">
        <v>3.8212861000000002E-3</v>
      </c>
    </row>
    <row r="237" spans="1:3" x14ac:dyDescent="0.3">
      <c r="A237" s="2">
        <v>7.2097097000000003</v>
      </c>
      <c r="B237" s="2">
        <v>0.18314394000000001</v>
      </c>
      <c r="C237" s="3">
        <v>4.0089113999999997E-3</v>
      </c>
    </row>
    <row r="238" spans="1:3" x14ac:dyDescent="0.3">
      <c r="A238" s="2">
        <v>7.2403893000000004</v>
      </c>
      <c r="B238" s="2">
        <v>0.18456133</v>
      </c>
      <c r="C238" s="3">
        <v>4.1415549000000003E-3</v>
      </c>
    </row>
    <row r="239" spans="1:3" x14ac:dyDescent="0.3">
      <c r="A239" s="2">
        <v>7.2710689000000004</v>
      </c>
      <c r="B239" s="2">
        <v>0.18336474999999999</v>
      </c>
      <c r="C239" s="3">
        <v>4.1918931E-3</v>
      </c>
    </row>
    <row r="240" spans="1:3" x14ac:dyDescent="0.3">
      <c r="A240" s="2">
        <v>7.3017485999999998</v>
      </c>
      <c r="B240" s="2">
        <v>0.17879607</v>
      </c>
      <c r="C240" s="3">
        <v>4.1360312999999998E-3</v>
      </c>
    </row>
    <row r="241" spans="1:3" x14ac:dyDescent="0.3">
      <c r="A241" s="2">
        <v>7.3324281999999998</v>
      </c>
      <c r="B241" s="2">
        <v>0.17062453</v>
      </c>
      <c r="C241" s="3">
        <v>3.9592990999999999E-3</v>
      </c>
    </row>
    <row r="242" spans="1:3" x14ac:dyDescent="0.3">
      <c r="A242" s="2">
        <v>7.3631077999999999</v>
      </c>
      <c r="B242" s="2">
        <v>0.15908131</v>
      </c>
      <c r="C242" s="3">
        <v>3.6627461000000002E-3</v>
      </c>
    </row>
    <row r="243" spans="1:3" x14ac:dyDescent="0.3">
      <c r="A243" s="2">
        <v>7.3937873999999999</v>
      </c>
      <c r="B243" s="2">
        <v>0.14475455000000001</v>
      </c>
      <c r="C243" s="3">
        <v>3.2685104000000002E-3</v>
      </c>
    </row>
    <row r="244" spans="1:3" x14ac:dyDescent="0.3">
      <c r="A244" s="2">
        <v>7.4244669999999999</v>
      </c>
      <c r="B244" s="2">
        <v>0.12846394999999999</v>
      </c>
      <c r="C244" s="3">
        <v>2.8230617000000002E-3</v>
      </c>
    </row>
    <row r="245" spans="1:3" x14ac:dyDescent="0.3">
      <c r="A245" s="2">
        <v>7.4551466</v>
      </c>
      <c r="B245" s="2">
        <v>0.11112774</v>
      </c>
      <c r="C245" s="3">
        <v>2.3964546999999999E-3</v>
      </c>
    </row>
    <row r="246" spans="1:3" x14ac:dyDescent="0.3">
      <c r="A246" s="2">
        <v>7.4858262</v>
      </c>
      <c r="B246" s="3">
        <v>9.3634490000000001E-2</v>
      </c>
      <c r="C246" s="3">
        <v>2.0696516999999998E-3</v>
      </c>
    </row>
    <row r="247" spans="1:3" x14ac:dyDescent="0.3">
      <c r="A247" s="2">
        <v>7.5165059000000003</v>
      </c>
      <c r="B247" s="3">
        <v>7.6736989000000005E-2</v>
      </c>
      <c r="C247" s="3">
        <v>1.8944834999999999E-3</v>
      </c>
    </row>
    <row r="248" spans="1:3" x14ac:dyDescent="0.3">
      <c r="A248" s="2">
        <v>7.5471855000000003</v>
      </c>
      <c r="B248" s="3">
        <v>6.0993275999999999E-2</v>
      </c>
      <c r="C248" s="3">
        <v>1.8437413E-3</v>
      </c>
    </row>
    <row r="249" spans="1:3" x14ac:dyDescent="0.3">
      <c r="A249" s="2">
        <v>7.5778651000000004</v>
      </c>
      <c r="B249" s="3">
        <v>4.6795124E-2</v>
      </c>
      <c r="C249" s="3">
        <v>1.8260711999999999E-3</v>
      </c>
    </row>
    <row r="250" spans="1:3" x14ac:dyDescent="0.3">
      <c r="A250" s="2">
        <v>7.6085447000000004</v>
      </c>
      <c r="B250" s="3">
        <v>3.4557048E-2</v>
      </c>
      <c r="C250" s="3">
        <v>1.7574471999999999E-3</v>
      </c>
    </row>
    <row r="251" spans="1:3" x14ac:dyDescent="0.3">
      <c r="A251" s="2">
        <v>7.6392243000000004</v>
      </c>
      <c r="B251" s="3">
        <v>2.5215138000000002E-2</v>
      </c>
      <c r="C251" s="3">
        <v>1.6078514999999999E-3</v>
      </c>
    </row>
    <row r="252" spans="1:3" x14ac:dyDescent="0.3">
      <c r="A252" s="2">
        <v>7.6699039000000004</v>
      </c>
      <c r="B252" s="3">
        <v>2.0903024999999999E-2</v>
      </c>
      <c r="C252" s="3">
        <v>1.4195639999999999E-3</v>
      </c>
    </row>
    <row r="253" spans="1:3" x14ac:dyDescent="0.3">
      <c r="A253" s="2">
        <v>7.7005835999999999</v>
      </c>
      <c r="B253" s="3">
        <v>2.3096694000000001E-2</v>
      </c>
      <c r="C253" s="3">
        <v>1.3158553E-3</v>
      </c>
    </row>
    <row r="254" spans="1:3" x14ac:dyDescent="0.3">
      <c r="A254" s="2">
        <v>7.7312631999999999</v>
      </c>
      <c r="B254" s="3">
        <v>2.9282354999999999E-2</v>
      </c>
      <c r="C254" s="3">
        <v>1.4304418E-3</v>
      </c>
    </row>
    <row r="255" spans="1:3" x14ac:dyDescent="0.3">
      <c r="A255" s="2">
        <v>7.7619427999999999</v>
      </c>
      <c r="B255" s="3">
        <v>3.6358679999999997E-2</v>
      </c>
      <c r="C255" s="3">
        <v>1.7406749000000001E-3</v>
      </c>
    </row>
    <row r="256" spans="1:3" x14ac:dyDescent="0.3">
      <c r="A256" s="2">
        <v>7.7926223999999999</v>
      </c>
      <c r="B256" s="3">
        <v>4.2641106999999998E-2</v>
      </c>
      <c r="C256" s="3">
        <v>2.1028842999999998E-3</v>
      </c>
    </row>
    <row r="257" spans="1:3" x14ac:dyDescent="0.3">
      <c r="A257" s="2">
        <v>7.823302</v>
      </c>
      <c r="B257" s="3">
        <v>4.7222594E-2</v>
      </c>
      <c r="C257" s="3">
        <v>2.3900332999999998E-3</v>
      </c>
    </row>
    <row r="258" spans="1:3" x14ac:dyDescent="0.3">
      <c r="A258" s="2">
        <v>7.8539816</v>
      </c>
      <c r="B258" s="3">
        <v>4.9593458E-2</v>
      </c>
      <c r="C258" s="3">
        <v>2.5245596000000002E-3</v>
      </c>
    </row>
    <row r="259" spans="1:3" x14ac:dyDescent="0.3">
      <c r="A259" s="2">
        <v>7.8846612</v>
      </c>
      <c r="B259" s="3">
        <v>4.9570791000000003E-2</v>
      </c>
      <c r="C259" s="3">
        <v>2.4792672999999999E-3</v>
      </c>
    </row>
    <row r="260" spans="1:3" x14ac:dyDescent="0.3">
      <c r="A260" s="2">
        <v>7.9153409000000003</v>
      </c>
      <c r="B260" s="3">
        <v>4.7342561999999998E-2</v>
      </c>
      <c r="C260" s="3">
        <v>2.2891941000000001E-3</v>
      </c>
    </row>
    <row r="261" spans="1:3" x14ac:dyDescent="0.3">
      <c r="A261" s="2">
        <v>7.9460205000000004</v>
      </c>
      <c r="B261" s="3">
        <v>4.3575456999999998E-2</v>
      </c>
      <c r="C261" s="3">
        <v>2.0809865000000001E-3</v>
      </c>
    </row>
    <row r="262" spans="1:3" x14ac:dyDescent="0.3">
      <c r="A262" s="2">
        <v>7.9767001000000004</v>
      </c>
      <c r="B262" s="3">
        <v>3.9576366000000002E-2</v>
      </c>
      <c r="C262" s="3">
        <v>2.0824136000000002E-3</v>
      </c>
    </row>
    <row r="263" spans="1:3" x14ac:dyDescent="0.3">
      <c r="A263" s="2">
        <v>8.0073796999999995</v>
      </c>
      <c r="B263" s="3">
        <v>3.7331471999999997E-2</v>
      </c>
      <c r="C263" s="3">
        <v>2.4585905999999999E-3</v>
      </c>
    </row>
    <row r="264" spans="1:3" x14ac:dyDescent="0.3">
      <c r="A264" s="2">
        <v>8.0380593000000005</v>
      </c>
      <c r="B264" s="3">
        <v>3.8760417999999998E-2</v>
      </c>
      <c r="C264" s="3">
        <v>3.1198463E-3</v>
      </c>
    </row>
    <row r="265" spans="1:3" x14ac:dyDescent="0.3">
      <c r="A265" s="2">
        <v>8.0687388999999996</v>
      </c>
      <c r="B265" s="3">
        <v>4.4163815000000002E-2</v>
      </c>
      <c r="C265" s="3">
        <v>3.8683653E-3</v>
      </c>
    </row>
    <row r="266" spans="1:3" x14ac:dyDescent="0.3">
      <c r="A266" s="2">
        <v>8.0994185999999999</v>
      </c>
      <c r="B266" s="3">
        <v>5.2098330999999998E-2</v>
      </c>
      <c r="C266" s="3">
        <v>4.5436584E-3</v>
      </c>
    </row>
    <row r="267" spans="1:3" x14ac:dyDescent="0.3">
      <c r="A267" s="2">
        <v>8.1300982000000008</v>
      </c>
      <c r="B267" s="3">
        <v>6.0766390000000003E-2</v>
      </c>
      <c r="C267" s="3">
        <v>5.0357071999999996E-3</v>
      </c>
    </row>
    <row r="268" spans="1:3" x14ac:dyDescent="0.3">
      <c r="A268" s="2">
        <v>8.1607778</v>
      </c>
      <c r="B268" s="3">
        <v>6.8781398999999993E-2</v>
      </c>
      <c r="C268" s="3">
        <v>5.2763625000000003E-3</v>
      </c>
    </row>
    <row r="269" spans="1:3" x14ac:dyDescent="0.3">
      <c r="A269" s="2">
        <v>8.1914574000000009</v>
      </c>
      <c r="B269" s="3">
        <v>7.5221597000000001E-2</v>
      </c>
      <c r="C269" s="3">
        <v>5.2360855000000003E-3</v>
      </c>
    </row>
    <row r="270" spans="1:3" x14ac:dyDescent="0.3">
      <c r="A270" s="2">
        <v>8.222137</v>
      </c>
      <c r="B270" s="3">
        <v>7.9537994000000001E-2</v>
      </c>
      <c r="C270" s="3">
        <v>4.9229972000000002E-3</v>
      </c>
    </row>
    <row r="271" spans="1:3" x14ac:dyDescent="0.3">
      <c r="A271" s="2">
        <v>8.2528165999999992</v>
      </c>
      <c r="B271" s="3">
        <v>8.1481867999999999E-2</v>
      </c>
      <c r="C271" s="3">
        <v>4.3814809999999996E-3</v>
      </c>
    </row>
    <row r="272" spans="1:3" x14ac:dyDescent="0.3">
      <c r="A272" s="2">
        <v>8.2834962999999995</v>
      </c>
      <c r="B272" s="3">
        <v>8.1053190999999997E-2</v>
      </c>
      <c r="C272" s="3">
        <v>3.6900916000000001E-3</v>
      </c>
    </row>
    <row r="273" spans="1:3" x14ac:dyDescent="0.3">
      <c r="A273" s="2">
        <v>8.3141759000000004</v>
      </c>
      <c r="B273" s="3">
        <v>7.8454768999999994E-2</v>
      </c>
      <c r="C273" s="3">
        <v>2.9602931000000002E-3</v>
      </c>
    </row>
    <row r="274" spans="1:3" x14ac:dyDescent="0.3">
      <c r="A274" s="2">
        <v>8.3448554999999995</v>
      </c>
      <c r="B274" s="3">
        <v>7.4044223000000006E-2</v>
      </c>
      <c r="C274" s="3">
        <v>2.3352486E-3</v>
      </c>
    </row>
    <row r="275" spans="1:3" x14ac:dyDescent="0.3">
      <c r="A275" s="2">
        <v>8.3755351000000005</v>
      </c>
      <c r="B275" s="3">
        <v>6.8282068000000001E-2</v>
      </c>
      <c r="C275" s="3">
        <v>1.9626410000000002E-3</v>
      </c>
    </row>
    <row r="276" spans="1:3" x14ac:dyDescent="0.3">
      <c r="A276" s="2">
        <v>8.4062146999999996</v>
      </c>
      <c r="B276" s="3">
        <v>6.1677423000000002E-2</v>
      </c>
      <c r="C276" s="3">
        <v>1.8815219E-3</v>
      </c>
    </row>
    <row r="277" spans="1:3" x14ac:dyDescent="0.3">
      <c r="A277" s="2">
        <v>8.4368943000000005</v>
      </c>
      <c r="B277" s="3">
        <v>5.4734362000000002E-2</v>
      </c>
      <c r="C277" s="3">
        <v>1.9476916000000001E-3</v>
      </c>
    </row>
    <row r="278" spans="1:3" x14ac:dyDescent="0.3">
      <c r="A278" s="2">
        <v>8.4675738999999997</v>
      </c>
      <c r="B278" s="3">
        <v>4.7902522000000003E-2</v>
      </c>
      <c r="C278" s="3">
        <v>1.9837934999999999E-3</v>
      </c>
    </row>
    <row r="279" spans="1:3" x14ac:dyDescent="0.3">
      <c r="A279" s="2">
        <v>8.4982536</v>
      </c>
      <c r="B279" s="3">
        <v>4.1536020999999999E-2</v>
      </c>
      <c r="C279" s="3">
        <v>1.9000198E-3</v>
      </c>
    </row>
    <row r="280" spans="1:3" x14ac:dyDescent="0.3">
      <c r="A280" s="2">
        <v>8.5289332000000009</v>
      </c>
      <c r="B280" s="3">
        <v>3.5865489E-2</v>
      </c>
      <c r="C280" s="3">
        <v>1.6940899000000001E-3</v>
      </c>
    </row>
    <row r="281" spans="1:3" x14ac:dyDescent="0.3">
      <c r="A281" s="2">
        <v>8.5596128</v>
      </c>
      <c r="B281" s="3">
        <v>3.0988589E-2</v>
      </c>
      <c r="C281" s="3">
        <v>1.4364633999999999E-3</v>
      </c>
    </row>
    <row r="282" spans="1:3" x14ac:dyDescent="0.3">
      <c r="A282" s="2">
        <v>8.5902923999999992</v>
      </c>
      <c r="B282" s="3">
        <v>2.6882644000000001E-2</v>
      </c>
      <c r="C282" s="3">
        <v>1.2638803000000001E-3</v>
      </c>
    </row>
    <row r="283" spans="1:3" x14ac:dyDescent="0.3">
      <c r="A283" s="2">
        <v>8.6209720000000001</v>
      </c>
      <c r="B283" s="3">
        <v>2.3436328999999999E-2</v>
      </c>
      <c r="C283" s="3">
        <v>1.303481E-3</v>
      </c>
    </row>
    <row r="284" spans="1:3" x14ac:dyDescent="0.3">
      <c r="A284" s="2">
        <v>8.6516515999999992</v>
      </c>
      <c r="B284" s="3">
        <v>2.0488213000000002E-2</v>
      </c>
      <c r="C284" s="3">
        <v>1.5135671E-3</v>
      </c>
    </row>
    <row r="285" spans="1:3" x14ac:dyDescent="0.3">
      <c r="A285" s="2">
        <v>8.6823312999999995</v>
      </c>
      <c r="B285" s="3">
        <v>1.7857013000000001E-2</v>
      </c>
      <c r="C285" s="3">
        <v>1.7408947E-3</v>
      </c>
    </row>
    <row r="286" spans="1:3" x14ac:dyDescent="0.3">
      <c r="A286" s="2">
        <v>8.7130109000000004</v>
      </c>
      <c r="B286" s="3">
        <v>1.5357235E-2</v>
      </c>
      <c r="C286" s="3">
        <v>1.8677843E-3</v>
      </c>
    </row>
    <row r="287" spans="1:3" x14ac:dyDescent="0.3">
      <c r="A287" s="2">
        <v>8.7436904999999996</v>
      </c>
      <c r="B287" s="3">
        <v>1.2806781999999999E-2</v>
      </c>
      <c r="C287" s="3">
        <v>1.8354329E-3</v>
      </c>
    </row>
    <row r="288" spans="1:3" x14ac:dyDescent="0.3">
      <c r="A288" s="2">
        <v>8.7743701000000005</v>
      </c>
      <c r="B288" s="3">
        <v>1.0037646000000001E-2</v>
      </c>
      <c r="C288" s="3">
        <v>1.6333882E-3</v>
      </c>
    </row>
    <row r="289" spans="1:3" x14ac:dyDescent="0.3">
      <c r="A289" s="2">
        <v>8.8050496999999996</v>
      </c>
      <c r="B289" s="3">
        <v>6.9144224000000001E-3</v>
      </c>
      <c r="C289" s="3">
        <v>1.3017572E-3</v>
      </c>
    </row>
    <row r="290" spans="1:3" x14ac:dyDescent="0.3">
      <c r="A290" s="2">
        <v>8.8357293000000006</v>
      </c>
      <c r="B290" s="3">
        <v>3.3578967999999998E-3</v>
      </c>
      <c r="C290" s="3">
        <v>9.6996930999999995E-4</v>
      </c>
    </row>
    <row r="291" spans="1:3" x14ac:dyDescent="0.3">
      <c r="A291" s="2">
        <v>8.8664090000000009</v>
      </c>
      <c r="B291" s="3">
        <v>7.0660391000000003E-4</v>
      </c>
      <c r="C291" s="3">
        <v>9.3040641000000004E-4</v>
      </c>
    </row>
    <row r="292" spans="1:3" x14ac:dyDescent="0.3">
      <c r="A292" s="2">
        <v>8.8970886</v>
      </c>
      <c r="B292" s="3">
        <v>5.0545104999999996E-3</v>
      </c>
      <c r="C292" s="3">
        <v>1.2986336E-3</v>
      </c>
    </row>
    <row r="293" spans="1:3" x14ac:dyDescent="0.3">
      <c r="A293" s="2">
        <v>8.9277681999999992</v>
      </c>
      <c r="B293" s="3">
        <v>9.6759185000000001E-3</v>
      </c>
      <c r="C293" s="3">
        <v>1.8086261000000001E-3</v>
      </c>
    </row>
    <row r="294" spans="1:3" x14ac:dyDescent="0.3">
      <c r="A294" s="2">
        <v>8.9584478000000001</v>
      </c>
      <c r="B294" s="3">
        <v>1.4332463E-2</v>
      </c>
      <c r="C294" s="3">
        <v>2.2749869E-3</v>
      </c>
    </row>
    <row r="295" spans="1:3" x14ac:dyDescent="0.3">
      <c r="A295" s="2">
        <v>8.9891273999999992</v>
      </c>
      <c r="B295" s="3">
        <v>1.8780773000000001E-2</v>
      </c>
      <c r="C295" s="3">
        <v>2.6093173E-3</v>
      </c>
    </row>
    <row r="296" spans="1:3" x14ac:dyDescent="0.3">
      <c r="A296" s="2">
        <v>9.0198070000000001</v>
      </c>
      <c r="B296" s="3">
        <v>2.2765865999999999E-2</v>
      </c>
      <c r="C296" s="3">
        <v>2.7664598E-3</v>
      </c>
    </row>
    <row r="297" spans="1:3" x14ac:dyDescent="0.3">
      <c r="A297" s="2">
        <v>9.0504865999999993</v>
      </c>
      <c r="B297" s="3">
        <v>2.6047581E-2</v>
      </c>
      <c r="C297" s="3">
        <v>2.7303638999999998E-3</v>
      </c>
    </row>
    <row r="298" spans="1:3" x14ac:dyDescent="0.3">
      <c r="A298" s="2">
        <v>9.0811662999999996</v>
      </c>
      <c r="B298" s="3">
        <v>2.8426217E-2</v>
      </c>
      <c r="C298" s="3">
        <v>2.5101973000000001E-3</v>
      </c>
    </row>
    <row r="299" spans="1:3" x14ac:dyDescent="0.3">
      <c r="A299" s="2">
        <v>9.1118459000000005</v>
      </c>
      <c r="B299" s="3">
        <v>2.9764440999999999E-2</v>
      </c>
      <c r="C299" s="3">
        <v>2.1382790999999999E-3</v>
      </c>
    </row>
    <row r="300" spans="1:3" x14ac:dyDescent="0.3">
      <c r="A300" s="2">
        <v>9.1425254999999996</v>
      </c>
      <c r="B300" s="3">
        <v>3.0003821E-2</v>
      </c>
      <c r="C300" s="3">
        <v>1.6698906E-3</v>
      </c>
    </row>
    <row r="301" spans="1:3" x14ac:dyDescent="0.3">
      <c r="A301" s="2">
        <v>9.1732051000000006</v>
      </c>
      <c r="B301" s="3">
        <v>2.9175399000000001E-2</v>
      </c>
      <c r="C301" s="3">
        <v>1.1921703999999999E-3</v>
      </c>
    </row>
    <row r="302" spans="1:3" x14ac:dyDescent="0.3">
      <c r="A302" s="2">
        <v>9.2038846999999997</v>
      </c>
      <c r="B302" s="3">
        <v>2.7404985999999999E-2</v>
      </c>
      <c r="C302" s="3">
        <v>8.6127204000000001E-4</v>
      </c>
    </row>
    <row r="303" spans="1:3" x14ac:dyDescent="0.3">
      <c r="A303" s="2">
        <v>9.2345643000000006</v>
      </c>
      <c r="B303" s="3">
        <v>2.4915473E-2</v>
      </c>
      <c r="C303" s="3">
        <v>8.7160728000000001E-4</v>
      </c>
    </row>
    <row r="304" spans="1:3" x14ac:dyDescent="0.3">
      <c r="A304" s="2">
        <v>9.2652439999999991</v>
      </c>
      <c r="B304" s="3">
        <v>2.2029680999999999E-2</v>
      </c>
      <c r="C304" s="3">
        <v>1.1232173E-3</v>
      </c>
    </row>
    <row r="305" spans="1:3" x14ac:dyDescent="0.3">
      <c r="A305" s="2">
        <v>9.2959236000000001</v>
      </c>
      <c r="B305" s="3">
        <v>1.9174447000000001E-2</v>
      </c>
      <c r="C305" s="3">
        <v>1.3863827E-3</v>
      </c>
    </row>
    <row r="306" spans="1:3" x14ac:dyDescent="0.3">
      <c r="A306" s="2">
        <v>9.3266031999999992</v>
      </c>
      <c r="B306" s="3">
        <v>1.6865688E-2</v>
      </c>
      <c r="C306" s="3">
        <v>1.560341E-3</v>
      </c>
    </row>
    <row r="307" spans="1:3" x14ac:dyDescent="0.3">
      <c r="A307" s="2">
        <v>9.3572828000000001</v>
      </c>
      <c r="B307" s="3">
        <v>1.5598699000000001E-2</v>
      </c>
      <c r="C307" s="3">
        <v>1.6162174E-3</v>
      </c>
    </row>
    <row r="308" spans="1:3" x14ac:dyDescent="0.3">
      <c r="A308" s="2">
        <v>9.3879623999999993</v>
      </c>
      <c r="B308" s="3">
        <v>1.5583672999999999E-2</v>
      </c>
      <c r="C308" s="3">
        <v>1.5568299999999999E-3</v>
      </c>
    </row>
    <row r="309" spans="1:3" x14ac:dyDescent="0.3">
      <c r="A309" s="2">
        <v>9.4186420000000002</v>
      </c>
      <c r="B309" s="3">
        <v>1.6571769E-2</v>
      </c>
      <c r="C309" s="3">
        <v>1.4028544E-3</v>
      </c>
    </row>
    <row r="310" spans="1:3" x14ac:dyDescent="0.3">
      <c r="A310" s="2">
        <v>9.4493217000000005</v>
      </c>
      <c r="B310" s="3">
        <v>1.806841E-2</v>
      </c>
      <c r="C310" s="3">
        <v>1.1854372E-3</v>
      </c>
    </row>
    <row r="311" spans="1:3" x14ac:dyDescent="0.3">
      <c r="A311" s="2">
        <v>9.4800012999999996</v>
      </c>
      <c r="B311" s="3">
        <v>1.9643770000000001E-2</v>
      </c>
      <c r="C311" s="3">
        <v>9.4004155000000005E-4</v>
      </c>
    </row>
    <row r="312" spans="1:3" x14ac:dyDescent="0.3">
      <c r="A312" s="2">
        <v>9.5106809000000005</v>
      </c>
      <c r="B312" s="3">
        <v>2.1039868999999999E-2</v>
      </c>
      <c r="C312" s="3">
        <v>7.0015162999999996E-4</v>
      </c>
    </row>
    <row r="313" spans="1:3" x14ac:dyDescent="0.3">
      <c r="A313" s="2">
        <v>9.5413604999999997</v>
      </c>
      <c r="B313" s="3">
        <v>2.2145651999999998E-2</v>
      </c>
      <c r="C313" s="3">
        <v>4.9009680999999999E-4</v>
      </c>
    </row>
    <row r="314" spans="1:3" x14ac:dyDescent="0.3">
      <c r="A314" s="2">
        <v>9.5720401000000006</v>
      </c>
      <c r="B314" s="3">
        <v>2.2947720000000001E-2</v>
      </c>
      <c r="C314" s="3">
        <v>3.1722612E-4</v>
      </c>
    </row>
    <row r="315" spans="1:3" x14ac:dyDescent="0.3">
      <c r="A315" s="2">
        <v>9.6027196999999997</v>
      </c>
      <c r="B315" s="3">
        <v>2.3488921999999999E-2</v>
      </c>
      <c r="C315" s="3">
        <v>1.6954823999999999E-4</v>
      </c>
    </row>
    <row r="316" spans="1:3" x14ac:dyDescent="0.3">
      <c r="A316" s="2">
        <v>9.6333993000000007</v>
      </c>
      <c r="B316" s="3">
        <v>2.3836854000000001E-2</v>
      </c>
      <c r="C316" s="3">
        <v>6.4468972999999995E-5</v>
      </c>
    </row>
    <row r="317" spans="1:3" x14ac:dyDescent="0.3">
      <c r="A317" s="2">
        <v>9.6640789999999992</v>
      </c>
      <c r="B317" s="3">
        <v>2.4060040000000001E-2</v>
      </c>
      <c r="C317" s="3">
        <v>2.0002822999999999E-4</v>
      </c>
    </row>
    <row r="318" spans="1:3" x14ac:dyDescent="0.3">
      <c r="A318" s="2">
        <v>9.6947586000000001</v>
      </c>
      <c r="B318" s="3">
        <v>2.4210392000000001E-2</v>
      </c>
      <c r="C318" s="3">
        <v>4.131502E-4</v>
      </c>
    </row>
    <row r="319" spans="1:3" x14ac:dyDescent="0.3">
      <c r="A319" s="2">
        <v>9.7254381999999993</v>
      </c>
      <c r="B319" s="3">
        <v>2.4311466E-2</v>
      </c>
      <c r="C319" s="3">
        <v>6.5208061999999999E-4</v>
      </c>
    </row>
    <row r="320" spans="1:3" x14ac:dyDescent="0.3">
      <c r="A320" s="2">
        <v>9.7561178000000002</v>
      </c>
      <c r="B320" s="3">
        <v>2.4352418000000001E-2</v>
      </c>
      <c r="C320" s="3">
        <v>8.9511113E-4</v>
      </c>
    </row>
    <row r="321" spans="1:3" x14ac:dyDescent="0.3">
      <c r="A321" s="2">
        <v>9.7867973999999993</v>
      </c>
      <c r="B321" s="3">
        <v>2.4287729000000001E-2</v>
      </c>
      <c r="C321" s="3">
        <v>1.1193906E-3</v>
      </c>
    </row>
    <row r="322" spans="1:3" x14ac:dyDescent="0.3">
      <c r="A322" s="2">
        <v>9.8174770000000002</v>
      </c>
      <c r="B322" s="3">
        <v>2.4042621E-2</v>
      </c>
      <c r="C322" s="3">
        <v>1.3036174999999999E-3</v>
      </c>
    </row>
    <row r="323" spans="1:3" x14ac:dyDescent="0.3">
      <c r="A323" s="2">
        <v>9.8481567000000005</v>
      </c>
      <c r="B323" s="3">
        <v>2.3523625999999999E-2</v>
      </c>
      <c r="C323" s="3">
        <v>1.4310874999999999E-3</v>
      </c>
    </row>
    <row r="324" spans="1:3" x14ac:dyDescent="0.3">
      <c r="A324" s="2">
        <v>9.8788362999999997</v>
      </c>
      <c r="B324" s="3">
        <v>2.2633170000000001E-2</v>
      </c>
      <c r="C324" s="3">
        <v>1.4919661E-3</v>
      </c>
    </row>
    <row r="325" spans="1:3" x14ac:dyDescent="0.3">
      <c r="A325" s="2">
        <v>9.9095159000000006</v>
      </c>
      <c r="B325" s="3">
        <v>2.1286688000000002E-2</v>
      </c>
      <c r="C325" s="3">
        <v>1.4847655E-3</v>
      </c>
    </row>
    <row r="326" spans="1:3" x14ac:dyDescent="0.3">
      <c r="A326" s="2">
        <v>9.9401954999999997</v>
      </c>
      <c r="B326" s="3">
        <v>1.9430965000000001E-2</v>
      </c>
      <c r="C326" s="3">
        <v>1.4171981E-3</v>
      </c>
    </row>
    <row r="327" spans="1:3" x14ac:dyDescent="0.3">
      <c r="A327" s="2">
        <v>9.9708751000000007</v>
      </c>
      <c r="B327" s="3">
        <v>1.7063938000000001E-2</v>
      </c>
      <c r="C327" s="3">
        <v>1.3066708000000001E-3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Pd foil fit</vt:lpstr>
      <vt:lpstr>particle size calculation </vt:lpstr>
      <vt:lpstr>Sheet4</vt:lpstr>
      <vt:lpstr>Sheet1!FT_EXAFS_plots</vt:lpstr>
      <vt:lpstr>Sheet4!Pd_foil_100C_data_and_fit_mag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Ellie</cp:lastModifiedBy>
  <dcterms:created xsi:type="dcterms:W3CDTF">2017-04-21T14:06:19Z</dcterms:created>
  <dcterms:modified xsi:type="dcterms:W3CDTF">2018-11-09T10:49:50Z</dcterms:modified>
</cp:coreProperties>
</file>