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12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\\filestore.soton.ac.uk\users\sp13g10\mydocuments\Thesis Research Data\"/>
    </mc:Choice>
  </mc:AlternateContent>
  <xr:revisionPtr revIDLastSave="0" documentId="12_ncr:500000_{56580966-A428-4D89-A931-9108475A35CE}" xr6:coauthVersionLast="31" xr6:coauthVersionMax="36" xr10:uidLastSave="{00000000-0000-0000-0000-000000000000}"/>
  <bookViews>
    <workbookView xWindow="0" yWindow="465" windowWidth="33600" windowHeight="20460" tabRatio="500" firstSheet="11" activeTab="15" xr2:uid="{00000000-000D-0000-FFFF-FFFF00000000}"/>
  </bookViews>
  <sheets>
    <sheet name="Police Force B" sheetId="6" r:id="rId1"/>
    <sheet name="Police Force F" sheetId="2" r:id="rId2"/>
    <sheet name="Police Force H" sheetId="4" r:id="rId3"/>
    <sheet name="Police Force G" sheetId="12" r:id="rId4"/>
    <sheet name="Police Force K" sheetId="14" r:id="rId5"/>
    <sheet name="Police Force L" sheetId="9" r:id="rId6"/>
    <sheet name="Fire Service C" sheetId="11" r:id="rId7"/>
    <sheet name="Fire Service E" sheetId="17" r:id="rId8"/>
    <sheet name="Fire and Rescue F" sheetId="13" r:id="rId9"/>
    <sheet name="Fire Service I" sheetId="1" r:id="rId10"/>
    <sheet name="Fire Service H" sheetId="7" r:id="rId11"/>
    <sheet name="Fire Sevice J" sheetId="10" r:id="rId12"/>
    <sheet name="Fire Service L" sheetId="15" r:id="rId13"/>
    <sheet name="Fire Servic M" sheetId="18" r:id="rId14"/>
    <sheet name="Ambulance Service B" sheetId="8" r:id="rId15"/>
    <sheet name="Ambulance Service C" sheetId="3" r:id="rId16"/>
  </sheets>
  <definedNames>
    <definedName name="_xlnm.Print_Area" localSheetId="13">'Fire Servic M'!$A$1:$Q$74</definedName>
    <definedName name="_xlnm.Print_Area" localSheetId="7">'Fire Service E'!$A$1:$Q$19</definedName>
    <definedName name="_xlnm.Print_Area" localSheetId="12">'Fire Service L'!$2:$49</definedName>
    <definedName name="_xlnm.Print_Area" localSheetId="4">'Police Force K'!$2:$47</definedName>
  </definedNames>
  <calcPr calcId="162913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8" i="6" l="1"/>
  <c r="F8" i="6"/>
  <c r="G8" i="6"/>
  <c r="I8" i="6"/>
  <c r="J8" i="6"/>
  <c r="K8" i="6"/>
  <c r="M8" i="6"/>
  <c r="O8" i="6"/>
  <c r="P8" i="6"/>
  <c r="Q8" i="6"/>
  <c r="R8" i="6"/>
  <c r="D8" i="6"/>
  <c r="R21" i="2"/>
  <c r="M21" i="2"/>
  <c r="R33" i="4"/>
  <c r="M33" i="4"/>
  <c r="Q28" i="12"/>
  <c r="M28" i="12"/>
  <c r="Q47" i="14"/>
  <c r="M47" i="14"/>
  <c r="Q67" i="9"/>
  <c r="M67" i="9"/>
  <c r="Q12" i="11"/>
  <c r="P12" i="11"/>
  <c r="Q18" i="17"/>
  <c r="M24" i="13"/>
  <c r="Q24" i="13"/>
  <c r="Q70" i="7"/>
  <c r="M70" i="7"/>
  <c r="Q33" i="1"/>
  <c r="M33" i="1"/>
  <c r="R49" i="10"/>
  <c r="M49" i="10"/>
  <c r="M49" i="15"/>
  <c r="Q49" i="15"/>
  <c r="M73" i="18"/>
  <c r="Q73" i="18"/>
  <c r="Q21" i="8"/>
  <c r="Q25" i="3"/>
  <c r="M25" i="3"/>
  <c r="D73" i="18" l="1"/>
  <c r="D18" i="17"/>
  <c r="D49" i="15"/>
  <c r="D47" i="14"/>
  <c r="D24" i="13"/>
  <c r="D28" i="12"/>
  <c r="D49" i="10"/>
  <c r="D67" i="9"/>
  <c r="D70" i="7"/>
  <c r="E70" i="7"/>
  <c r="D21" i="8"/>
  <c r="D33" i="4"/>
  <c r="D25" i="3"/>
  <c r="D21" i="2"/>
  <c r="D33" i="1"/>
  <c r="F73" i="18"/>
  <c r="G73" i="18"/>
  <c r="I73" i="18"/>
  <c r="J73" i="18"/>
  <c r="N73" i="18"/>
  <c r="O73" i="18"/>
  <c r="P73" i="18"/>
  <c r="E73" i="18"/>
  <c r="B73" i="18"/>
  <c r="F18" i="17"/>
  <c r="G18" i="17"/>
  <c r="I18" i="17"/>
  <c r="J18" i="17"/>
  <c r="M18" i="17"/>
  <c r="N18" i="17"/>
  <c r="O18" i="17"/>
  <c r="P18" i="17"/>
  <c r="E18" i="17"/>
  <c r="B18" i="17"/>
  <c r="P49" i="15"/>
  <c r="O49" i="15"/>
  <c r="N49" i="15"/>
  <c r="F49" i="15"/>
  <c r="G49" i="15"/>
  <c r="I49" i="15"/>
  <c r="J49" i="15"/>
  <c r="E49" i="15"/>
  <c r="B49" i="15"/>
  <c r="O47" i="14"/>
  <c r="P47" i="14"/>
  <c r="N47" i="14"/>
  <c r="I47" i="14"/>
  <c r="J47" i="14"/>
  <c r="F47" i="14"/>
  <c r="G47" i="14"/>
  <c r="E47" i="14"/>
  <c r="B47" i="14"/>
  <c r="O24" i="13"/>
  <c r="P24" i="13"/>
  <c r="N24" i="13"/>
  <c r="I24" i="13"/>
  <c r="J24" i="13"/>
  <c r="F24" i="13"/>
  <c r="G24" i="13"/>
  <c r="E24" i="13"/>
  <c r="B24" i="13"/>
  <c r="O28" i="12"/>
  <c r="P28" i="12"/>
  <c r="N28" i="12"/>
  <c r="F28" i="12"/>
  <c r="G28" i="12"/>
  <c r="I28" i="12"/>
  <c r="J28" i="12"/>
  <c r="E28" i="12"/>
  <c r="B28" i="12"/>
  <c r="O12" i="11"/>
  <c r="N12" i="11"/>
  <c r="F12" i="11"/>
  <c r="G12" i="11"/>
  <c r="I12" i="11"/>
  <c r="J12" i="11"/>
  <c r="E12" i="11"/>
  <c r="B12" i="11"/>
  <c r="P49" i="10"/>
  <c r="Q49" i="10"/>
  <c r="O49" i="10"/>
  <c r="J49" i="10"/>
  <c r="I49" i="10"/>
  <c r="F49" i="10"/>
  <c r="G49" i="10"/>
  <c r="E49" i="10"/>
  <c r="B49" i="10"/>
  <c r="O67" i="9"/>
  <c r="P67" i="9"/>
  <c r="N67" i="9"/>
  <c r="F67" i="9"/>
  <c r="G67" i="9"/>
  <c r="I67" i="9"/>
  <c r="J67" i="9"/>
  <c r="E67" i="9"/>
  <c r="B67" i="9"/>
  <c r="P70" i="7"/>
  <c r="O70" i="7"/>
  <c r="N70" i="7"/>
  <c r="F70" i="7"/>
  <c r="G70" i="7"/>
  <c r="I70" i="7"/>
  <c r="J70" i="7"/>
  <c r="K70" i="7"/>
  <c r="B70" i="7"/>
  <c r="F21" i="8"/>
  <c r="G21" i="8"/>
  <c r="I21" i="8"/>
  <c r="J21" i="8"/>
  <c r="K21" i="8"/>
  <c r="N21" i="8"/>
  <c r="O21" i="8"/>
  <c r="P21" i="8"/>
  <c r="E21" i="8"/>
  <c r="B21" i="8"/>
  <c r="F33" i="4"/>
  <c r="G33" i="4"/>
  <c r="I33" i="4"/>
  <c r="J33" i="4"/>
  <c r="K33" i="4"/>
  <c r="O33" i="4"/>
  <c r="P33" i="4"/>
  <c r="Q33" i="4"/>
  <c r="E33" i="4"/>
  <c r="B33" i="4"/>
  <c r="I25" i="3"/>
  <c r="J25" i="3"/>
  <c r="K25" i="3"/>
  <c r="N25" i="3"/>
  <c r="O25" i="3"/>
  <c r="P25" i="3"/>
  <c r="F25" i="3"/>
  <c r="G25" i="3"/>
  <c r="E25" i="3"/>
  <c r="B25" i="3"/>
  <c r="F21" i="2"/>
  <c r="G21" i="2"/>
  <c r="I21" i="2"/>
  <c r="J21" i="2"/>
  <c r="K21" i="2"/>
  <c r="O21" i="2"/>
  <c r="P21" i="2"/>
  <c r="Q21" i="2"/>
  <c r="E21" i="2"/>
  <c r="B21" i="2"/>
  <c r="F33" i="1"/>
  <c r="G33" i="1"/>
  <c r="H33" i="1"/>
  <c r="I33" i="1"/>
  <c r="J33" i="1"/>
  <c r="N33" i="1"/>
  <c r="O33" i="1"/>
  <c r="P33" i="1"/>
  <c r="E33" i="1"/>
  <c r="B33" i="1"/>
</calcChain>
</file>

<file path=xl/sharedStrings.xml><?xml version="1.0" encoding="utf-8"?>
<sst xmlns="http://schemas.openxmlformats.org/spreadsheetml/2006/main" count="751" uniqueCount="529">
  <si>
    <t>Date</t>
  </si>
  <si>
    <t>Content</t>
  </si>
  <si>
    <t>Retweet</t>
  </si>
  <si>
    <t>Reply</t>
  </si>
  <si>
    <t>Quote Retweet</t>
  </si>
  <si>
    <t>Retweeted</t>
  </si>
  <si>
    <t>Favourited</t>
  </si>
  <si>
    <t>Alert</t>
  </si>
  <si>
    <t>Mentions</t>
  </si>
  <si>
    <t>URL?</t>
  </si>
  <si>
    <t>Photo?</t>
  </si>
  <si>
    <t>Video</t>
  </si>
  <si>
    <t>Hashtag</t>
  </si>
  <si>
    <t xml:space="preserve">Total: </t>
  </si>
  <si>
    <t>Total</t>
  </si>
  <si>
    <t>Lots of preparations underway to ensure we are prepared for potential #flood tomorrow. Kent coast likely to be worst hit in our reg</t>
  </si>
  <si>
    <t xml:space="preserve">Picture: Firefighters deliver safety advice, and carbon monoxide alarms, to homes affected by flooding in Marlow </t>
  </si>
  <si>
    <t xml:space="preserve">Crews from Bracknell attended flooding from a premise in Market Street Bracknell no action was taken by the brigade </t>
  </si>
  <si>
    <t xml:space="preserve">Crews from Windsor have attended internal flooding affecting electrics on Albany Road Windsor and isolated water and electrics </t>
  </si>
  <si>
    <t xml:space="preserve">1/2 If your home is flooded, you may be tempted to use other appliances to cook, heat, or to dry out or pump water from your property </t>
  </si>
  <si>
    <t>Please do not ignore road closure signs or drive through flood water,you are putting yourself at risk,there may be hidden hazards &amp; sewage.</t>
  </si>
  <si>
    <t xml:space="preserve">Reading appliances are currently assisting a motorist in flood water along kirtons Farm Road. Do not drive through floods unless its safe. </t>
  </si>
  <si>
    <t xml:space="preserve">We continue to receive calls from motorists who have driven into flood water. Be aware that this can costs lives &amp; expensive vehicle repairs </t>
  </si>
  <si>
    <t xml:space="preserve">We are assisting Brigades in the east of the England by deploying a rescue boat and an high volume pump in advance of possible flooding. </t>
  </si>
  <si>
    <t>F</t>
  </si>
  <si>
    <t>Replies Received</t>
  </si>
  <si>
    <t>RepliesReceived</t>
  </si>
  <si>
    <t>Rural areas could be liable to flooding this weekend. You can sign up for free flood alerts with the Environment [URL]</t>
  </si>
  <si>
    <t>Please be careful near flooded areas. Don't attempt to drive through flood water. Read the latest here...[URL]</t>
  </si>
  <si>
    <r>
      <t xml:space="preserve">APPEAL: Rescue kit being used to help </t>
    </r>
    <r>
      <rPr>
        <b/>
        <sz val="14"/>
        <rFont val="HelveticaNeue"/>
      </rPr>
      <t xml:space="preserve">flood </t>
    </r>
    <r>
      <rPr>
        <sz val="14"/>
        <rFont val="HelveticaNeue"/>
      </rPr>
      <t>&amp; storm victims has been stolen. Kent Police has issued an appeal [URL]</t>
    </r>
  </si>
  <si>
    <r>
      <t xml:space="preserve">ADVICE: Number of places affected by </t>
    </r>
    <r>
      <rPr>
        <b/>
        <sz val="14"/>
        <rFont val="HelveticaNeue"/>
      </rPr>
      <t xml:space="preserve">flooding </t>
    </r>
    <r>
      <rPr>
        <sz val="14"/>
        <rFont val="HelveticaNeue"/>
      </rPr>
      <t>has dropped but please still take care on the roads. Don't risk this: [URL]</t>
    </r>
  </si>
  <si>
    <r>
      <t xml:space="preserve">ADVICE: Please be aware of temporary road closures in </t>
    </r>
    <r>
      <rPr>
        <b/>
        <sz val="14"/>
        <rFont val="HelveticaNeue"/>
      </rPr>
      <t xml:space="preserve">flood </t>
    </r>
    <r>
      <rPr>
        <sz val="14"/>
        <rFont val="HelveticaNeue"/>
      </rPr>
      <t>areas. Some motorists have ignored the signs! [URL]</t>
    </r>
  </si>
  <si>
    <r>
      <t>UPDATE: Risks continue following severe weather. Read more here  [URL]  #</t>
    </r>
    <r>
      <rPr>
        <b/>
        <sz val="14"/>
        <rFont val="HelveticaNeue"/>
      </rPr>
      <t xml:space="preserve">floods </t>
    </r>
  </si>
  <si>
    <r>
      <t xml:space="preserve">UPDATE: See here for latest info and advice following severe weather and </t>
    </r>
    <r>
      <rPr>
        <b/>
        <sz val="14"/>
        <rFont val="HelveticaNeue"/>
      </rPr>
      <t>flooding[URL]</t>
    </r>
  </si>
  <si>
    <r>
      <t xml:space="preserve">NEWS: Ensure children are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aware during half term. Don't play in </t>
    </r>
    <r>
      <rPr>
        <b/>
        <sz val="14"/>
        <rFont val="HelveticaNeue"/>
      </rPr>
      <t xml:space="preserve">flood </t>
    </r>
    <r>
      <rPr>
        <sz val="14"/>
        <rFont val="HelveticaNeue"/>
      </rPr>
      <t>water [URL]</t>
    </r>
  </si>
  <si>
    <r>
      <t xml:space="preserve">NEWS: Strong winds continue to batter Kent. Please stay safe and beware of </t>
    </r>
    <r>
      <rPr>
        <b/>
        <sz val="14"/>
        <rFont val="HelveticaNeue"/>
      </rPr>
      <t xml:space="preserve">flood </t>
    </r>
    <r>
      <rPr>
        <sz val="14"/>
        <rFont val="HelveticaNeue"/>
      </rPr>
      <t>warnings. [URL]</t>
    </r>
  </si>
  <si>
    <r>
      <t xml:space="preserve">Help your children to be #floodaware during school holidays. Don't let your children or pets play in </t>
    </r>
    <r>
      <rPr>
        <b/>
        <sz val="14"/>
        <rFont val="HelveticaNeue"/>
      </rPr>
      <t xml:space="preserve">flood </t>
    </r>
    <r>
      <rPr>
        <sz val="14"/>
        <rFont val="HelveticaNeue"/>
      </rPr>
      <t>waters. [URL]</t>
    </r>
  </si>
  <si>
    <r>
      <t xml:space="preserve">ADVICE: Residents in </t>
    </r>
    <r>
      <rPr>
        <b/>
        <sz val="14"/>
        <rFont val="HelveticaNeue"/>
      </rPr>
      <t xml:space="preserve">flood </t>
    </r>
    <r>
      <rPr>
        <sz val="14"/>
        <rFont val="HelveticaNeue"/>
      </rPr>
      <t>affected areas beware any cold callers offering repair work, after two calls in #Maidstone [URL]</t>
    </r>
  </si>
  <si>
    <t>ADVICE: Drive safe when out &amp; about in #ukfloodsAvoid flood waters as they could be contaminated with sewage. Click [URL]</t>
  </si>
  <si>
    <r>
      <t xml:space="preserve">Reports of people attempting to drive/walk through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areas in Patrixbourne. Don't do it, there could b hidden hazards #staysafe </t>
    </r>
  </si>
  <si>
    <r>
      <t xml:space="preserve">We are working with partner agencies to ensure residents who may b affected by </t>
    </r>
    <r>
      <rPr>
        <b/>
        <sz val="14"/>
        <rFont val="HelveticaNeue"/>
      </rPr>
      <t xml:space="preserve">flooding </t>
    </r>
    <r>
      <rPr>
        <sz val="14"/>
        <rFont val="HelveticaNeue"/>
      </rPr>
      <t>are informed. Latest here - [URL]</t>
    </r>
  </si>
  <si>
    <r>
      <t xml:space="preserve">WEATHER: It may be sunny in some areas but heavy rain is forecast for later and there is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in #Yalding. #StaySafe and drive carefully </t>
    </r>
  </si>
  <si>
    <r>
      <t xml:space="preserve">WEATHER: Going out tonight? Take extra care. Avoid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rivers and be aware of standing water on many roads. </t>
    </r>
  </si>
  <si>
    <r>
      <t xml:space="preserve">LATEST: Update on the severe weather including current </t>
    </r>
    <r>
      <rPr>
        <b/>
        <sz val="14"/>
        <rFont val="HelveticaNeue"/>
      </rPr>
      <t xml:space="preserve">flooding </t>
    </r>
    <r>
      <rPr>
        <sz val="14"/>
        <rFont val="HelveticaNeue"/>
      </rPr>
      <t>info, along with advice on how to #StaySafe[URL]</t>
    </r>
  </si>
  <si>
    <r>
      <t xml:space="preserve">UPDATE: Officers working with other services in Tonbridge to help those concerned about </t>
    </r>
    <r>
      <rPr>
        <b/>
        <sz val="14"/>
        <rFont val="HelveticaNeue"/>
      </rPr>
      <t>flooding</t>
    </r>
    <r>
      <rPr>
        <sz val="14"/>
        <rFont val="HelveticaNeue"/>
      </rPr>
      <t>. Advice [URL]</t>
    </r>
  </si>
  <si>
    <r>
      <t xml:space="preserve">University Way in Dartford remains closed due to </t>
    </r>
    <r>
      <rPr>
        <b/>
        <sz val="14"/>
        <rFont val="HelveticaNeue"/>
      </rPr>
      <t>flooding</t>
    </r>
    <r>
      <rPr>
        <sz val="14"/>
        <rFont val="HelveticaNeue"/>
      </rPr>
      <t xml:space="preserve">. Drivers advised to find alternative route.Traffic nearby reported to be heavy. </t>
    </r>
  </si>
  <si>
    <r>
      <t xml:space="preserve">Route between Penshurst and Fordcombe is badly </t>
    </r>
    <r>
      <rPr>
        <b/>
        <sz val="14"/>
        <rFont val="HelveticaNeue"/>
      </rPr>
      <t>flooded</t>
    </r>
    <r>
      <rPr>
        <sz val="14"/>
        <rFont val="HelveticaNeue"/>
      </rPr>
      <t xml:space="preserve">. Roads are reported to be impassable so motorists should avoid. #StaySafe </t>
    </r>
  </si>
  <si>
    <r>
      <t xml:space="preserve">Lingfield Road in #Edenbridge is shut because of </t>
    </r>
    <r>
      <rPr>
        <b/>
        <sz val="14"/>
        <rFont val="HelveticaNeue"/>
      </rPr>
      <t>flooding</t>
    </r>
    <r>
      <rPr>
        <sz val="14"/>
        <rFont val="HelveticaNeue"/>
      </rPr>
      <t xml:space="preserve">. Drivers should avoid this area and find an alternative route. </t>
    </r>
  </si>
  <si>
    <r>
      <t xml:space="preserve">For up to date information about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affected areas, and advice call Floodline on 0845 988 1188. </t>
    </r>
  </si>
  <si>
    <r>
      <t xml:space="preserve">A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warning has been issued by the Environment Agency for the River Medway between Hampstead Lock and Allington Lock. </t>
    </r>
  </si>
  <si>
    <r>
      <t xml:space="preserve">WEATHER: Fallen trees on Kent's roads including #M20, #M2, #A2, #A20 and #A299 including local roads. Some roads </t>
    </r>
    <r>
      <rPr>
        <b/>
        <sz val="14"/>
        <rFont val="HelveticaNeue"/>
      </rPr>
      <t>flooded</t>
    </r>
    <r>
      <rPr>
        <sz val="14"/>
        <rFont val="HelveticaNeue"/>
      </rPr>
      <t xml:space="preserve">. Take extra care. </t>
    </r>
  </si>
  <si>
    <r>
      <t>FLOODING</t>
    </r>
    <r>
      <rPr>
        <sz val="14"/>
        <rFont val="HelveticaNeue"/>
      </rPr>
      <t xml:space="preserve">: Lingfield Road, Edenbridge. Take extra care on roads around West Kent. </t>
    </r>
  </si>
  <si>
    <r>
      <t xml:space="preserve">this area as there are currently no suitable diversion routes due to </t>
    </r>
    <r>
      <rPr>
        <b/>
        <sz val="14"/>
        <rFont val="HelveticaNeue"/>
      </rPr>
      <t>flooding</t>
    </r>
    <r>
      <rPr>
        <sz val="14"/>
        <rFont val="HelveticaNeue"/>
      </rPr>
      <t xml:space="preserve">.The A3057 was the diversion route for Fishlake Meadows to </t>
    </r>
  </si>
  <si>
    <r>
      <t xml:space="preserve">People still pitching up to the beach at Milford on Sea to "view" the </t>
    </r>
    <r>
      <rPr>
        <b/>
        <sz val="14"/>
        <rFont val="HelveticaNeue"/>
      </rPr>
      <t>floods</t>
    </r>
    <r>
      <rPr>
        <sz val="14"/>
        <rFont val="HelveticaNeue"/>
      </rPr>
      <t xml:space="preserve">. Please keep away at this time for your own safety #StaySafe </t>
    </r>
  </si>
  <si>
    <r>
      <t xml:space="preserve">@wave105radio with CMDR Ch Supt Dave Thomas in the response to the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from our centre at Netley. #HantsFloods </t>
    </r>
  </si>
  <si>
    <r>
      <t xml:space="preserve">Strong winds and heavy rain forecast for today. Keep up to date with the latest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news &gt;&gt; hants.gov.uk #HantsFloods </t>
    </r>
  </si>
  <si>
    <r>
      <t xml:space="preserve">The very latest on the roads affected by </t>
    </r>
    <r>
      <rPr>
        <b/>
        <sz val="14"/>
        <rFont val="HelveticaNeue"/>
      </rPr>
      <t xml:space="preserve">flooding </t>
    </r>
    <r>
      <rPr>
        <sz val="14"/>
        <rFont val="HelveticaNeue"/>
      </rPr>
      <t>across the 2 counties [URL]</t>
    </r>
  </si>
  <si>
    <r>
      <t xml:space="preserve">Latest details of </t>
    </r>
    <r>
      <rPr>
        <b/>
        <sz val="14"/>
        <rFont val="HelveticaNeue"/>
      </rPr>
      <t xml:space="preserve">flooded </t>
    </r>
    <r>
      <rPr>
        <sz val="14"/>
        <rFont val="HelveticaNeue"/>
      </rPr>
      <t>roads across the county. Please don't drive through closures [URL]</t>
    </r>
  </si>
  <si>
    <r>
      <t xml:space="preserve">A3057 Romsey between the Dukes Head pub and railway bridge is also now closed because of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 and #diversions </t>
    </r>
  </si>
  <si>
    <r>
      <t xml:space="preserve">A27/Mansbridge Road area from the White Swan public house to Swaything is impassable because of </t>
    </r>
    <r>
      <rPr>
        <b/>
        <sz val="14"/>
        <rFont val="HelveticaNeue"/>
      </rPr>
      <t>flooding</t>
    </r>
    <r>
      <rPr>
        <sz val="14"/>
        <rFont val="HelveticaNeue"/>
      </rPr>
      <t xml:space="preserve">. #StormCharlieHants </t>
    </r>
  </si>
  <si>
    <r>
      <t xml:space="preserve">3/3...are likely to </t>
    </r>
    <r>
      <rPr>
        <b/>
        <sz val="14"/>
        <rFont val="HelveticaNeue"/>
      </rPr>
      <t>flood</t>
    </r>
    <r>
      <rPr>
        <sz val="14"/>
        <rFont val="HelveticaNeue"/>
      </rPr>
      <t xml:space="preserve">. Structures could damage &amp; trees fall as a result. Call 101 (non-emergencies) or 999 (emergencies) #StaySafe </t>
    </r>
  </si>
  <si>
    <r>
      <t xml:space="preserve">Please be advised that some areas of the Port and port estate have localised </t>
    </r>
    <r>
      <rPr>
        <b/>
        <sz val="14"/>
        <rFont val="HelveticaNeue"/>
      </rPr>
      <t>flooding</t>
    </r>
    <r>
      <rPr>
        <sz val="14"/>
        <rFont val="HelveticaNeue"/>
      </rPr>
      <t xml:space="preserve">. The Port currently remains open. </t>
    </r>
  </si>
  <si>
    <r>
      <t xml:space="preserve">Supported Surrey’s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response with 653 officer days (12 hour shifts). #suspolscrutiny </t>
    </r>
  </si>
  <si>
    <r>
      <t xml:space="preserve">Any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where you are we havent 'tweeted' ? Let me know and lets try and get Sussex home safe tonight ! :) </t>
    </r>
  </si>
  <si>
    <r>
      <t xml:space="preserve">Several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alerts for West Sussex tonight , please be careful , keep speed to a minimum ! </t>
    </r>
  </si>
  <si>
    <r>
      <t xml:space="preserve">Us again ! Seems parts of Chichester are being hit hard tonight Appledram Ln South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and its likely to get worse , please take care :) </t>
    </r>
  </si>
  <si>
    <r>
      <t xml:space="preserve">Heavy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along the A281 by Shermanbury and Henfield ,smaller cars having difficulty passing &amp; a few already broken down . drive safe ! </t>
    </r>
  </si>
  <si>
    <r>
      <t xml:space="preserve">A29 West Sussex - A29 Shripney Road in Shripney, Bognor Regis closed in both directions between Bersted and Woodgate, because of </t>
    </r>
    <r>
      <rPr>
        <b/>
        <sz val="14"/>
        <rFont val="HelveticaNeue"/>
      </rPr>
      <t>flooding</t>
    </r>
    <r>
      <rPr>
        <sz val="14"/>
        <rFont val="HelveticaNeue"/>
      </rPr>
      <t xml:space="preserve">. </t>
    </r>
  </si>
  <si>
    <r>
      <t xml:space="preserve">Please be aware the M23 is currrently closed northbound from junction 11-10a and southbound 10a-11 due to </t>
    </r>
    <r>
      <rPr>
        <b/>
        <sz val="14"/>
        <rFont val="HelveticaNeue"/>
      </rPr>
      <t>flooding</t>
    </r>
    <r>
      <rPr>
        <sz val="14"/>
        <rFont val="HelveticaNeue"/>
      </rPr>
      <t xml:space="preserve">. </t>
    </r>
  </si>
  <si>
    <r>
      <t xml:space="preserve">A27 closed both ways from Havant to Fishbourne roundabout due to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and no street lighting </t>
    </r>
  </si>
  <si>
    <r>
      <t xml:space="preserve">Morning all you early risers. Thankfully none of the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we had issues with yesterday morning. </t>
    </r>
  </si>
  <si>
    <r>
      <t xml:space="preserve">Flooding </t>
    </r>
    <r>
      <rPr>
        <sz val="14"/>
        <rFont val="HelveticaNeue"/>
      </rPr>
      <t xml:space="preserve">on A267 between Heathfield and Mayfield, also down Mayfield Flat. Officers on scene with a car that's been left in the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water. </t>
    </r>
  </si>
  <si>
    <r>
      <t xml:space="preserve">My colleague has just taken a call about fairly substantial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on the A26 near Isfield. ESCC Highways are being advised as we speak. </t>
    </r>
  </si>
  <si>
    <r>
      <t xml:space="preserve">Flooding </t>
    </r>
    <r>
      <rPr>
        <sz val="14"/>
        <rFont val="HelveticaNeue"/>
      </rPr>
      <t xml:space="preserve">at the north end of Ifield Avenue, Crawley. </t>
    </r>
  </si>
  <si>
    <r>
      <t xml:space="preserve">Flooding </t>
    </r>
    <r>
      <rPr>
        <sz val="14"/>
        <rFont val="HelveticaNeue"/>
      </rPr>
      <t xml:space="preserve">on A29 near Fontwell north of junction with A27 - Highways aware </t>
    </r>
  </si>
  <si>
    <r>
      <t xml:space="preserve">Q and A: Operation Franklin - Working In The Surrey </t>
    </r>
    <r>
      <rPr>
        <b/>
        <sz val="14"/>
        <rFont val="HelveticaNeue"/>
      </rPr>
      <t>Floods:</t>
    </r>
    <r>
      <rPr>
        <sz val="14"/>
        <rFont val="HelveticaNeue"/>
      </rPr>
      <t xml:space="preserve"> [URL]</t>
    </r>
  </si>
  <si>
    <r>
      <t xml:space="preserve">This is a picture of us evacuating a family of five and their dog (called Bruno) from a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... [URL] #sussexpolice </t>
    </r>
  </si>
  <si>
    <r>
      <t xml:space="preserve">People urged not to swim in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waters in Lewes: Posters are being put up around the Railway L...[URL] #sussexpolice </t>
    </r>
  </si>
  <si>
    <r>
      <t xml:space="preserve">Update on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roads: Road conditions have gradually improved across West and Mid Sussex thro... [URL] #sussexpolice </t>
    </r>
  </si>
  <si>
    <r>
      <t xml:space="preserve">Parts of Sussex badly hit by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roads: Heavy overnight rain brought major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problems... [URL] #sussexpolice </t>
    </r>
  </si>
  <si>
    <r>
      <t xml:space="preserve">TRAVEL NEWS: M23 West Sussex -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on M23 southbound at J10a B2036 Balcombe Road. [URL]  #takecare #sussexpolice </t>
    </r>
  </si>
  <si>
    <r>
      <t xml:space="preserve">TRAVEL NEWS: </t>
    </r>
    <r>
      <rPr>
        <b/>
        <sz val="14"/>
        <rFont val="HelveticaNeue"/>
      </rPr>
      <t xml:space="preserve">Flooding </t>
    </r>
    <r>
      <rPr>
        <sz val="14"/>
        <rFont val="HelveticaNeue"/>
      </rPr>
      <t>at Balcombe has closed the rail line between Haywards Heath and Gatwick Airport. [URL]</t>
    </r>
  </si>
  <si>
    <r>
      <t xml:space="preserve">We are not expecting any properties that haven’t already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to be impacted, but those that have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may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again #floodaware </t>
    </r>
  </si>
  <si>
    <r>
      <t xml:space="preserve">Areas in the Thames Valley which have already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are likely to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again from Tuesday next week up to the levels already experienced </t>
    </r>
  </si>
  <si>
    <r>
      <t>Earlier today,we hosted a meeting with our partner agencies to provide reassurance &amp; discuss any concerns #</t>
    </r>
    <r>
      <rPr>
        <b/>
        <sz val="14"/>
        <rFont val="HelveticaNeue"/>
      </rPr>
      <t xml:space="preserve">flood </t>
    </r>
  </si>
  <si>
    <r>
      <t>Chief Constable Sara Thornton attends Windsor to support silver operation put in place for the #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affected areas </t>
    </r>
  </si>
  <si>
    <r>
      <t>Officers are checking self-evacuated vulnerable properties &amp; patrolling the #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affected areas to provide community reassurance </t>
    </r>
  </si>
  <si>
    <r>
      <t xml:space="preserve">Silver Commander Supt Kate Ford adds:'Please do not drive your 4X4 vehicles at speed through the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 as this creates a bow wave' </t>
    </r>
  </si>
  <si>
    <r>
      <t xml:space="preserve">Patrol Update: 1 Insp, 2 Sgts and 22 PC’s &amp; 3 Specials out patrolling the affected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areas. Updates to follow from patrols on ground. </t>
    </r>
  </si>
  <si>
    <r>
      <t xml:space="preserve">Chief Constable Sara Thornton and officers working hard with military to help communities affected by </t>
    </r>
    <r>
      <rPr>
        <b/>
        <sz val="14"/>
        <rFont val="HelveticaNeue"/>
      </rPr>
      <t xml:space="preserve">flooding </t>
    </r>
    <r>
      <rPr>
        <sz val="14"/>
        <rFont val="HelveticaNeue"/>
      </rPr>
      <t>#</t>
    </r>
    <r>
      <rPr>
        <b/>
        <sz val="14"/>
        <rFont val="HelveticaNeue"/>
      </rPr>
      <t xml:space="preserve">flood </t>
    </r>
  </si>
  <si>
    <r>
      <t xml:space="preserve">Assistant Chief Constable John Campbell is now being interviewed on Radio 4 about the ongoing </t>
    </r>
    <r>
      <rPr>
        <b/>
        <sz val="14"/>
        <rFont val="HelveticaNeue"/>
      </rPr>
      <t xml:space="preserve">flooding </t>
    </r>
    <r>
      <rPr>
        <sz val="14"/>
        <rFont val="HelveticaNeue"/>
      </rPr>
      <t>situation #</t>
    </r>
    <r>
      <rPr>
        <b/>
        <sz val="14"/>
        <rFont val="HelveticaNeue"/>
      </rPr>
      <t xml:space="preserve">floods </t>
    </r>
  </si>
  <si>
    <r>
      <t>Approximately 4,000 sandbags are being transported to a Windsor depot tonight, equivalent to 80 tonnes of sand #</t>
    </r>
    <r>
      <rPr>
        <b/>
        <sz val="14"/>
        <rFont val="HelveticaNeue"/>
      </rPr>
      <t xml:space="preserve">floods </t>
    </r>
  </si>
  <si>
    <r>
      <t xml:space="preserve">ACC Chris Shead said ‘We will be there for those communities in the Thames Valley that have been affected by the </t>
    </r>
    <r>
      <rPr>
        <b/>
        <sz val="14"/>
        <rFont val="HelveticaNeue"/>
      </rPr>
      <t>floods</t>
    </r>
    <r>
      <rPr>
        <sz val="14"/>
        <rFont val="HelveticaNeue"/>
      </rPr>
      <t xml:space="preserve">" #Floodaware </t>
    </r>
  </si>
  <si>
    <r>
      <t xml:space="preserve">Thames Valley Police has dedicated a significant number of officers across our Force area to assist in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relief efforts #floodaware </t>
    </r>
  </si>
  <si>
    <r>
      <t>Officers are on the ground again this morning helping local residents - remember to keep safe and call 999 if you need help #</t>
    </r>
    <r>
      <rPr>
        <b/>
        <sz val="14"/>
        <rFont val="HelveticaNeue"/>
      </rPr>
      <t xml:space="preserve">floods </t>
    </r>
  </si>
  <si>
    <r>
      <t>ACC Campbell: Extra officers and patrols will remain in these locations until the situation improves. #</t>
    </r>
    <r>
      <rPr>
        <b/>
        <sz val="14"/>
        <rFont val="HelveticaNeue"/>
      </rPr>
      <t xml:space="preserve">floods </t>
    </r>
  </si>
  <si>
    <r>
      <t xml:space="preserve">ACC Campbell: We currently have officers on patrol in communities worst affected by </t>
    </r>
    <r>
      <rPr>
        <b/>
        <sz val="14"/>
        <rFont val="HelveticaNeue"/>
      </rPr>
      <t>flooding</t>
    </r>
    <r>
      <rPr>
        <sz val="14"/>
        <rFont val="HelveticaNeue"/>
      </rPr>
      <t>. #</t>
    </r>
    <r>
      <rPr>
        <b/>
        <sz val="14"/>
        <rFont val="HelveticaNeue"/>
      </rPr>
      <t xml:space="preserve">floods </t>
    </r>
  </si>
  <si>
    <r>
      <t xml:space="preserve">There are no reports of any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related crime in #Wraysbury despite some media reports. Officers are patrolling all affected areas. </t>
    </r>
  </si>
  <si>
    <r>
      <t xml:space="preserve">Supt Kate Ford ”We ask people to be vigilant in their community... Engage with the police they will be out in force to help with the </t>
    </r>
    <r>
      <rPr>
        <b/>
        <sz val="14"/>
        <rFont val="HelveticaNeue"/>
      </rPr>
      <t>floods</t>
    </r>
    <r>
      <rPr>
        <sz val="14"/>
        <rFont val="HelveticaNeue"/>
      </rPr>
      <t xml:space="preserve">” </t>
    </r>
  </si>
  <si>
    <r>
      <t xml:space="preserve">Supt Kate Ford said“We have deployed a number of officers across the areas that have serious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warnings in the Thames Valley” </t>
    </r>
  </si>
  <si>
    <r>
      <t>LPA Commander for Windsor and Maidenhead Supt Kate Ford will be speaking to the media from #Wraysbury within the hour #</t>
    </r>
    <r>
      <rPr>
        <b/>
        <sz val="14"/>
        <rFont val="HelveticaNeue"/>
      </rPr>
      <t xml:space="preserve">floods </t>
    </r>
  </si>
  <si>
    <r>
      <t xml:space="preserve">Police have declared the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situation in Thames Valley a Major Incident and continue to work with partners to help local communities. </t>
    </r>
  </si>
  <si>
    <r>
      <t>#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Please be aware that the A308 at Runnymede, Surrey, has also been closed due to </t>
    </r>
    <r>
      <rPr>
        <b/>
        <sz val="14"/>
        <rFont val="HelveticaNeue"/>
      </rPr>
      <t>flooding</t>
    </r>
    <r>
      <rPr>
        <sz val="14"/>
        <rFont val="HelveticaNeue"/>
      </rPr>
      <t xml:space="preserve">. </t>
    </r>
  </si>
  <si>
    <r>
      <t>#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Rd closures in Cookham - B4447 crossing The Pound, Ferry Lane, Cookham Bridge and Sutton Rd (btwn Sheephouse Rd &amp; Cookham High St) </t>
    </r>
  </si>
  <si>
    <r>
      <t xml:space="preserve">Severe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warning in Datchet village, especially for properties in Slough Road. Please take care and do not drive through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water. </t>
    </r>
  </si>
  <si>
    <r>
      <t xml:space="preserve">Abingdon Road still closed. Botley Road still open. Take care on the roads this morning and do not drive through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water. </t>
    </r>
  </si>
  <si>
    <r>
      <t xml:space="preserve">Newbury Rd through Eastbury, West Berks, is closed due to </t>
    </r>
    <r>
      <rPr>
        <b/>
        <sz val="14"/>
        <rFont val="HelveticaNeue"/>
      </rPr>
      <t xml:space="preserve">flooding </t>
    </r>
    <r>
      <rPr>
        <sz val="14"/>
        <rFont val="HelveticaNeue"/>
      </rPr>
      <t>#</t>
    </r>
    <r>
      <rPr>
        <b/>
        <sz val="14"/>
        <rFont val="HelveticaNeue"/>
      </rPr>
      <t xml:space="preserve">floods </t>
    </r>
  </si>
  <si>
    <r>
      <t xml:space="preserve">Multi-agency hubs open to help the public affected by </t>
    </r>
    <r>
      <rPr>
        <b/>
        <sz val="14"/>
        <rFont val="HelveticaNeue"/>
      </rPr>
      <t xml:space="preserve">flooding </t>
    </r>
    <r>
      <rPr>
        <sz val="14"/>
        <rFont val="HelveticaNeue"/>
      </rPr>
      <t>tomorrow (19/2) [URL]</t>
    </r>
  </si>
  <si>
    <r>
      <t xml:space="preserve">Inspector Kate Ford with an update about the ongoing </t>
    </r>
    <r>
      <rPr>
        <b/>
        <sz val="14"/>
        <rFont val="HelveticaNeue"/>
      </rPr>
      <t xml:space="preserve">floods </t>
    </r>
    <r>
      <rPr>
        <sz val="14"/>
        <rFont val="HelveticaNeue"/>
      </rPr>
      <t>in the Thames Valley #FloodAware [URL]</t>
    </r>
  </si>
  <si>
    <r>
      <t>Don't go '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sightseeing'! You could end up damaging property &amp; in trouble with one of our officers [URL] #floodaware </t>
    </r>
  </si>
  <si>
    <r>
      <t xml:space="preserve">TVP and its partner agencies are continuing to support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communitie [URL] #floodaware </t>
    </r>
  </si>
  <si>
    <r>
      <t xml:space="preserve">We're currently helping with ongoing </t>
    </r>
    <r>
      <rPr>
        <b/>
        <sz val="14"/>
        <rFont val="HelveticaNeue"/>
      </rPr>
      <t xml:space="preserve">flooding </t>
    </r>
    <r>
      <rPr>
        <sz val="14"/>
        <rFont val="HelveticaNeue"/>
      </rPr>
      <t>in Windsor and Wrasbury #floodaware [URL]</t>
    </r>
  </si>
  <si>
    <r>
      <t xml:space="preserve">Latest update on the </t>
    </r>
    <r>
      <rPr>
        <b/>
        <sz val="14"/>
        <rFont val="HelveticaNeue"/>
      </rPr>
      <t xml:space="preserve">flooding </t>
    </r>
    <r>
      <rPr>
        <sz val="14"/>
        <rFont val="HelveticaNeue"/>
      </rPr>
      <t>- plus general advice on transport and health [URL]</t>
    </r>
  </si>
  <si>
    <t>TVP is continuing to work with partner agencies this evening to co-ordinate a response to flooding - [URL]</t>
  </si>
  <si>
    <r>
      <t xml:space="preserve">TVP is asking road users to observe road closures put in place due to </t>
    </r>
    <r>
      <rPr>
        <b/>
        <sz val="14"/>
        <rFont val="HelveticaNeue"/>
      </rPr>
      <t xml:space="preserve">flooding </t>
    </r>
    <r>
      <rPr>
        <sz val="14"/>
        <rFont val="HelveticaNeue"/>
      </rPr>
      <t>[URL]</t>
    </r>
  </si>
  <si>
    <r>
      <t xml:space="preserve">Safety message regarding the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[URL] #C2588 </t>
    </r>
  </si>
  <si>
    <r>
      <t xml:space="preserve">Officers are still working round the clock in response to </t>
    </r>
    <r>
      <rPr>
        <b/>
        <sz val="14"/>
        <rFont val="HelveticaNeue"/>
      </rPr>
      <t>flooding</t>
    </r>
    <r>
      <rPr>
        <sz val="14"/>
        <rFont val="HelveticaNeue"/>
      </rPr>
      <t xml:space="preserve">, particular attention to evacuated areas to deter crime #SurreyFloods </t>
    </r>
  </si>
  <si>
    <r>
      <t xml:space="preserve">Extra patrols in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areas might result in people being stopped by police more often than usual. Please bear with us, we're here to help </t>
    </r>
  </si>
  <si>
    <r>
      <t>Plse avoid Portsmouth Road #Cobham :road closures in place #</t>
    </r>
    <r>
      <rPr>
        <b/>
        <sz val="14"/>
        <rFont val="HelveticaNeue"/>
      </rPr>
      <t>flooding</t>
    </r>
    <r>
      <rPr>
        <sz val="14"/>
        <rFont val="HelveticaNeue"/>
      </rPr>
      <t xml:space="preserve">.Police &amp; other agencies attending.Call Floodline 0845 988 1188 for info </t>
    </r>
  </si>
  <si>
    <r>
      <t xml:space="preserve">From loose sheep to checking on ponies, </t>
    </r>
    <r>
      <rPr>
        <b/>
        <sz val="14"/>
        <rFont val="HelveticaNeue"/>
      </rPr>
      <t xml:space="preserve">flooded </t>
    </r>
    <r>
      <rPr>
        <sz val="14"/>
        <rFont val="HelveticaNeue"/>
      </rPr>
      <t>&amp; icy roads to tractor diesel illegally used in a car, it's all here surreybe.at/3376q</t>
    </r>
  </si>
  <si>
    <r>
      <t xml:space="preserve">Surrey has seen some serious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on our roads with many roads closed. If you see these signs...think! </t>
    </r>
  </si>
  <si>
    <r>
      <t xml:space="preserve">Hard road closures At St Anns Hill Road/Ruxbury Road and Almers Road/Hardwick Lane in Lyne and Longcross due to </t>
    </r>
    <r>
      <rPr>
        <b/>
        <sz val="14"/>
        <rFont val="HelveticaNeue"/>
      </rPr>
      <t xml:space="preserve">flooding </t>
    </r>
  </si>
  <si>
    <r>
      <t xml:space="preserve">Flood </t>
    </r>
    <r>
      <rPr>
        <sz val="14"/>
        <rFont val="HelveticaNeue"/>
      </rPr>
      <t xml:space="preserve">Warning for the River Mole at Sidlow, Leigh and Betchworth is no longer in force. Situation improving no further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expected </t>
    </r>
  </si>
  <si>
    <r>
      <t xml:space="preserve">Flood </t>
    </r>
    <r>
      <rPr>
        <sz val="14"/>
        <rFont val="HelveticaNeue"/>
      </rPr>
      <t xml:space="preserve">Warning issued by Environment Agency for the River Thames at Laleham -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expected - Immediate action required </t>
    </r>
  </si>
  <si>
    <r>
      <t xml:space="preserve">Flood </t>
    </r>
    <r>
      <rPr>
        <sz val="14"/>
        <rFont val="HelveticaNeue"/>
      </rPr>
      <t xml:space="preserve">warning for properties close to River Thames frm Littleton Lane,Shepperton Grn to the Lock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expected Immediate action required </t>
    </r>
  </si>
  <si>
    <r>
      <t xml:space="preserve">Flood </t>
    </r>
    <r>
      <rPr>
        <sz val="14"/>
        <rFont val="HelveticaNeue"/>
      </rPr>
      <t xml:space="preserve">warning for Gatwick Stream SW Horley no longer in force situation is improving no further flooding expected in this area </t>
    </r>
  </si>
  <si>
    <r>
      <t xml:space="preserve">Flood </t>
    </r>
    <r>
      <rPr>
        <sz val="14"/>
        <rFont val="HelveticaNeue"/>
      </rPr>
      <t xml:space="preserve">Warning for the River Mole Leatherhead &amp; Fetcham no longer in force. Situation improving - no further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expected in this area </t>
    </r>
  </si>
  <si>
    <r>
      <t xml:space="preserve">following closure due to a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warning the A281 in Guildford near the Yvonne Arnaud theatre has now been reopened </t>
    </r>
  </si>
  <si>
    <r>
      <t xml:space="preserve">Please be aware A281 road closed outside Yvonne Arnaud theatre, towards the one way system due to expected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in the next two hours </t>
    </r>
  </si>
  <si>
    <r>
      <t xml:space="preserve">A24 Leatherhead By-Pass Road in Leatherhead closed in both directions between A246 Young Street and the B2209 , because of </t>
    </r>
    <r>
      <rPr>
        <b/>
        <sz val="14"/>
        <rFont val="HelveticaNeue"/>
      </rPr>
      <t>flooding</t>
    </r>
    <r>
      <rPr>
        <sz val="14"/>
        <rFont val="HelveticaNeue"/>
      </rPr>
      <t xml:space="preserve">. </t>
    </r>
  </si>
  <si>
    <r>
      <t xml:space="preserve">Walnut Tree Close, Guildford closed due to </t>
    </r>
    <r>
      <rPr>
        <b/>
        <sz val="14"/>
        <rFont val="HelveticaNeue"/>
      </rPr>
      <t xml:space="preserve">flooding </t>
    </r>
  </si>
  <si>
    <r>
      <t xml:space="preserve">Portsmouth Road Cobham closed between Painshill Roundabout and Between Streets due to </t>
    </r>
    <r>
      <rPr>
        <b/>
        <sz val="14"/>
        <rFont val="HelveticaNeue"/>
      </rPr>
      <t xml:space="preserve">flooding </t>
    </r>
  </si>
  <si>
    <r>
      <t xml:space="preserve">A3100 Godalming Closed between New Pond Road and Meadrow jnc. with Kings Road due to </t>
    </r>
    <r>
      <rPr>
        <b/>
        <sz val="14"/>
        <rFont val="HelveticaNeue"/>
      </rPr>
      <t xml:space="preserve">flooding </t>
    </r>
  </si>
  <si>
    <r>
      <t xml:space="preserve">High Street Old Woking impassable due to </t>
    </r>
    <r>
      <rPr>
        <b/>
        <sz val="14"/>
        <rFont val="HelveticaNeue"/>
      </rPr>
      <t xml:space="preserve">flooding </t>
    </r>
  </si>
  <si>
    <r>
      <t xml:space="preserve">A281 Guildford closed from Friary Bridge to Shalford Road jnc. with Chantry View Road due to </t>
    </r>
    <r>
      <rPr>
        <b/>
        <sz val="14"/>
        <rFont val="HelveticaNeue"/>
      </rPr>
      <t>flooding</t>
    </r>
    <r>
      <rPr>
        <sz val="14"/>
        <rFont val="HelveticaNeue"/>
      </rPr>
      <t xml:space="preserve">. </t>
    </r>
  </si>
  <si>
    <r>
      <t xml:space="preserve">The Mobile Police Counter will not be at Cranleigh today due to </t>
    </r>
    <r>
      <rPr>
        <b/>
        <sz val="14"/>
        <rFont val="HelveticaNeue"/>
      </rPr>
      <t>flooding</t>
    </r>
    <r>
      <rPr>
        <sz val="14"/>
        <rFont val="HelveticaNeue"/>
      </rPr>
      <t xml:space="preserve">. Call 101 if you have a non-urgent matter to report or discuss. </t>
    </r>
  </si>
  <si>
    <r>
      <t xml:space="preserve">numerous reports of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and fallen trees across Surrey, take extra care on the roads </t>
    </r>
  </si>
  <si>
    <r>
      <t xml:space="preserve">Alot of trees and </t>
    </r>
    <r>
      <rPr>
        <b/>
        <sz val="14"/>
        <rFont val="HelveticaNeue"/>
      </rPr>
      <t xml:space="preserve">floods </t>
    </r>
    <r>
      <rPr>
        <sz val="14"/>
        <rFont val="HelveticaNeue"/>
      </rPr>
      <t xml:space="preserve">in Surrey today, Please take extra care and call police to report. Please do not use twitter or facebook. </t>
    </r>
  </si>
  <si>
    <r>
      <t xml:space="preserve">Additional police patrols in evacuated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areas continue - 2 </t>
    </r>
    <r>
      <rPr>
        <b/>
        <sz val="14"/>
        <rFont val="HelveticaNeue"/>
      </rPr>
      <t xml:space="preserve">flood </t>
    </r>
    <r>
      <rPr>
        <sz val="14"/>
        <rFont val="HelveticaNeue"/>
      </rPr>
      <t>related crimes reported over the weekend: [URL]</t>
    </r>
  </si>
  <si>
    <r>
      <t xml:space="preserve">Knock on the door from a cold caller offering to repair your </t>
    </r>
    <r>
      <rPr>
        <b/>
        <sz val="14"/>
        <rFont val="HelveticaNeue"/>
      </rPr>
      <t xml:space="preserve">flood </t>
    </r>
    <r>
      <rPr>
        <sz val="14"/>
        <rFont val="HelveticaNeue"/>
      </rPr>
      <t>damaged home, check with Surrey Trading Standards [URL]</t>
    </r>
  </si>
  <si>
    <r>
      <t xml:space="preserve">Flooded </t>
    </r>
    <r>
      <rPr>
        <sz val="14"/>
        <rFont val="HelveticaNeue"/>
      </rPr>
      <t>homes protected by police - 2 men with tools suspected to be used to commit theft are arrested &amp; in custody: [URL]</t>
    </r>
  </si>
  <si>
    <r>
      <t>If you need post-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work doing don't use doorstep callers. Check with Surrey Trading Standards. [URL] #SurreyFloods </t>
    </r>
  </si>
  <si>
    <r>
      <t xml:space="preserve">First </t>
    </r>
    <r>
      <rPr>
        <b/>
        <sz val="14"/>
        <rFont val="HelveticaNeue"/>
      </rPr>
      <t xml:space="preserve">flood </t>
    </r>
    <r>
      <rPr>
        <sz val="14"/>
        <rFont val="HelveticaNeue"/>
      </rPr>
      <t>related burglary in #Staines. Officers remain in #SurreyFloods area &amp; have made five drug related arrests [URL]</t>
    </r>
  </si>
  <si>
    <r>
      <t xml:space="preserve">As severe </t>
    </r>
    <r>
      <rPr>
        <b/>
        <sz val="14"/>
        <rFont val="HelveticaNeue"/>
      </rPr>
      <t xml:space="preserve">flooding </t>
    </r>
    <r>
      <rPr>
        <sz val="14"/>
        <rFont val="HelveticaNeue"/>
      </rPr>
      <t>warnings are lifted, agencies continue to work together to start the recovery phase #SurreyFloods[URL]</t>
    </r>
  </si>
  <si>
    <t>We're into the 2nd week of the #SurreyFloods and have no confirmed reports of looting. Read the latest safety advice [URL]</t>
  </si>
  <si>
    <r>
      <t xml:space="preserve">7 severe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warnings in place in Surrey. </t>
    </r>
    <r>
      <rPr>
        <b/>
        <sz val="14"/>
        <rFont val="HelveticaNeue"/>
      </rPr>
      <t xml:space="preserve">Flood </t>
    </r>
    <r>
      <rPr>
        <sz val="14"/>
        <rFont val="HelveticaNeue"/>
      </rPr>
      <t>tourists are urged not to cause unnecessary bow waves #SurreyFloods [URL]</t>
    </r>
  </si>
  <si>
    <r>
      <t xml:space="preserve">Public Health England has published a useful document giving healthcare advice for those in </t>
    </r>
    <r>
      <rPr>
        <b/>
        <sz val="14"/>
        <rFont val="HelveticaNeue"/>
      </rPr>
      <t xml:space="preserve">flooded </t>
    </r>
    <r>
      <rPr>
        <sz val="14"/>
        <rFont val="HelveticaNeue"/>
      </rPr>
      <t>areas. [URL]</t>
    </r>
  </si>
  <si>
    <r>
      <t xml:space="preserve">No burglaries reported but a kayak being used to help those affected by </t>
    </r>
    <r>
      <rPr>
        <b/>
        <sz val="14"/>
        <rFont val="HelveticaNeue"/>
      </rPr>
      <t xml:space="preserve">floods </t>
    </r>
    <r>
      <rPr>
        <sz val="14"/>
        <rFont val="HelveticaNeue"/>
      </rPr>
      <t>in #Staines has been stolen. Any info? [URL]</t>
    </r>
  </si>
  <si>
    <r>
      <t xml:space="preserve">We’re working hard to protect people from </t>
    </r>
    <r>
      <rPr>
        <b/>
        <sz val="14"/>
        <rFont val="HelveticaNeue"/>
      </rPr>
      <t xml:space="preserve">flooding </t>
    </r>
    <r>
      <rPr>
        <sz val="14"/>
        <rFont val="HelveticaNeue"/>
      </rPr>
      <t>but that doesn’t mean everything else stops, read the week's TWISP [URL]</t>
    </r>
  </si>
  <si>
    <r>
      <t xml:space="preserve">Pleased to say we've had no reports of burglary in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areas. Read the latest multi agency update:[URL] #SurreyFloods </t>
    </r>
  </si>
  <si>
    <t xml:space="preserve">We've issued advice for parents ahead of Half Term to raise awareness of danger of fast flowing water [URL] #SurreyFloods </t>
  </si>
  <si>
    <r>
      <t xml:space="preserve">Oops issue with last link. Aerial pics of us working with partners to tackle </t>
    </r>
    <r>
      <rPr>
        <b/>
        <sz val="14"/>
        <rFont val="HelveticaNeue"/>
      </rPr>
      <t xml:space="preserve">floods </t>
    </r>
    <r>
      <rPr>
        <sz val="14"/>
        <rFont val="HelveticaNeue"/>
      </rPr>
      <t xml:space="preserve">north of the county [URL] #SurreyFloods </t>
    </r>
  </si>
  <si>
    <r>
      <t xml:space="preserve">We are continuing to work with our partners as the county comes together to tackle </t>
    </r>
    <r>
      <rPr>
        <b/>
        <sz val="14"/>
        <rFont val="HelveticaNeue"/>
      </rPr>
      <t>flooding [URL]</t>
    </r>
    <r>
      <rPr>
        <sz val="14"/>
        <rFont val="HelveticaNeue"/>
      </rPr>
      <t xml:space="preserve"> #SurreyFloods </t>
    </r>
  </si>
  <si>
    <r>
      <t xml:space="preserve">We're working together with our partner agencies to plan ahead as </t>
    </r>
    <r>
      <rPr>
        <b/>
        <sz val="14"/>
        <rFont val="HelveticaNeue"/>
      </rPr>
      <t xml:space="preserve">flooding </t>
    </r>
    <r>
      <rPr>
        <sz val="14"/>
        <rFont val="HelveticaNeue"/>
      </rPr>
      <t>continues #SurreyFloods [URL]</t>
    </r>
  </si>
  <si>
    <r>
      <t xml:space="preserve">Public Health England have updated their website with health FAQs related to </t>
    </r>
    <r>
      <rPr>
        <b/>
        <sz val="14"/>
        <rFont val="HelveticaNeue"/>
      </rPr>
      <t>flooding [URL]</t>
    </r>
    <r>
      <rPr>
        <sz val="14"/>
        <rFont val="HelveticaNeue"/>
      </rPr>
      <t xml:space="preserve"> #SurreyFloods </t>
    </r>
  </si>
  <si>
    <r>
      <t xml:space="preserve">Advice for people affected by </t>
    </r>
    <r>
      <rPr>
        <b/>
        <sz val="14"/>
        <rFont val="HelveticaNeue"/>
      </rPr>
      <t xml:space="preserve">flooding </t>
    </r>
    <r>
      <rPr>
        <sz val="14"/>
        <rFont val="HelveticaNeue"/>
      </rPr>
      <t>&amp; information on what we're doing with partner agencies to help #SurreyFloods [URL]</t>
    </r>
  </si>
  <si>
    <r>
      <t xml:space="preserve">Agencies working around the clock to support communities affected by severe </t>
    </r>
    <r>
      <rPr>
        <b/>
        <sz val="14"/>
        <rFont val="HelveticaNeue"/>
      </rPr>
      <t>flooding [URL]</t>
    </r>
  </si>
  <si>
    <r>
      <t xml:space="preserve">Residents affected by severe </t>
    </r>
    <r>
      <rPr>
        <b/>
        <sz val="14"/>
        <rFont val="HelveticaNeue"/>
      </rPr>
      <t xml:space="preserve">flood </t>
    </r>
    <r>
      <rPr>
        <sz val="14"/>
        <rFont val="HelveticaNeue"/>
      </rPr>
      <t>warnings urged to cooperate with emergency services [URL]</t>
    </r>
  </si>
  <si>
    <r>
      <t xml:space="preserve">For advice from Public Heath England about </t>
    </r>
    <r>
      <rPr>
        <b/>
        <sz val="14"/>
        <rFont val="HelveticaNeue"/>
      </rPr>
      <t xml:space="preserve">flooding </t>
    </r>
    <r>
      <rPr>
        <sz val="14"/>
        <rFont val="HelveticaNeue"/>
      </rPr>
      <t>visit their website where you can access their useful leaflet: s[URL]</t>
    </r>
  </si>
  <si>
    <t>River levels falling at Leatherhead. At 05:00 on 25/12/2013 height was 3.23 metres.[URL]</t>
  </si>
  <si>
    <r>
      <t>Fire crews from #Bognor are currently out in #Westergate pumping #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 to protect people and their homes in Northfields Lane </t>
    </r>
  </si>
  <si>
    <r>
      <t>It's all about #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in #WestSussex lately, but don't forget to protect yourself from #fire by testing your smoke alarm #testittuesday </t>
    </r>
  </si>
  <si>
    <r>
      <t xml:space="preserve">Worried about </t>
    </r>
    <r>
      <rPr>
        <b/>
        <sz val="14"/>
        <rFont val="HelveticaNeue"/>
      </rPr>
      <t xml:space="preserve">flooding </t>
    </r>
    <r>
      <rPr>
        <sz val="14"/>
        <rFont val="HelveticaNeue"/>
      </rPr>
      <t>in #WestSussex ? Get #floodaware and check out WSCC online advice [URL]</t>
    </r>
  </si>
  <si>
    <r>
      <t xml:space="preserve">Horsham man praises firefighters for </t>
    </r>
    <r>
      <rPr>
        <b/>
        <sz val="14"/>
        <rFont val="HelveticaNeue"/>
      </rPr>
      <t xml:space="preserve">flood </t>
    </r>
    <r>
      <rPr>
        <sz val="14"/>
        <rFont val="HelveticaNeue"/>
      </rPr>
      <t>rescue - West Sussex County Times: [URL]</t>
    </r>
  </si>
  <si>
    <r>
      <t xml:space="preserve">Need advice on what to do before, during or after a </t>
    </r>
    <r>
      <rPr>
        <b/>
        <sz val="14"/>
        <rFont val="HelveticaNeue"/>
      </rPr>
      <t xml:space="preserve">flood </t>
    </r>
    <r>
      <rPr>
        <sz val="14"/>
        <rFont val="HelveticaNeue"/>
      </rPr>
      <t>if your home is affected? [URL]</t>
    </r>
  </si>
  <si>
    <r>
      <t>Crews work to protect properties at Brighton Rd #Shoreham in the early hours. #</t>
    </r>
    <r>
      <rPr>
        <b/>
        <sz val="14"/>
        <rFont val="HelveticaNeue"/>
      </rPr>
      <t xml:space="preserve">Flood </t>
    </r>
    <r>
      <rPr>
        <sz val="14"/>
        <rFont val="HelveticaNeue"/>
      </rPr>
      <t>[URL]</t>
    </r>
  </si>
  <si>
    <r>
      <t xml:space="preserve">#takeextracare on the roads today - avoid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roads and please take notice of road closed signs - they're there for a reason #oxonflood </t>
    </r>
  </si>
  <si>
    <r>
      <t xml:space="preserve">If you're out and about walking or cycling don’t put yourself at risk by entering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 especially if you are unsure of the depth </t>
    </r>
  </si>
  <si>
    <r>
      <t xml:space="preserve">If you have to drive through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 please drive slowly so you don’t cause a bow wave that could affect other drivers and properties </t>
    </r>
  </si>
  <si>
    <r>
      <t xml:space="preserve">If you have to drive through </t>
    </r>
    <r>
      <rPr>
        <b/>
        <sz val="14"/>
        <rFont val="HelveticaNeue"/>
      </rPr>
      <t xml:space="preserve">floods </t>
    </r>
    <r>
      <rPr>
        <sz val="14"/>
        <rFont val="HelveticaNeue"/>
      </rPr>
      <t xml:space="preserve">today - make sure they're not too deep - test your brakes as soon as possible after leaving the </t>
    </r>
    <r>
      <rPr>
        <b/>
        <sz val="14"/>
        <rFont val="HelveticaNeue"/>
      </rPr>
      <t xml:space="preserve">flood </t>
    </r>
  </si>
  <si>
    <r>
      <t xml:space="preserve">Drive slowly through standing water and test your brakes afterwards - don’t drive through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 if you’re not sure how deep it is </t>
    </r>
  </si>
  <si>
    <t xml:space="preserve">Check out the latest road closures in Oxfordshire [URL]  #oxonflood </t>
  </si>
  <si>
    <r>
      <t xml:space="preserve">As further rain is predicted take a look at the advice on </t>
    </r>
    <r>
      <rPr>
        <b/>
        <sz val="14"/>
        <rFont val="HelveticaNeue"/>
      </rPr>
      <t xml:space="preserve">flooding </t>
    </r>
    <r>
      <rPr>
        <sz val="14"/>
        <rFont val="HelveticaNeue"/>
      </rPr>
      <t>if you're home's at risk [URL]</t>
    </r>
  </si>
  <si>
    <r>
      <t xml:space="preserve">Well done to all the East Sussex Fire &amp; Rescue staff who continue to support the national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effort in Surrey and Royal Berkshire. </t>
    </r>
  </si>
  <si>
    <r>
      <t xml:space="preserve">Please don't go to watch, photograph or film the </t>
    </r>
    <r>
      <rPr>
        <b/>
        <sz val="14"/>
        <rFont val="HelveticaNeue"/>
      </rPr>
      <t xml:space="preserve">floods </t>
    </r>
    <r>
      <rPr>
        <sz val="14"/>
        <rFont val="HelveticaNeue"/>
      </rPr>
      <t xml:space="preserve">or sea this weekend - you could put yourself or others in danger. Stay in the warm! </t>
    </r>
  </si>
  <si>
    <r>
      <t xml:space="preserve">Tricky driving conditions. Check lights and wipers, slow down and watch out for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and fallen trees #staysafe </t>
    </r>
  </si>
  <si>
    <r>
      <t xml:space="preserve">ESFRS supporting national response to widespread </t>
    </r>
    <r>
      <rPr>
        <b/>
        <sz val="14"/>
        <rFont val="HelveticaNeue"/>
      </rPr>
      <t>flooding [URL]</t>
    </r>
  </si>
  <si>
    <r>
      <t xml:space="preserve">Floods </t>
    </r>
    <r>
      <rPr>
        <sz val="14"/>
        <rFont val="HelveticaNeue"/>
      </rPr>
      <t>- how to clean up your home safely [URL]</t>
    </r>
  </si>
  <si>
    <r>
      <t xml:space="preserve">Flooding </t>
    </r>
    <r>
      <rPr>
        <sz val="14"/>
        <rFont val="HelveticaNeue"/>
      </rPr>
      <t>advice [URL]</t>
    </r>
  </si>
  <si>
    <r>
      <t xml:space="preserve">Press Release - Largest deployment of FRS resources to </t>
    </r>
    <r>
      <rPr>
        <b/>
        <sz val="14"/>
        <rFont val="HelveticaNeue"/>
      </rPr>
      <t>flood</t>
    </r>
    <r>
      <rPr>
        <sz val="14"/>
        <rFont val="HelveticaNeue"/>
      </rPr>
      <t>-stricken South East [URL]</t>
    </r>
  </si>
  <si>
    <r>
      <t xml:space="preserve">Press Release - CFOA President visits </t>
    </r>
    <r>
      <rPr>
        <b/>
        <sz val="14"/>
        <rFont val="HelveticaNeue"/>
      </rPr>
      <t>flood</t>
    </r>
    <r>
      <rPr>
        <sz val="14"/>
        <rFont val="HelveticaNeue"/>
      </rPr>
      <t>-hit Somerset [URL]</t>
    </r>
  </si>
  <si>
    <r>
      <t xml:space="preserve">Press Release - CFOA calls for clarity regarding the provision and responsibilities for </t>
    </r>
    <r>
      <rPr>
        <b/>
        <sz val="14"/>
        <rFont val="HelveticaNeue"/>
      </rPr>
      <t xml:space="preserve">flood </t>
    </r>
    <r>
      <rPr>
        <sz val="14"/>
        <rFont val="HelveticaNeue"/>
      </rPr>
      <t>response [URL]</t>
    </r>
  </si>
  <si>
    <r>
      <t xml:space="preserve">Firefighters assist as home suffers </t>
    </r>
    <r>
      <rPr>
        <b/>
        <sz val="14"/>
        <rFont val="HelveticaNeue"/>
      </rPr>
      <t xml:space="preserve">flooding </t>
    </r>
    <r>
      <rPr>
        <sz val="14"/>
        <rFont val="HelveticaNeue"/>
      </rPr>
      <t>in Eastbourne [URL]</t>
    </r>
  </si>
  <si>
    <r>
      <t>Here's a quick reminder about being careful when clearing up after #</t>
    </r>
    <r>
      <rPr>
        <b/>
        <sz val="14"/>
        <rFont val="HelveticaNeue"/>
      </rPr>
      <t xml:space="preserve">floods </t>
    </r>
    <r>
      <rPr>
        <sz val="14"/>
        <rFont val="HelveticaNeue"/>
      </rPr>
      <t>- especially with electricity [URL]</t>
    </r>
  </si>
  <si>
    <r>
      <t xml:space="preserve">Flood </t>
    </r>
    <r>
      <rPr>
        <sz val="14"/>
        <rFont val="HelveticaNeue"/>
      </rPr>
      <t>alerts on our patch including Seaford, Bexhill, Pevensey &amp; Hastings: latest info from Environment Agency [URL]</t>
    </r>
  </si>
  <si>
    <r>
      <t xml:space="preserve">Caution urged by East Sussex Fire and Rescue Service as clean up begins after </t>
    </r>
    <r>
      <rPr>
        <b/>
        <sz val="14"/>
        <rFont val="HelveticaNeue"/>
      </rPr>
      <t>flooding [URL]</t>
    </r>
  </si>
  <si>
    <r>
      <t xml:space="preserve">Firefighters assist those affected by </t>
    </r>
    <r>
      <rPr>
        <b/>
        <sz val="14"/>
        <rFont val="HelveticaNeue"/>
      </rPr>
      <t xml:space="preserve">flooding </t>
    </r>
    <r>
      <rPr>
        <sz val="14"/>
        <rFont val="HelveticaNeue"/>
      </rPr>
      <t>in Newhaven [URL]</t>
    </r>
  </si>
  <si>
    <r>
      <t xml:space="preserve">Press Release - Fire and Rescue Service deploying </t>
    </r>
    <r>
      <rPr>
        <b/>
        <sz val="14"/>
        <rFont val="HelveticaNeue"/>
      </rPr>
      <t xml:space="preserve">Flood </t>
    </r>
    <r>
      <rPr>
        <sz val="14"/>
        <rFont val="HelveticaNeue"/>
      </rPr>
      <t>Support Units [URL]</t>
    </r>
  </si>
  <si>
    <r>
      <t xml:space="preserve">WARNING: Don't try to walk or drive through </t>
    </r>
    <r>
      <rPr>
        <b/>
        <sz val="14"/>
        <rFont val="HelveticaNeue"/>
      </rPr>
      <t xml:space="preserve">flooded </t>
    </r>
    <r>
      <rPr>
        <sz val="14"/>
        <rFont val="HelveticaNeue"/>
      </rPr>
      <t>areas, there could be hidden hazards. [URL]</t>
    </r>
  </si>
  <si>
    <r>
      <t xml:space="preserve">With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warnings in place for parts of Kent, remember to take care on the roads and never attempt to drive through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areas. </t>
    </r>
  </si>
  <si>
    <r>
      <t xml:space="preserve">Another busy night for KFRS with dozens of weather related calls. Stay safe and away from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roads today - have a Happy Christmas! </t>
    </r>
  </si>
  <si>
    <r>
      <t xml:space="preserve">Cars can be moved by just 30cm of water - don't risk driving through </t>
    </r>
    <r>
      <rPr>
        <b/>
        <sz val="14"/>
        <rFont val="HelveticaNeue"/>
      </rPr>
      <t>floods</t>
    </r>
    <r>
      <rPr>
        <sz val="14"/>
        <rFont val="HelveticaNeue"/>
      </rPr>
      <t xml:space="preserve">. Please #takeextracare today. </t>
    </r>
  </si>
  <si>
    <r>
      <t xml:space="preserve">We've received over 600 calls since 6pm last night and still dealing with a number of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callouts 1/2 </t>
    </r>
  </si>
  <si>
    <r>
      <t xml:space="preserve">Firefighters have been working hard across Kent at numerous reports of </t>
    </r>
    <r>
      <rPr>
        <b/>
        <sz val="14"/>
        <rFont val="HelveticaNeue"/>
      </rPr>
      <t>flooding</t>
    </r>
    <r>
      <rPr>
        <sz val="14"/>
        <rFont val="HelveticaNeue"/>
      </rPr>
      <t xml:space="preserve">, fallen trees, signs and structures in dangerous positions. </t>
    </r>
  </si>
  <si>
    <r>
      <t xml:space="preserve">Emergency services are preparing for </t>
    </r>
    <r>
      <rPr>
        <b/>
        <sz val="14"/>
        <rFont val="HelveticaNeue"/>
      </rPr>
      <t xml:space="preserve">floods </t>
    </r>
    <r>
      <rPr>
        <sz val="14"/>
        <rFont val="HelveticaNeue"/>
      </rPr>
      <t xml:space="preserve">but if you live near a vulnerable person, please help and check they're ok #kent #floodaware </t>
    </r>
  </si>
  <si>
    <r>
      <t xml:space="preserve">Kent Online: "Kent remains on </t>
    </r>
    <r>
      <rPr>
        <b/>
        <sz val="14"/>
        <rFont val="HelveticaNeue"/>
      </rPr>
      <t xml:space="preserve">flood </t>
    </r>
    <r>
      <rPr>
        <sz val="14"/>
        <rFont val="HelveticaNeue"/>
      </rPr>
      <t>warning..." Firefighters assisted Yalding residents and ready to respond again o[URL]</t>
    </r>
  </si>
  <si>
    <r>
      <t xml:space="preserve">Firefighters help pump </t>
    </r>
    <r>
      <rPr>
        <b/>
        <sz val="14"/>
        <rFont val="HelveticaNeue"/>
      </rPr>
      <t xml:space="preserve">flood </t>
    </r>
    <r>
      <rPr>
        <sz val="14"/>
        <rFont val="HelveticaNeue"/>
      </rPr>
      <t>water away from Paddock Wood Homes [URL]</t>
    </r>
  </si>
  <si>
    <r>
      <t xml:space="preserve">INCIDENT: KFRS dealing with a number of </t>
    </r>
    <r>
      <rPr>
        <b/>
        <sz val="14"/>
        <rFont val="HelveticaNeue"/>
      </rPr>
      <t xml:space="preserve">flooding </t>
    </r>
    <r>
      <rPr>
        <sz val="14"/>
        <rFont val="HelveticaNeue"/>
      </rPr>
      <t>calls and rescues in Yalding [URL]</t>
    </r>
  </si>
  <si>
    <r>
      <t xml:space="preserve">INCIDENT: A Tonbridge family have been led to safety by firefighters after their home was severely </t>
    </r>
    <r>
      <rPr>
        <b/>
        <sz val="14"/>
        <rFont val="HelveticaNeue"/>
      </rPr>
      <t xml:space="preserve">flooded </t>
    </r>
    <r>
      <rPr>
        <sz val="14"/>
        <rFont val="HelveticaNeue"/>
      </rPr>
      <t>[URL]</t>
    </r>
  </si>
  <si>
    <r>
      <t xml:space="preserve">Kent Police have declared a major incident for the ongoing </t>
    </r>
    <r>
      <rPr>
        <b/>
        <sz val="14"/>
        <rFont val="HelveticaNeue"/>
      </rPr>
      <t xml:space="preserve">flooding </t>
    </r>
    <r>
      <rPr>
        <sz val="14"/>
        <rFont val="HelveticaNeue"/>
      </rPr>
      <t>and spate conditions affecting Kent. 1/2 [URL]</t>
    </r>
  </si>
  <si>
    <r>
      <t xml:space="preserve">INCIDENT: Man rescued from tree in </t>
    </r>
    <r>
      <rPr>
        <b/>
        <sz val="14"/>
        <rFont val="HelveticaNeue"/>
      </rPr>
      <t xml:space="preserve">flood </t>
    </r>
    <r>
      <rPr>
        <sz val="14"/>
        <rFont val="HelveticaNeue"/>
      </rPr>
      <t>water in Leigh, Tonbridge [URL]</t>
    </r>
  </si>
  <si>
    <r>
      <t xml:space="preserve">STORM UPDATE: KFRS control room has taken over 100 calls, crews attending some </t>
    </r>
    <r>
      <rPr>
        <b/>
        <sz val="14"/>
        <rFont val="HelveticaNeue"/>
      </rPr>
      <t xml:space="preserve">flooding </t>
    </r>
    <r>
      <rPr>
        <sz val="14"/>
        <rFont val="HelveticaNeue"/>
      </rPr>
      <t>incidents in west Kent areas.[URL]</t>
    </r>
  </si>
  <si>
    <r>
      <t xml:space="preserve">INCIDENT: Just one </t>
    </r>
    <r>
      <rPr>
        <b/>
        <sz val="14"/>
        <rFont val="HelveticaNeue"/>
      </rPr>
      <t xml:space="preserve">flooding </t>
    </r>
    <r>
      <rPr>
        <sz val="14"/>
        <rFont val="HelveticaNeue"/>
      </rPr>
      <t>incident to report, man rescued from a lorry in Dover [URL]</t>
    </r>
  </si>
  <si>
    <r>
      <t xml:space="preserve">NEWS: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warnings issued in Kent [URL] #floodaware </t>
    </r>
  </si>
  <si>
    <r>
      <t xml:space="preserve">The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threat situation in Winchester is now improving following multi agency joint working. </t>
    </r>
  </si>
  <si>
    <r>
      <t xml:space="preserve">HFRS' Schools Education team visit St Faith's school in Winchester to teach children how to keep safe during </t>
    </r>
    <r>
      <rPr>
        <b/>
        <sz val="14"/>
        <rFont val="HelveticaNeue"/>
      </rPr>
      <t xml:space="preserve">floods </t>
    </r>
  </si>
  <si>
    <r>
      <t xml:space="preserve">If driving in or near areas affected by </t>
    </r>
    <r>
      <rPr>
        <b/>
        <sz val="14"/>
        <rFont val="HelveticaNeue"/>
      </rPr>
      <t>flooding</t>
    </r>
    <r>
      <rPr>
        <sz val="14"/>
        <rFont val="HelveticaNeue"/>
      </rPr>
      <t xml:space="preserve">, please steer clear of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water. Just 30cm of water will float your car. #floodaware </t>
    </r>
  </si>
  <si>
    <r>
      <t xml:space="preserve">Using new EA equipment in Romsey to prevent further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from properties. </t>
    </r>
  </si>
  <si>
    <r>
      <t xml:space="preserve">Animal rescue specialists and the RSPCA have taken bales of hay to cows stranded near Fordingbridge due to </t>
    </r>
    <r>
      <rPr>
        <b/>
        <sz val="14"/>
        <rFont val="HelveticaNeue"/>
      </rPr>
      <t>floods</t>
    </r>
    <r>
      <rPr>
        <sz val="14"/>
        <rFont val="HelveticaNeue"/>
      </rPr>
      <t xml:space="preserve">. </t>
    </r>
  </si>
  <si>
    <r>
      <t xml:space="preserve">Our control staff have taken around 500 weather related calls, we are out dealing with the clear up and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across #Hampshire #ukstorm </t>
    </r>
  </si>
  <si>
    <r>
      <t xml:space="preserve">Our crews have been hard at work in Winchester along with other agencies. Here is some footage from the </t>
    </r>
    <r>
      <rPr>
        <b/>
        <sz val="14"/>
        <rFont val="HelveticaNeue"/>
      </rPr>
      <t xml:space="preserve">flood </t>
    </r>
    <r>
      <rPr>
        <sz val="14"/>
        <rFont val="HelveticaNeue"/>
      </rPr>
      <t>scene.[URL]</t>
    </r>
  </si>
  <si>
    <t>We are handing out CO detectors in Romsey, Winchester and Basingstoke. CO safety advice here [URL]</t>
  </si>
  <si>
    <r>
      <t xml:space="preserve">Firefighters rescued a man from a car in </t>
    </r>
    <r>
      <rPr>
        <b/>
        <sz val="14"/>
        <rFont val="HelveticaNeue"/>
      </rPr>
      <t xml:space="preserve">flood </t>
    </r>
    <r>
      <rPr>
        <sz val="14"/>
        <rFont val="HelveticaNeue"/>
      </rPr>
      <t>water in Plaitford earlier #thinkdontsink [URL]</t>
    </r>
  </si>
  <si>
    <r>
      <t xml:space="preserve">If you are running pumps or generators because of the </t>
    </r>
    <r>
      <rPr>
        <b/>
        <sz val="14"/>
        <rFont val="HelveticaNeue"/>
      </rPr>
      <t>floods</t>
    </r>
    <r>
      <rPr>
        <sz val="14"/>
        <rFont val="HelveticaNeue"/>
      </rPr>
      <t>, please be aware of #CarbonMonoxide risks [URL]</t>
    </r>
  </si>
  <si>
    <r>
      <t>We have been filling &amp; laying sandbags in #Winchester today to help with #</t>
    </r>
    <r>
      <rPr>
        <b/>
        <sz val="14"/>
        <rFont val="HelveticaNeue"/>
      </rPr>
      <t xml:space="preserve">flood </t>
    </r>
    <r>
      <rPr>
        <sz val="14"/>
        <rFont val="HelveticaNeue"/>
      </rPr>
      <t>protection [URL]</t>
    </r>
  </si>
  <si>
    <r>
      <t>All our guidance and contacts for who to call in relation to the adverse weather can be found here #</t>
    </r>
    <r>
      <rPr>
        <b/>
        <sz val="14"/>
        <rFont val="HelveticaNeue"/>
      </rPr>
      <t xml:space="preserve">flood </t>
    </r>
    <r>
      <rPr>
        <sz val="14"/>
        <rFont val="HelveticaNeue"/>
      </rPr>
      <t>#floodaware [URL]</t>
    </r>
  </si>
  <si>
    <r>
      <t xml:space="preserve">Dealing with </t>
    </r>
    <r>
      <rPr>
        <b/>
        <sz val="14"/>
        <rFont val="HelveticaNeue"/>
      </rPr>
      <t xml:space="preserve">flooding </t>
    </r>
    <r>
      <rPr>
        <sz val="14"/>
        <rFont val="HelveticaNeue"/>
      </rPr>
      <t>or the recovery from #</t>
    </r>
    <r>
      <rPr>
        <b/>
        <sz val="14"/>
        <rFont val="HelveticaNeue"/>
      </rPr>
      <t>floods</t>
    </r>
    <r>
      <rPr>
        <sz val="14"/>
        <rFont val="HelveticaNeue"/>
      </rPr>
      <t xml:space="preserve">? There is advice and guidance here [URL] #floodaware </t>
    </r>
  </si>
  <si>
    <r>
      <t xml:space="preserve">We've already dealt with two cars driven into </t>
    </r>
    <r>
      <rPr>
        <b/>
        <sz val="14"/>
        <rFont val="HelveticaNeue"/>
      </rPr>
      <t xml:space="preserve">flood </t>
    </r>
    <r>
      <rPr>
        <sz val="14"/>
        <rFont val="HelveticaNeue"/>
      </rPr>
      <t>water, don't risk it #ThinkDontSink [URL]</t>
    </r>
  </si>
  <si>
    <r>
      <t>Flooding</t>
    </r>
    <r>
      <rPr>
        <sz val="14"/>
        <rFont val="HelveticaNeue"/>
      </rPr>
      <t>-Ringwood Road, South Gorley [URL]</t>
    </r>
  </si>
  <si>
    <r>
      <t>Flooding</t>
    </r>
    <r>
      <rPr>
        <sz val="14"/>
        <rFont val="HelveticaNeue"/>
      </rPr>
      <t>-Rod Lane, Kingston [URL]</t>
    </r>
  </si>
  <si>
    <r>
      <t>On the road today? If you encounter #</t>
    </r>
    <r>
      <rPr>
        <b/>
        <sz val="14"/>
        <rFont val="HelveticaNeue"/>
      </rPr>
      <t xml:space="preserve">flood </t>
    </r>
    <r>
      <rPr>
        <sz val="14"/>
        <rFont val="HelveticaNeue"/>
      </rPr>
      <t>water #thinkdontsink #ukstorm[URL]</t>
    </r>
  </si>
  <si>
    <r>
      <t xml:space="preserve">Any reports you may have heard today of rescue of people from </t>
    </r>
    <r>
      <rPr>
        <b/>
        <sz val="14"/>
        <rFont val="HelveticaNeue"/>
      </rPr>
      <t xml:space="preserve">flood </t>
    </r>
    <r>
      <rPr>
        <sz val="14"/>
        <rFont val="HelveticaNeue"/>
      </rPr>
      <t>in Brockenhurst relate to this incident YESTERDAY[URL]</t>
    </r>
  </si>
  <si>
    <r>
      <t xml:space="preserve">Cars can be moved by just 30cm of water + fords can deepen by 3m in 20 mins - don't risk driving thro </t>
    </r>
    <r>
      <rPr>
        <b/>
        <sz val="14"/>
        <rFont val="HelveticaNeue"/>
      </rPr>
      <t xml:space="preserve">floods </t>
    </r>
    <r>
      <rPr>
        <sz val="14"/>
        <rFont val="HelveticaNeue"/>
      </rPr>
      <t>#ukstorm [URL]</t>
    </r>
  </si>
  <si>
    <r>
      <t>New #</t>
    </r>
    <r>
      <rPr>
        <b/>
        <sz val="14"/>
        <rFont val="HelveticaNeue"/>
      </rPr>
      <t xml:space="preserve">flood </t>
    </r>
    <r>
      <rPr>
        <sz val="14"/>
        <rFont val="HelveticaNeue"/>
      </rPr>
      <t>warnings for later tonight in Hampshire coastal areas, inc Hamble, Gosport, Beaulieu, Emsworth &amp; Hayling[URL]</t>
    </r>
  </si>
  <si>
    <r>
      <t xml:space="preserve">Continued rescues being undertaken today, supporting a multi agency response to the Surrey </t>
    </r>
    <r>
      <rPr>
        <b/>
        <sz val="14"/>
        <rFont val="HelveticaNeue"/>
      </rPr>
      <t>floods</t>
    </r>
    <r>
      <rPr>
        <sz val="14"/>
        <rFont val="HelveticaNeue"/>
      </rPr>
      <t xml:space="preserve">. </t>
    </r>
  </si>
  <si>
    <r>
      <t xml:space="preserve">SurreyFRS taking part in media briefing with partners at Chertsey fire stn on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latest in Surrey #floodaware " </t>
    </r>
  </si>
  <si>
    <r>
      <t xml:space="preserve">If you’re driving in areas affected by </t>
    </r>
    <r>
      <rPr>
        <b/>
        <sz val="14"/>
        <rFont val="HelveticaNeue"/>
      </rPr>
      <t>flooding</t>
    </r>
    <r>
      <rPr>
        <sz val="14"/>
        <rFont val="HelveticaNeue"/>
      </rPr>
      <t xml:space="preserve">, steer clear of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water. 30cm of water will float your car. #floodaware" </t>
    </r>
  </si>
  <si>
    <r>
      <t xml:space="preserve">Please read the road closure signs due to </t>
    </r>
    <r>
      <rPr>
        <b/>
        <sz val="14"/>
        <rFont val="HelveticaNeue"/>
      </rPr>
      <t>flooding</t>
    </r>
    <r>
      <rPr>
        <sz val="14"/>
        <rFont val="HelveticaNeue"/>
      </rPr>
      <t xml:space="preserve">. Another rescue over the weekend in #Reigate </t>
    </r>
  </si>
  <si>
    <r>
      <t xml:space="preserve">Be careful on the roads tonight. Already lots if surface water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out there. Allow yourself extra time for your journey. </t>
    </r>
  </si>
  <si>
    <r>
      <t xml:space="preserve">Please don't ignore 'road closed' signage. A number of roads are closed in Surrey currently because they are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and unsafe to use. </t>
    </r>
  </si>
  <si>
    <r>
      <t xml:space="preserve">S Godstone Just passable due to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on A22 Southbound bet B2236 Eastbourne Road (South Godstone) and B2029 Ray Lane (Blindley Heath) </t>
    </r>
  </si>
  <si>
    <r>
      <t xml:space="preserve">More grim weather forecast for overnight, might be idea to check your route online before driving in morning, could be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in places. </t>
    </r>
  </si>
  <si>
    <r>
      <t xml:space="preserve">Our crews are currenty carrying out a water rescue of a person who's trapped in their vehicle. Please do not drive through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water. </t>
    </r>
  </si>
  <si>
    <r>
      <t xml:space="preserve">Don’t walk in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water.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can cause manhole covers to come off, leaving hidden dangers. #floodaware </t>
    </r>
  </si>
  <si>
    <r>
      <t xml:space="preserve">Bad weather forecast again for tonight. Remember to STAY OUT of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 and NEVER attempt to drive in it as just 6 inches can move a car </t>
    </r>
  </si>
  <si>
    <r>
      <t xml:space="preserve">Please be careful getting home from celebrations in the early hours. If your driving or walking home, stay away from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water. </t>
    </r>
  </si>
  <si>
    <r>
      <t xml:space="preserve">Efforts continuing with many rescues being made due to the Surrey </t>
    </r>
    <r>
      <rPr>
        <b/>
        <sz val="14"/>
        <rFont val="HelveticaNeue"/>
      </rPr>
      <t>floods</t>
    </r>
    <r>
      <rPr>
        <sz val="14"/>
        <rFont val="HelveticaNeue"/>
      </rPr>
      <t xml:space="preserve">. </t>
    </r>
  </si>
  <si>
    <r>
      <t xml:space="preserve">Our firefighters continue to work extremely hard during these significant </t>
    </r>
    <r>
      <rPr>
        <b/>
        <sz val="14"/>
        <rFont val="HelveticaNeue"/>
      </rPr>
      <t xml:space="preserve">floods </t>
    </r>
    <r>
      <rPr>
        <sz val="14"/>
        <rFont val="HelveticaNeue"/>
      </rPr>
      <t xml:space="preserve">in Surrey. </t>
    </r>
  </si>
  <si>
    <r>
      <t xml:space="preserve">Surrey FBU has agreed to support major incident protocol due to significant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in Surrey. </t>
    </r>
  </si>
  <si>
    <r>
      <t xml:space="preserve">A major incident has been declared this afternoon in relation to the ongoing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in Dorking, Leatherhead &amp; Guildford </t>
    </r>
  </si>
  <si>
    <r>
      <t xml:space="preserve">If you have to travel today, please avoid driving through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water. It's deeper than you think it is!! </t>
    </r>
  </si>
  <si>
    <r>
      <t xml:space="preserve">This evenings rush hour will be challenging! Slow down, keep your distance, allow extra time &amp; don't drive into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waters.#drivetoarrive </t>
    </r>
  </si>
  <si>
    <r>
      <t xml:space="preserve">Our Surrey crews delpoyed yesterday to assist the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response in Gorleston, Norfolk, have now been stood down and returning home. </t>
    </r>
  </si>
  <si>
    <r>
      <t xml:space="preserve">Update on what Surrey fire crews are doing to help </t>
    </r>
    <r>
      <rPr>
        <b/>
        <sz val="14"/>
        <rFont val="HelveticaNeue"/>
      </rPr>
      <t xml:space="preserve">flooded </t>
    </r>
    <r>
      <rPr>
        <sz val="14"/>
        <rFont val="HelveticaNeue"/>
      </rPr>
      <t>communities [URL]</t>
    </r>
  </si>
  <si>
    <r>
      <t>Latest situation at 11pm - 17 #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warnings &amp; 89 </t>
    </r>
    <r>
      <rPr>
        <b/>
        <sz val="14"/>
        <rFont val="HelveticaNeue"/>
      </rPr>
      <t xml:space="preserve">flood </t>
    </r>
    <r>
      <rPr>
        <sz val="14"/>
        <rFont val="HelveticaNeue"/>
      </rPr>
      <t>alerts in force across South East. More here: [URL]</t>
    </r>
  </si>
  <si>
    <r>
      <t xml:space="preserve">Stay safe, whatever the weather! See link for information and advice on </t>
    </r>
    <r>
      <rPr>
        <b/>
        <sz val="14"/>
        <rFont val="HelveticaNeue"/>
      </rPr>
      <t>flooding</t>
    </r>
    <r>
      <rPr>
        <sz val="14"/>
        <rFont val="HelveticaNeue"/>
      </rPr>
      <t>, fallen trees, traffic and travel: [URL]</t>
    </r>
  </si>
  <si>
    <r>
      <t xml:space="preserve">Please see the link below with </t>
    </r>
    <r>
      <rPr>
        <b/>
        <sz val="14"/>
        <rFont val="HelveticaNeue"/>
      </rPr>
      <t xml:space="preserve">flooding </t>
    </r>
    <r>
      <rPr>
        <sz val="14"/>
        <rFont val="HelveticaNeue"/>
      </rPr>
      <t>advice info and who to contact. Only dial 999 in an emergency [URL]</t>
    </r>
  </si>
  <si>
    <r>
      <t>Multi-agency #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meetings at joint service coordination centre in #Marlow taking place in this Command Unit </t>
    </r>
  </si>
  <si>
    <r>
      <t>Picture from this morning's multi-agency #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meeting in joint service coordination centre in Marlow </t>
    </r>
  </si>
  <si>
    <r>
      <t xml:space="preserve">Picture: Representative from MoD now working with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partners in joint service coordination centre in Marlow </t>
    </r>
  </si>
  <si>
    <r>
      <t xml:space="preserve">This is our Exhibition Unit, which is now in Marlow serving as a central hub for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safety information </t>
    </r>
  </si>
  <si>
    <r>
      <t xml:space="preserve">This 4X4 fire engine from Aylesbury, a crew of 5 &amp; liaison officer are helping with Somerset Levels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relief </t>
    </r>
  </si>
  <si>
    <r>
      <t xml:space="preserve">#MarlowFlooding Firefighters have been pumping water away, checking on welfare of residents and handing out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safety leaflets </t>
    </r>
  </si>
  <si>
    <r>
      <t xml:space="preserve">#MarlowFlooding Firefighters have been working for much of the day in Garnet Court and Pound Lane, Marlow, to prevent homes </t>
    </r>
    <r>
      <rPr>
        <b/>
        <sz val="14"/>
        <rFont val="HelveticaNeue"/>
      </rPr>
      <t xml:space="preserve">flooding </t>
    </r>
  </si>
  <si>
    <r>
      <t xml:space="preserve">Please take care if you come across a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road. 2ft of water can float your car, &amp; 6ins of fast-flowing water can knock you over </t>
    </r>
  </si>
  <si>
    <r>
      <t xml:space="preserve">We've added a useful leaflet from the Association of British Insurers to our library of </t>
    </r>
    <r>
      <rPr>
        <b/>
        <sz val="14"/>
        <rFont val="HelveticaNeue"/>
      </rPr>
      <t xml:space="preserve">flood </t>
    </r>
    <r>
      <rPr>
        <sz val="14"/>
        <rFont val="HelveticaNeue"/>
      </rPr>
      <t>information [URL]</t>
    </r>
  </si>
  <si>
    <r>
      <t xml:space="preserve">Please stay prepared: Latest message from agencies involved in </t>
    </r>
    <r>
      <rPr>
        <b/>
        <sz val="14"/>
        <rFont val="HelveticaNeue"/>
      </rPr>
      <t xml:space="preserve">flood </t>
    </r>
    <r>
      <rPr>
        <sz val="14"/>
        <rFont val="HelveticaNeue"/>
      </rPr>
      <t>relief work in Marlow &amp; across Thames Valley [URL]</t>
    </r>
  </si>
  <si>
    <t>If you come across floodwater that is more than a few inches deep, please don't attempt to drive though it [URL]</t>
  </si>
  <si>
    <r>
      <t xml:space="preserve">Update on some of the multi-agency </t>
    </r>
    <r>
      <rPr>
        <b/>
        <sz val="14"/>
        <rFont val="HelveticaNeue"/>
      </rPr>
      <t xml:space="preserve">flood </t>
    </r>
    <r>
      <rPr>
        <sz val="14"/>
        <rFont val="HelveticaNeue"/>
      </rPr>
      <t>protection work we have been involved in today [URL]</t>
    </r>
  </si>
  <si>
    <r>
      <t xml:space="preserve">Update on the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relief and </t>
    </r>
    <r>
      <rPr>
        <b/>
        <sz val="14"/>
        <rFont val="HelveticaNeue"/>
      </rPr>
      <t xml:space="preserve">flood </t>
    </r>
    <r>
      <rPr>
        <sz val="14"/>
        <rFont val="HelveticaNeue"/>
      </rPr>
      <t>safety operation currently taking place in Marlow [URL]</t>
    </r>
  </si>
  <si>
    <r>
      <t xml:space="preserve">If you are running generators, pumps etc because of the </t>
    </r>
    <r>
      <rPr>
        <b/>
        <sz val="14"/>
        <rFont val="HelveticaNeue"/>
      </rPr>
      <t>floods</t>
    </r>
    <r>
      <rPr>
        <sz val="14"/>
        <rFont val="HelveticaNeue"/>
      </rPr>
      <t>, please be aware of #CarbonMonoxide risks [URL]</t>
    </r>
  </si>
  <si>
    <r>
      <t xml:space="preserve">Floods </t>
    </r>
    <r>
      <rPr>
        <sz val="14"/>
        <rFont val="HelveticaNeue"/>
      </rPr>
      <t>highlight need for new approach to funding for fire and rescue services, says Chief Fire Officer [URL]</t>
    </r>
  </si>
  <si>
    <r>
      <t xml:space="preserve">Advice for anyone who lives in an area where there is a high risk of </t>
    </r>
    <r>
      <rPr>
        <b/>
        <sz val="14"/>
        <rFont val="HelveticaNeue"/>
      </rPr>
      <t>flooding</t>
    </r>
    <r>
      <rPr>
        <sz val="14"/>
        <rFont val="HelveticaNeue"/>
      </rPr>
      <t xml:space="preserve">, or who has had a </t>
    </r>
    <r>
      <rPr>
        <b/>
        <sz val="14"/>
        <rFont val="HelveticaNeue"/>
      </rPr>
      <t xml:space="preserve">flood </t>
    </r>
    <r>
      <rPr>
        <sz val="14"/>
        <rFont val="HelveticaNeue"/>
      </rPr>
      <t>before [URL]</t>
    </r>
  </si>
  <si>
    <r>
      <t xml:space="preserve">Moving away from the subject of </t>
    </r>
    <r>
      <rPr>
        <b/>
        <sz val="14"/>
        <rFont val="HelveticaNeue"/>
      </rPr>
      <t xml:space="preserve">flooding </t>
    </r>
    <r>
      <rPr>
        <sz val="14"/>
        <rFont val="HelveticaNeue"/>
      </rPr>
      <t>briefly, we've been to cooker fire and a chimney fire this afternoon [URL]</t>
    </r>
  </si>
  <si>
    <r>
      <t xml:space="preserve">Firefighters have been doing what they can today to help people affected by </t>
    </r>
    <r>
      <rPr>
        <b/>
        <sz val="14"/>
        <rFont val="HelveticaNeue"/>
      </rPr>
      <t xml:space="preserve">flooding </t>
    </r>
    <r>
      <rPr>
        <sz val="14"/>
        <rFont val="HelveticaNeue"/>
      </rPr>
      <t>in #Marlow and #Denham [URL]</t>
    </r>
  </si>
  <si>
    <t>Please bear in mind the effect overnight and weekend rain will have on our roads and driving conditions [URL]</t>
  </si>
  <si>
    <t>Another call just in about car stuck in floodwater. Under railway bridge, Monks Risborough. Safety advice here [URL]</t>
  </si>
  <si>
    <t>Please take extra care driving this morning and be on the lookout for standing water [URL]</t>
  </si>
  <si>
    <t>Six inches of fast-flowing water can knock you over, and two feet of water can float your car [URL]</t>
  </si>
  <si>
    <r>
      <t xml:space="preserve">After 5 days of pumping water away from </t>
    </r>
    <r>
      <rPr>
        <b/>
        <sz val="14"/>
        <rFont val="HelveticaNeue"/>
      </rPr>
      <t>flood</t>
    </r>
    <r>
      <rPr>
        <sz val="14"/>
        <rFont val="HelveticaNeue"/>
      </rPr>
      <t>-threatened homes in Garnet Court, Marlow, final crew has now left [URL]</t>
    </r>
  </si>
  <si>
    <r>
      <t xml:space="preserve">Flooding </t>
    </r>
    <r>
      <rPr>
        <sz val="14"/>
        <rFont val="HelveticaNeue"/>
      </rPr>
      <t>in Marlow - urgent safety reminder to residents and visitors [URL]</t>
    </r>
  </si>
  <si>
    <r>
      <t xml:space="preserve">Picture from this afternoon's </t>
    </r>
    <r>
      <rPr>
        <b/>
        <sz val="14"/>
        <rFont val="HelveticaNeue"/>
      </rPr>
      <t xml:space="preserve">flood </t>
    </r>
    <r>
      <rPr>
        <sz val="14"/>
        <rFont val="HelveticaNeue"/>
      </rPr>
      <t>rescue, Ferry Lane, Medmenham [URL]</t>
    </r>
  </si>
  <si>
    <r>
      <t xml:space="preserve">Medmenham </t>
    </r>
    <r>
      <rPr>
        <b/>
        <sz val="14"/>
        <rFont val="HelveticaNeue"/>
      </rPr>
      <t xml:space="preserve">flood </t>
    </r>
    <r>
      <rPr>
        <sz val="14"/>
        <rFont val="HelveticaNeue"/>
      </rPr>
      <t>rescue took about 45 mins. Rescue boat and rescue sled used. Pic coming soon. [URL]</t>
    </r>
  </si>
  <si>
    <r>
      <t xml:space="preserve">Water Rescue Unit from Beaconsfield has rescued 2 people stranded in </t>
    </r>
    <r>
      <rPr>
        <b/>
        <sz val="14"/>
        <rFont val="HelveticaNeue"/>
      </rPr>
      <t xml:space="preserve">flooded </t>
    </r>
    <r>
      <rPr>
        <sz val="14"/>
        <rFont val="HelveticaNeue"/>
      </rPr>
      <t>house, Ferry Lane, Medmenham [URL]</t>
    </r>
  </si>
  <si>
    <t>Firefighters on way to Stone, where another 2 cars reported stuck in floodwater. Safety advice here: [URL]</t>
  </si>
  <si>
    <r>
      <t xml:space="preserve">Firefighters have just removed two vehicles from a </t>
    </r>
    <r>
      <rPr>
        <b/>
        <sz val="14"/>
        <rFont val="HelveticaNeue"/>
      </rPr>
      <t xml:space="preserve">flooded </t>
    </r>
    <r>
      <rPr>
        <sz val="14"/>
        <rFont val="HelveticaNeue"/>
      </rPr>
      <t>roadway - Kimblewick Road, Marsh [URL]</t>
    </r>
  </si>
  <si>
    <r>
      <t xml:space="preserve">Do take care on wet or </t>
    </r>
    <r>
      <rPr>
        <b/>
        <sz val="14"/>
        <rFont val="HelveticaNeue"/>
      </rPr>
      <t xml:space="preserve">flooded </t>
    </r>
    <r>
      <rPr>
        <sz val="14"/>
        <rFont val="HelveticaNeue"/>
      </rPr>
      <t>roads. We're on our way to another stranded motorist, this time near Bishopstone [URL]</t>
    </r>
  </si>
  <si>
    <r>
      <t xml:space="preserve">Hotel in Central Milton Keynes evacuated after burst pipe causes </t>
    </r>
    <r>
      <rPr>
        <b/>
        <sz val="14"/>
        <rFont val="HelveticaNeue"/>
      </rPr>
      <t xml:space="preserve">flooding </t>
    </r>
    <r>
      <rPr>
        <sz val="14"/>
        <rFont val="HelveticaNeue"/>
      </rPr>
      <t>on first floor [URL]</t>
    </r>
  </si>
  <si>
    <r>
      <t xml:space="preserve">Firefighters urge drivers to take care on wet or </t>
    </r>
    <r>
      <rPr>
        <b/>
        <sz val="14"/>
        <rFont val="HelveticaNeue"/>
      </rPr>
      <t xml:space="preserve">flooded </t>
    </r>
    <r>
      <rPr>
        <sz val="14"/>
        <rFont val="HelveticaNeue"/>
      </rPr>
      <t>roads[URL]</t>
    </r>
  </si>
  <si>
    <t>Firefighters currently working to rescue man whose car is stuck in floodwater near Little Linford. Safety advice: [URL]</t>
  </si>
  <si>
    <t>Motorist caught out by floodwater under railway bridge in Aylesbury Road, Chearsley. Safety advice here: [URL]</t>
  </si>
  <si>
    <t>These quick tips will help prevent you and your car getting out of your depth in floodwater [URL]</t>
  </si>
  <si>
    <r>
      <t xml:space="preserve">If you have made a few preparations you can significantly reduce the damage and upset caused by a </t>
    </r>
    <r>
      <rPr>
        <b/>
        <sz val="14"/>
        <rFont val="HelveticaNeue"/>
      </rPr>
      <t>flood [URL]</t>
    </r>
  </si>
  <si>
    <r>
      <t xml:space="preserve">Flooding </t>
    </r>
    <r>
      <rPr>
        <sz val="14"/>
        <rFont val="HelveticaNeue"/>
      </rPr>
      <t>affects homes in Buckingham &amp; Leckhampstead; tree on garage, Steeple Claydon; power cable down, Padbury [URL]</t>
    </r>
  </si>
  <si>
    <r>
      <t xml:space="preserve">White Watch on duty throughout the County ready to respond No major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incidents Watching brief on areas of concern still ongoing </t>
    </r>
  </si>
  <si>
    <r>
      <t xml:space="preserve">Good morning White White on Duty throughout the county ready to respond to incidents RBFRS Still busy with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related incidents </t>
    </r>
  </si>
  <si>
    <r>
      <t xml:space="preserve">White Watch on Duty throughout the County Ready to respond to incidents We are still IA dealing with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related incidents </t>
    </r>
  </si>
  <si>
    <r>
      <t xml:space="preserve">Here are just some of the fantastic crews from across England and Wales who are assisting us with the </t>
    </r>
    <r>
      <rPr>
        <b/>
        <sz val="14"/>
        <rFont val="HelveticaNeue"/>
      </rPr>
      <t xml:space="preserve">flooding </t>
    </r>
  </si>
  <si>
    <r>
      <t xml:space="preserve">1/2 Affected by </t>
    </r>
    <r>
      <rPr>
        <b/>
        <sz val="14"/>
        <rFont val="HelveticaNeue"/>
      </rPr>
      <t>flooding</t>
    </r>
    <r>
      <rPr>
        <sz val="14"/>
        <rFont val="HelveticaNeue"/>
      </rPr>
      <t xml:space="preserve">/loss of power? Please DO NOT be tempted to use BBQs (disposable or otherwise) indoors to cook on or keep warm </t>
    </r>
  </si>
  <si>
    <r>
      <t xml:space="preserve">Crews still busy with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calls overnight, also RTC at Burghfield Common, person trapped in lift in Reading. </t>
    </r>
  </si>
  <si>
    <r>
      <t xml:space="preserve">White watch on duty throughout the county ready to respond We are still dealing with the Major Incident East Berkshire with </t>
    </r>
    <r>
      <rPr>
        <b/>
        <sz val="14"/>
        <rFont val="HelveticaNeue"/>
      </rPr>
      <t xml:space="preserve">Flooding </t>
    </r>
  </si>
  <si>
    <r>
      <t xml:space="preserve">Don't risk it - don't drive into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water. You are putting yourselves &amp; your passengers in danger + risking expensive vehicle repairs </t>
    </r>
  </si>
  <si>
    <r>
      <t xml:space="preserve">RBFRS officer and Lambourne assisted a premise in Maddle Road with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affecting stabled horses,1 major pump,1 light weight pump used </t>
    </r>
  </si>
  <si>
    <r>
      <t xml:space="preserve">The priority for the fire service in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is to deal with life risk and not recover vehicles from </t>
    </r>
    <r>
      <rPr>
        <b/>
        <sz val="14"/>
        <rFont val="HelveticaNeue"/>
      </rPr>
      <t xml:space="preserve">flooded </t>
    </r>
    <r>
      <rPr>
        <sz val="14"/>
        <rFont val="HelveticaNeue"/>
      </rPr>
      <t>roads.#dontriskit</t>
    </r>
  </si>
  <si>
    <r>
      <t xml:space="preserve">Whilst the sun might be shining the water levels are increasing. Please do not risk driving on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roads and do not ignore closure signs </t>
    </r>
  </si>
  <si>
    <r>
      <t xml:space="preserve">With many roads closed across the county due to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 please plan your journey by checking local travel information. </t>
    </r>
  </si>
  <si>
    <r>
      <t xml:space="preserve">Blue Watch are now on duty and dealing with numerous </t>
    </r>
    <r>
      <rPr>
        <b/>
        <sz val="14"/>
        <rFont val="HelveticaNeue"/>
      </rPr>
      <t xml:space="preserve">flooding </t>
    </r>
    <r>
      <rPr>
        <sz val="14"/>
        <rFont val="HelveticaNeue"/>
      </rPr>
      <t>related calls. If the water looks too deep it is too deep!</t>
    </r>
  </si>
  <si>
    <r>
      <t xml:space="preserve">Driving through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waters could cause substantial damage to your vehicles. We are not able to tow your vehicles out of </t>
    </r>
    <r>
      <rPr>
        <b/>
        <sz val="14"/>
        <rFont val="HelveticaNeue"/>
      </rPr>
      <t xml:space="preserve">floods </t>
    </r>
  </si>
  <si>
    <r>
      <t xml:space="preserve">We are receiving alot of calls requesting assistance with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 -Contact your local authority first for advice unless life threatening </t>
    </r>
  </si>
  <si>
    <r>
      <t xml:space="preserve">White Watch now on duty thoughout the county ready to respond Be aware of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 Do not enter water for your own safety Thank you </t>
    </r>
  </si>
  <si>
    <r>
      <t xml:space="preserve">Crews from Caversham Road Reading have attended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effecting electrics in Brunswick St Reading electrics made safe &amp;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isolated </t>
    </r>
  </si>
  <si>
    <r>
      <t xml:space="preserve">1 Pump Wokingham responded to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effecting electricts in a Domestic property in Minster Grove Woosehill - made safe by RBFRS </t>
    </r>
  </si>
  <si>
    <r>
      <t xml:space="preserve">Crews from Slough have attended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affecting electrics at a property in Belgrave Road, isolating water and electricity to make safe </t>
    </r>
  </si>
  <si>
    <r>
      <t xml:space="preserve">Reading pump attended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effecting electrics Chiltern Drive, all utilities isolated by brigade and left with Fire Emergency Support </t>
    </r>
  </si>
  <si>
    <r>
      <t xml:space="preserve">1 Pump Slough responded to danger from electricts due to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in a domestic property in Howard Ave Slough- Electricts made safe by RBFRS </t>
    </r>
  </si>
  <si>
    <r>
      <t xml:space="preserve">Good evening White Watch on duty throughout the county ready to respond - Some roads remain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-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 can hide unforseen dangers </t>
    </r>
  </si>
  <si>
    <r>
      <t xml:space="preserve">Road closed signs in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areas are there for the safety of you, your passengers &amp; your vehicle. Please do not ignore them. </t>
    </r>
  </si>
  <si>
    <r>
      <t xml:space="preserve">Crews have attended Eton Rd, Datchet &amp; released 5 occupants from a vehicle which had driven into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 in a road marked 'closed' </t>
    </r>
  </si>
  <si>
    <r>
      <t xml:space="preserve">Good Afternoon,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is still bad, and some roads still closed. Please DON'T ignore road closure signs, they are closed for your saftey. </t>
    </r>
  </si>
  <si>
    <r>
      <t xml:space="preserve">RBFRS WRU Provided assistance to SCAS to help return a Disabled Male to his property via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 in Friary Rd Wraysbury </t>
    </r>
  </si>
  <si>
    <r>
      <t xml:space="preserve">White Watch on duty throughout the county ready to respond to Incidents Sun is out but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remains throughout the county - Remain Safe </t>
    </r>
  </si>
  <si>
    <r>
      <t xml:space="preserve">Crews have attended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in a School in Datchet Slough the School was completely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all salvage operations have now been completed </t>
    </r>
  </si>
  <si>
    <r>
      <t xml:space="preserve">Crews have attended Lands End Ford to 2xmales on top of a tractor stuck in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 2xmales were led to safety inflatable boat used. </t>
    </r>
  </si>
  <si>
    <r>
      <t xml:space="preserve">Green watch are now on duty and will keep you updated with incidents throughout the day. Please take care on roads as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warnings exist </t>
    </r>
  </si>
  <si>
    <r>
      <t xml:space="preserve">Crews &amp; specialist vehicles have just been called to a car stuck in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 in Remenham. The driver was released prior to our arrival. </t>
    </r>
  </si>
  <si>
    <r>
      <t xml:space="preserve">Good Morning Blue Watch now on duty keep you updated through the day. Watch out for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 on several roads. </t>
    </r>
  </si>
  <si>
    <r>
      <t xml:space="preserve">The brigade continue to receive calls from motorists who have driven into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water. Please do not ignore road closed signs. </t>
    </r>
  </si>
  <si>
    <r>
      <t xml:space="preserve">Several roads across the county are impassable due to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water. PLEASE do not ignore Road Closed signs - they are there for your safety </t>
    </r>
  </si>
  <si>
    <r>
      <t xml:space="preserve">1 Pump Reading responded to a report of a </t>
    </r>
    <r>
      <rPr>
        <b/>
        <sz val="14"/>
        <rFont val="HelveticaNeue"/>
      </rPr>
      <t xml:space="preserve">flooded </t>
    </r>
    <r>
      <rPr>
        <sz val="14"/>
        <rFont val="HelveticaNeue"/>
      </rPr>
      <t>basement affecting electricts in a School in Willow Gnds Reading Major pump used by RBFRS</t>
    </r>
  </si>
  <si>
    <r>
      <t xml:space="preserve">Our Mortimer crews assisted a vehicle and its occupants stuck in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 along Hanger Road Sheffield Bottom Sulhamstead </t>
    </r>
  </si>
  <si>
    <r>
      <t xml:space="preserve">Slough crews attended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endangering electrics in a property in Walpole Road cippenham slough. Water and electrics were isolated. </t>
    </r>
  </si>
  <si>
    <r>
      <t xml:space="preserve">Some roads are affected by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this morning - please don't drive through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 and instead choose another route #takeextracare </t>
    </r>
  </si>
  <si>
    <r>
      <t xml:space="preserve">Langley were called to Hawkes Close Meadfield Road Langley for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effecting electrics, electrics isolated by brigade </t>
    </r>
  </si>
  <si>
    <r>
      <t xml:space="preserve">Mortimer responded to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affecting electrics in Lockram Road, Wokefield. One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cellar pumped out using a light portable pump. </t>
    </r>
  </si>
  <si>
    <r>
      <t xml:space="preserve">Wokingham proceeded to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affecting electrics in Aquila Close, Woosehill. Entry made by Brigade, water and electrics isolated. </t>
    </r>
  </si>
  <si>
    <r>
      <t xml:space="preserve">we are receiving calls regarding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at Winnersh Triangle a number of cars are already stuck awaiting recovery! Please take extra care </t>
    </r>
  </si>
  <si>
    <r>
      <t xml:space="preserve">2 Pumps Reading Responded to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in a block of Flats in Thurso Cl Tilehurst Reading Water supply isolated by RBFRS RBC also attended </t>
    </r>
  </si>
  <si>
    <r>
      <t xml:space="preserve">A crew from Dee Road attended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effecting electrics, Constitution Road, Reading. The leak was stopped and electrics isolated. </t>
    </r>
  </si>
  <si>
    <r>
      <t xml:space="preserve">Reading crews have dealt with a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premise on Constitution Road water &amp; electrics made safe </t>
    </r>
  </si>
  <si>
    <r>
      <t xml:space="preserve">Crews are working with other agencies to ensure that properties are safe after the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on the Bath Road in Reading. </t>
    </r>
  </si>
  <si>
    <r>
      <t xml:space="preserve">Flooding </t>
    </r>
    <r>
      <rPr>
        <sz val="14"/>
        <rFont val="HelveticaNeue"/>
      </rPr>
      <t xml:space="preserve">is now affecting the Bath Road Reading in the vicinity of the old reservoir please avoid the area as traffic is building up. </t>
    </r>
  </si>
  <si>
    <r>
      <t xml:space="preserve">Crews are using light portable pumps to pump water away from properties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by the burst water main at Petworth Court Reading. </t>
    </r>
  </si>
  <si>
    <r>
      <t xml:space="preserve">Three pumps from Reading are attending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at Petworth Court Bath Road Reading. A burst water main is the problem. </t>
    </r>
  </si>
  <si>
    <r>
      <t xml:space="preserve">As well as the crews, RBFRS is saying a BIG thank you to everyone who has provided support during the </t>
    </r>
    <r>
      <rPr>
        <b/>
        <sz val="14"/>
        <rFont val="HelveticaNeue"/>
      </rPr>
      <t>flooding</t>
    </r>
    <r>
      <rPr>
        <sz val="14"/>
        <rFont val="HelveticaNeue"/>
      </rPr>
      <t>: [URL]</t>
    </r>
  </si>
  <si>
    <r>
      <t xml:space="preserve">Here's the latest update on the </t>
    </r>
    <r>
      <rPr>
        <b/>
        <sz val="14"/>
        <rFont val="HelveticaNeue"/>
      </rPr>
      <t>flooding</t>
    </r>
    <r>
      <rPr>
        <sz val="14"/>
        <rFont val="HelveticaNeue"/>
      </rPr>
      <t xml:space="preserve">: [URL] A HUGE thank you to the fantastic crews from other FRSs who assisted us. </t>
    </r>
  </si>
  <si>
    <r>
      <t xml:space="preserve">Kids off school next week? Pls keep them away from </t>
    </r>
    <r>
      <rPr>
        <b/>
        <sz val="14"/>
        <rFont val="HelveticaNeue"/>
      </rPr>
      <t xml:space="preserve">flood </t>
    </r>
    <r>
      <rPr>
        <sz val="14"/>
        <rFont val="HelveticaNeue"/>
      </rPr>
      <t>water-it can have hidden dangers. More info here: [URL]</t>
    </r>
  </si>
  <si>
    <t>Here's our latest update on the work we've been doing to help people affected by the #flooding: [URL]</t>
  </si>
  <si>
    <t>2/2 There's lots of information and advice about #flooding on our website: [URL]</t>
  </si>
  <si>
    <r>
      <t>Our staff are continuing to work closely with Fire &amp; Police colleagues to check on &amp; evacuate vulnerable people affected by the #</t>
    </r>
    <r>
      <rPr>
        <b/>
        <sz val="14"/>
        <rFont val="HelveticaNeue"/>
      </rPr>
      <t xml:space="preserve">flooding </t>
    </r>
  </si>
  <si>
    <r>
      <t xml:space="preserve">Flooded </t>
    </r>
    <r>
      <rPr>
        <sz val="14"/>
        <rFont val="HelveticaNeue"/>
      </rPr>
      <t xml:space="preserve">areas + half term = trouble! Pls don't let your children play in or near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areas - its dangerous &amp; could bring health risks </t>
    </r>
  </si>
  <si>
    <r>
      <t>Please be especially careful if you are in a high-sided vehicle, a cyclist or on a motorbike. Stay safe everyone! #</t>
    </r>
    <r>
      <rPr>
        <b/>
        <sz val="14"/>
        <rFont val="HelveticaNeue"/>
      </rPr>
      <t xml:space="preserve">flooding </t>
    </r>
  </si>
  <si>
    <r>
      <t>Watch out for large potholes, raised manhole covers, fallen branches &amp; other debris on the roads, as well as water #</t>
    </r>
    <r>
      <rPr>
        <b/>
        <sz val="14"/>
        <rFont val="HelveticaNeue"/>
      </rPr>
      <t xml:space="preserve">flooding </t>
    </r>
  </si>
  <si>
    <r>
      <t xml:space="preserve">There are many </t>
    </r>
    <r>
      <rPr>
        <b/>
        <sz val="14"/>
        <rFont val="HelveticaNeue"/>
      </rPr>
      <t xml:space="preserve">flooded </t>
    </r>
    <r>
      <rPr>
        <sz val="14"/>
        <rFont val="HelveticaNeue"/>
      </rPr>
      <t xml:space="preserve">roads &amp; areas of standing water. Don't drive or walk through </t>
    </r>
    <r>
      <rPr>
        <b/>
        <sz val="14"/>
        <rFont val="HelveticaNeue"/>
      </rPr>
      <t xml:space="preserve">floods </t>
    </r>
    <r>
      <rPr>
        <sz val="14"/>
        <rFont val="HelveticaNeue"/>
      </rPr>
      <t xml:space="preserve">unless you are absolutely sure of the water depth </t>
    </r>
  </si>
  <si>
    <r>
      <t>Further strong winds &amp; heavy rain forecast across our region this evening &amp; overnight. Please take extra care! #</t>
    </r>
    <r>
      <rPr>
        <b/>
        <sz val="14"/>
        <rFont val="HelveticaNeue"/>
      </rPr>
      <t xml:space="preserve">flooding </t>
    </r>
  </si>
  <si>
    <r>
      <t>Our staff &amp; volunteers are under real pressure but are all doing a great job! Situation likely to remain difficult for a while :( #</t>
    </r>
    <r>
      <rPr>
        <b/>
        <sz val="14"/>
        <rFont val="HelveticaNeue"/>
      </rPr>
      <t xml:space="preserve">flooding </t>
    </r>
  </si>
  <si>
    <r>
      <t xml:space="preserve">Particularly high levels of support given by CFRs over the festive period &amp; during recent bad weather &amp;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#teamwork </t>
    </r>
  </si>
  <si>
    <r>
      <t xml:space="preserve">With bad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in some areas, our #HART teams are on standby to respond to patients in difficult conditions if needed #staysafe </t>
    </r>
  </si>
  <si>
    <r>
      <t>Busy night but thankfully no further major issues for us caused by #</t>
    </r>
    <r>
      <rPr>
        <b/>
        <sz val="14"/>
        <rFont val="HelveticaNeue"/>
      </rPr>
      <t>flood</t>
    </r>
    <r>
      <rPr>
        <sz val="14"/>
        <rFont val="HelveticaNeue"/>
      </rPr>
      <t xml:space="preserve">. But some local areas still affected so stay aware &amp; stay safe </t>
    </r>
  </si>
  <si>
    <r>
      <t>Preparations inc mobilising #HART teams, moving 4x4s &amp; assessing likely impact on our premises #</t>
    </r>
    <r>
      <rPr>
        <b/>
        <sz val="14"/>
        <rFont val="HelveticaNeue"/>
      </rPr>
      <t xml:space="preserve">flood </t>
    </r>
  </si>
  <si>
    <r>
      <t>If you have any health questions related to #</t>
    </r>
    <r>
      <rPr>
        <b/>
        <sz val="14"/>
        <rFont val="HelveticaNeue"/>
      </rPr>
      <t>flooding</t>
    </r>
    <r>
      <rPr>
        <sz val="14"/>
        <rFont val="HelveticaNeue"/>
      </rPr>
      <t>, why not check out advice provided by the Health Protection Ag [URL]</t>
    </r>
  </si>
  <si>
    <r>
      <t xml:space="preserve">We continue to work closely with our emergency service colleagues and other agencies in the </t>
    </r>
    <r>
      <rPr>
        <b/>
        <sz val="14"/>
        <rFont val="HelveticaNeue"/>
      </rPr>
      <t xml:space="preserve">floods </t>
    </r>
    <r>
      <rPr>
        <sz val="14"/>
        <rFont val="HelveticaNeue"/>
      </rPr>
      <t>Surrey update here [URL]</t>
    </r>
  </si>
  <si>
    <r>
      <t xml:space="preserve">We're working hard with a range of partners to manage the current </t>
    </r>
    <r>
      <rPr>
        <b/>
        <sz val="14"/>
        <rFont val="HelveticaNeue"/>
      </rPr>
      <t xml:space="preserve">floods </t>
    </r>
    <r>
      <rPr>
        <sz val="14"/>
        <rFont val="HelveticaNeue"/>
      </rPr>
      <t>&amp; bad weather [URL] #</t>
    </r>
    <r>
      <rPr>
        <b/>
        <sz val="14"/>
        <rFont val="HelveticaNeue"/>
      </rPr>
      <t xml:space="preserve">flooding </t>
    </r>
  </si>
  <si>
    <r>
      <t xml:space="preserve">If you are concerned about </t>
    </r>
    <r>
      <rPr>
        <b/>
        <sz val="14"/>
        <rFont val="HelveticaNeue"/>
      </rPr>
      <t>flooding</t>
    </r>
    <r>
      <rPr>
        <sz val="14"/>
        <rFont val="HelveticaNeue"/>
      </rPr>
      <t>, why not check out this leaflet from the Env Agency &amp; Public Health Eng [URL]  #</t>
    </r>
    <r>
      <rPr>
        <b/>
        <sz val="14"/>
        <rFont val="HelveticaNeue"/>
      </rPr>
      <t xml:space="preserve">flood </t>
    </r>
  </si>
  <si>
    <r>
      <t xml:space="preserve">During the </t>
    </r>
    <r>
      <rPr>
        <b/>
        <sz val="14"/>
        <rFont val="HelveticaNeue"/>
      </rPr>
      <t>flooding</t>
    </r>
    <r>
      <rPr>
        <sz val="14"/>
        <rFont val="HelveticaNeue"/>
      </rPr>
      <t>, if it's safe, check in with vulnerable neighbours or relatives and make sure they are safe. #</t>
    </r>
    <r>
      <rPr>
        <b/>
        <sz val="14"/>
        <rFont val="HelveticaNeue"/>
      </rPr>
      <t xml:space="preserve">floods </t>
    </r>
  </si>
  <si>
    <r>
      <t xml:space="preserve">The </t>
    </r>
    <r>
      <rPr>
        <b/>
        <sz val="14"/>
        <rFont val="HelveticaNeue"/>
      </rPr>
      <t xml:space="preserve">flooding </t>
    </r>
    <r>
      <rPr>
        <sz val="14"/>
        <rFont val="HelveticaNeue"/>
      </rPr>
      <t>and clean-up may cause stress. Take time to look after you and your family’s mental health and wellbeing at this time. #</t>
    </r>
    <r>
      <rPr>
        <b/>
        <sz val="14"/>
        <rFont val="HelveticaNeue"/>
      </rPr>
      <t xml:space="preserve">floods </t>
    </r>
  </si>
  <si>
    <r>
      <t xml:space="preserve">Prepare for </t>
    </r>
    <r>
      <rPr>
        <b/>
        <sz val="14"/>
        <rFont val="HelveticaNeue"/>
      </rPr>
      <t xml:space="preserve">flooding </t>
    </r>
    <r>
      <rPr>
        <sz val="14"/>
        <rFont val="HelveticaNeue"/>
      </rPr>
      <t>by turning off the electrics at the mains, if you can do so safely, to avoid dangers of electrocution. #</t>
    </r>
    <r>
      <rPr>
        <b/>
        <sz val="14"/>
        <rFont val="HelveticaNeue"/>
      </rPr>
      <t xml:space="preserve">floods </t>
    </r>
  </si>
  <si>
    <r>
      <t xml:space="preserve">Take extra care when walking through </t>
    </r>
    <r>
      <rPr>
        <b/>
        <sz val="14"/>
        <rFont val="HelveticaNeue"/>
      </rPr>
      <t xml:space="preserve">flood </t>
    </r>
    <r>
      <rPr>
        <sz val="14"/>
        <rFont val="HelveticaNeue"/>
      </rPr>
      <t>water, it could hide uncovered drains, holes and submerged items that could cause injury #</t>
    </r>
    <r>
      <rPr>
        <b/>
        <sz val="14"/>
        <rFont val="HelveticaNeue"/>
      </rPr>
      <t xml:space="preserve">floods </t>
    </r>
  </si>
  <si>
    <r>
      <t xml:space="preserve">During this period of </t>
    </r>
    <r>
      <rPr>
        <b/>
        <sz val="14"/>
        <rFont val="HelveticaNeue"/>
      </rPr>
      <t>flooding</t>
    </r>
    <r>
      <rPr>
        <sz val="14"/>
        <rFont val="HelveticaNeue"/>
      </rPr>
      <t>, if there is no clean water, use disposable soapy, wet wipes or sanitising gel to clean your hands. #</t>
    </r>
    <r>
      <rPr>
        <b/>
        <sz val="14"/>
        <rFont val="HelveticaNeue"/>
      </rPr>
      <t xml:space="preserve">floods </t>
    </r>
  </si>
  <si>
    <r>
      <t xml:space="preserve">After being in contact with </t>
    </r>
    <r>
      <rPr>
        <b/>
        <sz val="14"/>
        <rFont val="HelveticaNeue"/>
      </rPr>
      <t xml:space="preserve">flood </t>
    </r>
    <r>
      <rPr>
        <sz val="14"/>
        <rFont val="HelveticaNeue"/>
      </rPr>
      <t>water, rinse and dry your hands after going to the toilet and before eating or preparing food. #</t>
    </r>
    <r>
      <rPr>
        <b/>
        <sz val="14"/>
        <rFont val="HelveticaNeue"/>
      </rPr>
      <t xml:space="preserve">floods </t>
    </r>
  </si>
  <si>
    <r>
      <t xml:space="preserve">If you have to evacuate your property due to </t>
    </r>
    <r>
      <rPr>
        <b/>
        <sz val="14"/>
        <rFont val="HelveticaNeue"/>
      </rPr>
      <t>flooding</t>
    </r>
    <r>
      <rPr>
        <sz val="14"/>
        <rFont val="HelveticaNeue"/>
      </rPr>
      <t>, don’t forget to take essential medicines and vital health equipment with you #</t>
    </r>
    <r>
      <rPr>
        <b/>
        <sz val="14"/>
        <rFont val="HelveticaNeue"/>
      </rPr>
      <t xml:space="preserve">floods </t>
    </r>
  </si>
  <si>
    <r>
      <t xml:space="preserve">If you’ve been </t>
    </r>
    <r>
      <rPr>
        <b/>
        <sz val="14"/>
        <rFont val="HelveticaNeue"/>
      </rPr>
      <t xml:space="preserve">flooded </t>
    </r>
    <r>
      <rPr>
        <sz val="14"/>
        <rFont val="HelveticaNeue"/>
      </rPr>
      <t>do not use petrol or diesel generators indoors due to risk of carbon monoxide poisoning #</t>
    </r>
    <r>
      <rPr>
        <b/>
        <sz val="14"/>
        <rFont val="HelveticaNeue"/>
      </rPr>
      <t xml:space="preserve">floods </t>
    </r>
  </si>
  <si>
    <r>
      <t xml:space="preserve">Observe road closures which have been put in place due to </t>
    </r>
    <r>
      <rPr>
        <b/>
        <sz val="14"/>
        <rFont val="HelveticaNeue"/>
      </rPr>
      <t xml:space="preserve">flooding </t>
    </r>
    <r>
      <rPr>
        <sz val="14"/>
        <rFont val="HelveticaNeue"/>
      </rPr>
      <t>and do not drive through roads that have been closed #</t>
    </r>
    <r>
      <rPr>
        <b/>
        <sz val="14"/>
        <rFont val="HelveticaNeue"/>
      </rPr>
      <t xml:space="preserve">floods </t>
    </r>
  </si>
  <si>
    <r>
      <t>Many roads are being affected by floodwater today. Please think before calling 999 #</t>
    </r>
    <r>
      <rPr>
        <b/>
        <sz val="14"/>
        <rFont val="HelveticaNeue"/>
      </rPr>
      <t xml:space="preserve">floods </t>
    </r>
  </si>
  <si>
    <r>
      <t xml:space="preserve">Do not eat any produce grown on an allotment or garden that has been </t>
    </r>
    <r>
      <rPr>
        <b/>
        <sz val="14"/>
        <rFont val="HelveticaNeue"/>
      </rPr>
      <t xml:space="preserve">flooded </t>
    </r>
    <r>
      <rPr>
        <sz val="14"/>
        <rFont val="HelveticaNeue"/>
      </rPr>
      <t>#</t>
    </r>
    <r>
      <rPr>
        <b/>
        <sz val="14"/>
        <rFont val="HelveticaNeue"/>
      </rPr>
      <t>floods [URL]</t>
    </r>
  </si>
  <si>
    <r>
      <t xml:space="preserve">Ensure good ventilation if using portable indoor heating appliances to dry out indoor spaces after </t>
    </r>
    <r>
      <rPr>
        <b/>
        <sz val="14"/>
        <rFont val="HelveticaNeue"/>
      </rPr>
      <t xml:space="preserve">flooding </t>
    </r>
    <r>
      <rPr>
        <sz val="14"/>
        <rFont val="HelveticaNeue"/>
      </rPr>
      <t>#</t>
    </r>
    <r>
      <rPr>
        <b/>
        <sz val="14"/>
        <rFont val="HelveticaNeue"/>
      </rPr>
      <t xml:space="preserve">floods </t>
    </r>
    <r>
      <rPr>
        <sz val="14"/>
        <rFont val="HelveticaNeue"/>
      </rPr>
      <t>[URL]</t>
    </r>
  </si>
  <si>
    <r>
      <t xml:space="preserve">Take extra care where you walk through </t>
    </r>
    <r>
      <rPr>
        <b/>
        <sz val="14"/>
        <rFont val="HelveticaNeue"/>
      </rPr>
      <t xml:space="preserve">flood </t>
    </r>
    <r>
      <rPr>
        <sz val="14"/>
        <rFont val="HelveticaNeue"/>
      </rPr>
      <t>water, just six inches of fast flowing water can knock you over. #</t>
    </r>
    <r>
      <rPr>
        <b/>
        <sz val="14"/>
        <rFont val="HelveticaNeue"/>
      </rPr>
      <t xml:space="preserve">floods </t>
    </r>
    <r>
      <rPr>
        <sz val="14"/>
        <rFont val="HelveticaNeue"/>
      </rPr>
      <t>[URL]</t>
    </r>
  </si>
  <si>
    <t>If your children come into direct contact with floodwater, make sure they wash their hands right away #floods [URL]</t>
  </si>
  <si>
    <r>
      <t>Keep open cuts or sores clean and use waterproof plasters to prevent them being exposed to floodwater #</t>
    </r>
    <r>
      <rPr>
        <b/>
        <sz val="14"/>
        <rFont val="HelveticaNeue"/>
      </rPr>
      <t>floods [URL]</t>
    </r>
  </si>
  <si>
    <r>
      <t>Don't let your children play in floodwater, it may contain harmful bugs #</t>
    </r>
    <r>
      <rPr>
        <b/>
        <sz val="14"/>
        <rFont val="HelveticaNeue"/>
      </rPr>
      <t xml:space="preserve">floods </t>
    </r>
    <r>
      <rPr>
        <sz val="14"/>
        <rFont val="HelveticaNeue"/>
      </rPr>
      <t>[URL]</t>
    </r>
  </si>
  <si>
    <r>
      <t>After touching floodwater, wash your hands – this is the most important way to get rid of harmful bugs #</t>
    </r>
    <r>
      <rPr>
        <b/>
        <sz val="14"/>
        <rFont val="HelveticaNeue"/>
      </rPr>
      <t xml:space="preserve">floods </t>
    </r>
    <r>
      <rPr>
        <sz val="14"/>
        <rFont val="HelveticaNeue"/>
      </rPr>
      <t>[URL]</t>
    </r>
  </si>
  <si>
    <r>
      <t>Avoid infection! If you have to go into the water, wear waterproof gloves and rubber boots #</t>
    </r>
    <r>
      <rPr>
        <b/>
        <sz val="14"/>
        <rFont val="HelveticaNeue"/>
      </rPr>
      <t>floods [URL]</t>
    </r>
  </si>
  <si>
    <r>
      <t xml:space="preserve">Helpful to hear about changes made. Impressed by the work SCAS have been doing responding to </t>
    </r>
    <r>
      <rPr>
        <b/>
        <sz val="14"/>
        <rFont val="HelveticaNeue"/>
      </rPr>
      <t xml:space="preserve">flooding </t>
    </r>
    <r>
      <rPr>
        <sz val="14"/>
        <rFont val="HelveticaNeue"/>
      </rPr>
      <t>- David Cameron [URL]</t>
    </r>
  </si>
  <si>
    <r>
      <t xml:space="preserve">To our #customers &amp; #community, be aware of [organisation]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warning affecting Dover seafront/port &amp; take necessary precautions </t>
    </r>
  </si>
  <si>
    <r>
      <t xml:space="preserve">Please be aware of the on going [organisation] weather warning regarding the potential for coastal </t>
    </r>
    <r>
      <rPr>
        <b/>
        <sz val="14"/>
        <rFont val="HelveticaNeue"/>
      </rPr>
      <t>flooding</t>
    </r>
    <r>
      <rPr>
        <sz val="14"/>
        <rFont val="HelveticaNeue"/>
      </rPr>
      <t>. [URL]</t>
    </r>
  </si>
  <si>
    <r>
      <t xml:space="preserve">Terminal is operating normally, with space available. Please note [organisation] weather warning regarding potential coastal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tonight. </t>
    </r>
  </si>
  <si>
    <r>
      <t xml:space="preserve">A 'heart warming response' to the </t>
    </r>
    <r>
      <rPr>
        <b/>
        <sz val="14"/>
        <rFont val="HelveticaNeue"/>
      </rPr>
      <t xml:space="preserve">flooding </t>
    </r>
    <r>
      <rPr>
        <sz val="14"/>
        <rFont val="HelveticaNeue"/>
      </rPr>
      <t>from [organiation] leader [URL]</t>
    </r>
  </si>
  <si>
    <r>
      <t xml:space="preserve">Full resources being used by [organisation] to tackle </t>
    </r>
    <r>
      <rPr>
        <b/>
        <sz val="14"/>
        <rFont val="HelveticaNeue"/>
      </rPr>
      <t xml:space="preserve">floods </t>
    </r>
    <r>
      <rPr>
        <sz val="14"/>
        <rFont val="HelveticaNeue"/>
      </rPr>
      <t xml:space="preserve"> [URL]</t>
    </r>
  </si>
  <si>
    <r>
      <t xml:space="preserve">Up and ready? Check if your route is affected by </t>
    </r>
    <r>
      <rPr>
        <b/>
        <sz val="14"/>
        <rFont val="HelveticaNeue"/>
      </rPr>
      <t xml:space="preserve">floods </t>
    </r>
    <r>
      <rPr>
        <sz val="14"/>
        <rFont val="HelveticaNeue"/>
      </rPr>
      <t>with  [organisation]  [URL]</t>
    </r>
  </si>
  <si>
    <r>
      <t>The latest info on closures/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from  [organisation]  [URL]  #StormCharlieHants </t>
    </r>
  </si>
  <si>
    <r>
      <t xml:space="preserve">For full details of </t>
    </r>
    <r>
      <rPr>
        <b/>
        <sz val="14"/>
        <rFont val="HelveticaNeue"/>
      </rPr>
      <t xml:space="preserve">flooded </t>
    </r>
    <r>
      <rPr>
        <sz val="14"/>
        <rFont val="HelveticaNeue"/>
      </rPr>
      <t>roads across the county, pls visit  [organisation]  website by click [URL]</t>
    </r>
  </si>
  <si>
    <r>
      <t xml:space="preserve">A Winchester walkway </t>
    </r>
    <r>
      <rPr>
        <b/>
        <sz val="14"/>
        <rFont val="HelveticaNeue"/>
      </rPr>
      <t>flooded</t>
    </r>
    <r>
      <rPr>
        <sz val="14"/>
        <rFont val="HelveticaNeue"/>
      </rPr>
      <t>.  [organisation]  [URL]</t>
    </r>
  </si>
  <si>
    <r>
      <t xml:space="preserve">Rural areas could see some </t>
    </r>
    <r>
      <rPr>
        <b/>
        <sz val="14"/>
        <rFont val="HelveticaNeue"/>
      </rPr>
      <t xml:space="preserve">flooding </t>
    </r>
    <r>
      <rPr>
        <sz val="14"/>
        <rFont val="HelveticaNeue"/>
      </rPr>
      <t>this weekend. Sign up for #FloodAlerts with  [organisation]  [URL]</t>
    </r>
  </si>
  <si>
    <r>
      <t xml:space="preserve">TRAVEL: Cancellations to  [organisation]  services between Ashford and Ramsgate due to </t>
    </r>
    <r>
      <rPr>
        <b/>
        <sz val="14"/>
        <rFont val="HelveticaNeue"/>
      </rPr>
      <t>flooding</t>
    </r>
    <r>
      <rPr>
        <sz val="14"/>
        <rFont val="HelveticaNeue"/>
      </rPr>
      <t xml:space="preserve">. Check [URL] for more info. </t>
    </r>
  </si>
  <si>
    <r>
      <t xml:space="preserve">ADVICE: Read advice at [URL] and follow  [organisation] for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updates throughout the morning. #staysafe #floodaware </t>
    </r>
  </si>
  <si>
    <t>ADVICE: Read advice at [URL] and follow  [organisation]  for flood updates throughout the morning. #staysafe #floodaware</t>
  </si>
  <si>
    <r>
      <t xml:space="preserve">ADVICE: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warning for #Sandwich &amp; other coastal areas and River #Medway. Read advice at [URL] &amp; follow  [organisation] </t>
    </r>
  </si>
  <si>
    <r>
      <t xml:space="preserve">.@claireface26 Hi Claire, you can check out local </t>
    </r>
    <r>
      <rPr>
        <b/>
        <sz val="14"/>
        <rFont val="HelveticaNeue"/>
      </rPr>
      <t xml:space="preserve">flood </t>
    </r>
    <r>
      <rPr>
        <sz val="14"/>
        <rFont val="HelveticaNeue"/>
      </rPr>
      <t>warnings at the  [organisation]  website - [URL]</t>
    </r>
  </si>
  <si>
    <r>
      <t xml:space="preserve"> [organisation] _police Specialist Search Unit, the only one of its kind in the region, has been deployed in Surrey to assist with the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response </t>
    </r>
  </si>
  <si>
    <r>
      <t xml:space="preserve">[Name] Please contact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Line on tel 0845 988 1188 for the most up to date info. </t>
    </r>
  </si>
  <si>
    <r>
      <t xml:space="preserve">[name]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issues on the M23 are a matter for the Highways Agency David. Might be worth putting your queries to someone there. </t>
    </r>
  </si>
  <si>
    <r>
      <t>We continue to work with our partner agencies to support #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relief efforts  [organisation]  #floodaware </t>
    </r>
  </si>
  <si>
    <r>
      <t>Great guidance from [organisation]  : see their public health FAQ for the #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across England here [URL]  #floodaware </t>
    </r>
  </si>
  <si>
    <r>
      <t>Preventative measures in place to reduce the risk of major #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of the #Datchet area  [organisation] </t>
    </r>
  </si>
  <si>
    <r>
      <t>Sand bag update: approximately 350 tonnes of sand used &amp; 7,000 more sand bags to be distributed #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 [organisation] </t>
    </r>
  </si>
  <si>
    <r>
      <t xml:space="preserve">Useful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safety advice issued by  [organisation]  Please follow their advice &amp; stay safe #floodaware </t>
    </r>
  </si>
  <si>
    <r>
      <t xml:space="preserve">Our partners in the  [organisation]  have been busy deploying sandbags to </t>
    </r>
    <r>
      <rPr>
        <b/>
        <sz val="14"/>
        <rFont val="HelveticaNeue"/>
      </rPr>
      <t>flood</t>
    </r>
    <r>
      <rPr>
        <sz val="14"/>
        <rFont val="HelveticaNeue"/>
      </rPr>
      <t xml:space="preserve">- affected areas #floodaware </t>
    </r>
  </si>
  <si>
    <r>
      <t xml:space="preserve">If your home has been </t>
    </r>
    <r>
      <rPr>
        <b/>
        <sz val="14"/>
        <rFont val="HelveticaNeue"/>
      </rPr>
      <t>flooded</t>
    </r>
    <r>
      <rPr>
        <sz val="14"/>
        <rFont val="HelveticaNeue"/>
      </rPr>
      <t>, before you return contact  [organisation]  for an electricity safety check, on 08000 72 72 82 #staysafe #</t>
    </r>
    <r>
      <rPr>
        <b/>
        <sz val="14"/>
        <rFont val="HelveticaNeue"/>
      </rPr>
      <t xml:space="preserve">floods </t>
    </r>
  </si>
  <si>
    <r>
      <t>Thames Valley Police is working with private companies including  [organisation]  who are helping us to deliver sandbags to a Windsor depot #</t>
    </r>
    <r>
      <rPr>
        <b/>
        <sz val="14"/>
        <rFont val="HelveticaNeue"/>
      </rPr>
      <t xml:space="preserve">floods </t>
    </r>
  </si>
  <si>
    <r>
      <t xml:space="preserve">RT  [organisation]  News: West Berkshire </t>
    </r>
    <r>
      <rPr>
        <b/>
        <sz val="14"/>
        <rFont val="HelveticaNeue"/>
      </rPr>
      <t xml:space="preserve">flooding </t>
    </r>
    <r>
      <rPr>
        <sz val="14"/>
        <rFont val="HelveticaNeue"/>
      </rPr>
      <t>update Sun morning 9 February [URL]</t>
    </r>
  </si>
  <si>
    <r>
      <t xml:space="preserve">MT  [organisation]  VIDEO: </t>
    </r>
    <r>
      <rPr>
        <b/>
        <sz val="14"/>
        <rFont val="HelveticaNeue"/>
      </rPr>
      <t xml:space="preserve">Flood </t>
    </r>
    <r>
      <rPr>
        <sz val="14"/>
        <rFont val="HelveticaNeue"/>
      </rPr>
      <t>recovery centres offer advice:[URL] &lt;- Find your local centre: [URL]</t>
    </r>
  </si>
  <si>
    <t>For info on where you can take used sandbags  [organisation]  have added locations &amp; opening times to their website[URL]</t>
  </si>
  <si>
    <r>
      <t xml:space="preserve">Chertsey Bridge Rd has re-opened, Thameside still </t>
    </r>
    <r>
      <rPr>
        <b/>
        <sz val="14"/>
        <rFont val="HelveticaNeue"/>
      </rPr>
      <t xml:space="preserve">flooded </t>
    </r>
    <r>
      <rPr>
        <sz val="14"/>
        <rFont val="HelveticaNeue"/>
      </rPr>
      <t>at Ferry Lane end.Returning home?Read  [organisation]  advice [URL]</t>
    </r>
  </si>
  <si>
    <r>
      <t xml:space="preserve">For everyone needing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advice  [organisation]  have added lots of useful info to their website [URL] #Surreyfloods </t>
    </r>
  </si>
  <si>
    <r>
      <t xml:space="preserve">Charities assist emergency services &amp; military with </t>
    </r>
    <r>
      <rPr>
        <b/>
        <sz val="14"/>
        <rFont val="HelveticaNeue"/>
      </rPr>
      <t xml:space="preserve">flood </t>
    </r>
    <r>
      <rPr>
        <sz val="14"/>
        <rFont val="HelveticaNeue"/>
      </rPr>
      <t>efforts:  [organisation]  [URL]</t>
    </r>
  </si>
  <si>
    <r>
      <t xml:space="preserve">[name] "police cameras in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areas are there stopping burglars targeting empty homes. We must protect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victims from crime" </t>
    </r>
  </si>
  <si>
    <r>
      <t xml:space="preserve">Officers have been busy giving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advice today. Watch [name] live on BBC London at 6.30pm #SurreyFloods. </t>
    </r>
  </si>
  <si>
    <r>
      <t xml:space="preserve">It's 4am  [organisation]  HQ &amp; all agencies working through the night to co- ordinate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response </t>
    </r>
  </si>
  <si>
    <r>
      <t xml:space="preserve">LISTEN: [name] updating on #Surrey </t>
    </r>
    <r>
      <rPr>
        <b/>
        <sz val="14"/>
        <rFont val="HelveticaNeue"/>
      </rPr>
      <t xml:space="preserve">floods </t>
    </r>
    <r>
      <rPr>
        <sz val="14"/>
        <rFont val="HelveticaNeue"/>
      </rPr>
      <t xml:space="preserve">&amp; what we're doing to keep people safe #FloodAware [URL] </t>
    </r>
  </si>
  <si>
    <r>
      <t xml:space="preserve">[name] taking part in media briefing with partners on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latest in Surrey #floodaware </t>
    </r>
  </si>
  <si>
    <r>
      <t xml:space="preserve">[name] We've had no reports of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on this road tonight.  [organisation]  may be able to give you more information. Many Thanks </t>
    </r>
  </si>
  <si>
    <r>
      <t xml:space="preserve"> [organisation]  Thank you this has now been passed to Surrey Highways to deal with. Please use 101 to report any other </t>
    </r>
    <r>
      <rPr>
        <b/>
        <sz val="14"/>
        <rFont val="HelveticaNeue"/>
      </rPr>
      <t>flooding</t>
    </r>
    <r>
      <rPr>
        <sz val="14"/>
        <rFont val="HelveticaNeue"/>
      </rPr>
      <t xml:space="preserve">. </t>
    </r>
  </si>
  <si>
    <r>
      <t xml:space="preserve">[name] [name] We're not aware of any new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in Guildford yet.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line are there for advice: 0845 988 1188 </t>
    </r>
  </si>
  <si>
    <r>
      <t xml:space="preserve">Get live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info at [URL]. More unsettled weather expected be prepared  [organisation]  #floodaware </t>
    </r>
  </si>
  <si>
    <r>
      <t xml:space="preserve">[name] Tracy, the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situation changes hourly. The best source would be  [organisation]  and Floodline on 0845 988 1188 </t>
    </r>
  </si>
  <si>
    <r>
      <t xml:space="preserve">[name]We are dealing with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all over Surrey For up to date information please call Environment Agency Floodline on 08459881188 </t>
    </r>
  </si>
  <si>
    <r>
      <t xml:space="preserve">concerns about </t>
    </r>
    <r>
      <rPr>
        <b/>
        <sz val="14"/>
        <rFont val="HelveticaNeue"/>
      </rPr>
      <t>flooding</t>
    </r>
    <r>
      <rPr>
        <sz val="14"/>
        <rFont val="HelveticaNeue"/>
      </rPr>
      <t xml:space="preserve">? The  [organisation] 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Line can be contacted on 0845 988 1188 for advice and up to date information </t>
    </r>
  </si>
  <si>
    <r>
      <t xml:space="preserve">[name] The Council Highways have had to shut the road due to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and it may still be a while before it can be safely reopened. </t>
    </r>
  </si>
  <si>
    <r>
      <t xml:space="preserve">[name] The Council can be contacted on 0300 200 1003 regarding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concerns. </t>
    </r>
  </si>
  <si>
    <r>
      <t>[Name] Loads of advice for the public available on the latest #</t>
    </r>
    <r>
      <rPr>
        <b/>
        <sz val="14"/>
        <rFont val="HelveticaNeue"/>
      </rPr>
      <t xml:space="preserve">flooding </t>
    </r>
    <r>
      <rPr>
        <sz val="14"/>
        <rFont val="HelveticaNeue"/>
      </rPr>
      <t>and severe weather on WSCC website [URL]</t>
    </r>
  </si>
  <si>
    <r>
      <rPr>
        <sz val="14"/>
        <color theme="0"/>
        <rFont val="HelveticaNeue"/>
      </rPr>
      <t>[name]</t>
    </r>
    <r>
      <rPr>
        <sz val="14"/>
        <rFont val="HelveticaNeue"/>
      </rPr>
      <t xml:space="preserve"> the Abingdon road is open outbound but is still closed inbound, further info on the road closures page - [URL]</t>
    </r>
  </si>
  <si>
    <t xml:space="preserve">The latest  [organisation]  flooding and road closure information [URL] #oxonflood </t>
  </si>
  <si>
    <r>
      <t xml:space="preserve">Latest update on the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and road closures from  [organisation]  [URL] #oxonflood </t>
    </r>
  </si>
  <si>
    <t xml:space="preserve">Follow [Organisation] to keep up to date on the latest road closures due to flooding #oxonflood </t>
  </si>
  <si>
    <t xml:space="preserve">At risk of flooding? Take a look at [Organisation] advice on what to do if you get flooded [URL] #oxonflood </t>
  </si>
  <si>
    <t>At risk of flooding? Take a look at [Organisation] advice on what to do if you get flooded [URL]</t>
  </si>
  <si>
    <t>Check out todays flood update and road closures information from [Organisation] [URL] #oxonflood</t>
  </si>
  <si>
    <t>Keep up to speed with latest #Sussex flood warnings on the [Organisation] website – good summary here [URL]</t>
  </si>
  <si>
    <t>Good idea to follow [Organisation] for flood-related updates and advice in the next few days #eastsussex #brightonandhove [URL]</t>
  </si>
  <si>
    <r>
      <t xml:space="preserve">[organisation] [organisation][organisation] can you help spread the word about </t>
    </r>
    <r>
      <rPr>
        <b/>
        <sz val="14"/>
        <rFont val="HelveticaNeue"/>
      </rPr>
      <t xml:space="preserve">flood </t>
    </r>
    <r>
      <rPr>
        <sz val="14"/>
        <rFont val="HelveticaNeue"/>
      </rPr>
      <t>fears for Bulverhythe? Thanks More info [URL]</t>
    </r>
  </si>
  <si>
    <r>
      <t xml:space="preserve">Live in Bulverhythe? High tide tonight = </t>
    </r>
    <r>
      <rPr>
        <b/>
        <sz val="14"/>
        <rFont val="HelveticaNeue"/>
      </rPr>
      <t xml:space="preserve">flood </t>
    </r>
    <r>
      <rPr>
        <sz val="14"/>
        <rFont val="HelveticaNeue"/>
      </rPr>
      <t>risk. Use sandbags, move belongings upstairs, isolate power - spread the word [organisation]</t>
    </r>
  </si>
  <si>
    <r>
      <t xml:space="preserve">[Name] Think that date refers to last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alert - there's another date at the top which says the page is updated every 15 mins </t>
    </r>
  </si>
  <si>
    <t xml:space="preserve">RT [Organisation]: If you’ve been affected by flooding, find advice on what to do at: [URL]  #floodaware </t>
  </si>
  <si>
    <t xml:space="preserve">RT [Organisation]: Still 16 severe flood warnings (danger to life) in southern England. Check the latest: [URL] #floodaware </t>
  </si>
  <si>
    <t>MT [Organisation]: 6 inches of fast flowing water can knock you off your feet. Never walk through flood water #Floodaware [URL]</t>
  </si>
  <si>
    <t>MT [Organisation]SE: There are 14 Severe #Flood Warnings, 67 Flood Warnings and 121 Flood Alerts across South East [URL]</t>
  </si>
  <si>
    <t xml:space="preserve">MT [Organisation]: If you’re driving in areas affected by flooding steer clear of flood water, 30cm of water will float your car #floodaware </t>
  </si>
  <si>
    <t>MT [Organisation]SE As of 2pm the South East has 83 flood warnings and 136 flood alerts. Check by postcode, town or river [URL]</t>
  </si>
  <si>
    <t xml:space="preserve">MT [Organisation]: Be prepared for flooding. Check our latest flood forecast at [URL]. #floodaware </t>
  </si>
  <si>
    <t xml:space="preserve">RT [Organisation]SE: We currently have 24 Flood Warnings &amp; 122 Flood Alerts in force in the South East [URL]keep #floodaware </t>
  </si>
  <si>
    <t xml:space="preserve">RT [Organisation]SE: Currently 25 Flood Warnings &amp; 113 Flood Alerts in force across the South East. Keep #floodaware ow.ly/thziN </t>
  </si>
  <si>
    <t xml:space="preserve">RT [Organisation]SE: As of 1pm on 4 Feb, South East has 17 #flood warnings and 89 flood alerts in [URL] #floodaware </t>
  </si>
  <si>
    <t xml:space="preserve">RT [Organisation]: Be prepared for flooding. Latest flood forecast at ow.ly/tbyp9. More info at  [URL]  #floodaware </t>
  </si>
  <si>
    <t xml:space="preserve">MT [Organisation]SE: Storing water at Leigh Flood Storage Area Currently 25% full Watch our video to see how it works ow.ly/tbgT2 </t>
  </si>
  <si>
    <t>MT [Organisation]SE: At 1.45pm we have 37 #Flood Warnings &amp; 144 Flood Alerts in force in the South East Stay #Floodaware [URL]</t>
  </si>
  <si>
    <t>RT [Organisation]SE: At 8am we have 36 #flood warnings &amp; 140 flood alerts in force in the South East. Keep #floodaware: [URL]</t>
  </si>
  <si>
    <t>MT [Organisation]NW: are expecting some high tides on Saturday find out more about your local area [Organisation]NW[URL]</t>
  </si>
  <si>
    <t xml:space="preserve">RT [Organisation]: Our flood forecast shows the areas at risk of flooding over the next three days: [URL] #floodaware </t>
  </si>
  <si>
    <t xml:space="preserve">RT [Organisation]: Don’t walk in flood water. Flooding can cause manhole covers to come off, leaving hidden dangers. #floodaware #UKStorm </t>
  </si>
  <si>
    <t xml:space="preserve">MT [Organisation]: If you’re driving in areas affected by flooding, steer clear of flood water. 30cm of water will float your car #floodaware </t>
  </si>
  <si>
    <t>RT [Organisation]SE: There are currently 1 severe #flood warning, 51 warnings &amp; 90 alerts for South East England [URL]</t>
  </si>
  <si>
    <t xml:space="preserve">RT [Organisation]SE: Five simple steps to take to protect yourself and your home during a flood: ow.ly/qocc5 #floodaware #ukstorm </t>
  </si>
  <si>
    <t xml:space="preserve">RT [Organisation]: Driving through floodwater puts motorists at risk &amp; generates a bow wave that exacerbates flooding to properties #floodaware </t>
  </si>
  <si>
    <t xml:space="preserve">If you’re worried about flooding, make sure you sign up for free flood warnings from [Organisation] [URL] #floodaware </t>
  </si>
  <si>
    <t xml:space="preserve">RT [Organisation]: You can check your #flood risk here: [URL] Alerts and warnings are updated every 15 mins. #floodaware </t>
  </si>
  <si>
    <t xml:space="preserve">MT [Organisation]: Half-term please don't let children play in flood water, it can be a health risk &amp; conceal dangers eg loose manhole covers </t>
  </si>
  <si>
    <t xml:space="preserve">MT [Organisation]: When cleaning up after a flood never use petrol/diesel generators indoors Carbon monoxide poisoning can be fatal. </t>
  </si>
  <si>
    <t>RT [Organisation]: [Organisation]SE another Flood warning (flooding expected) R. Medway betwn HampsteadLock &amp; AllingtonLock[URL]</t>
  </si>
  <si>
    <t>MT [Organisation]: [Organisation]SE Flood warning (flooding expected) for River Medway between Tonbridge &amp; Hampstead Lock [URL]</t>
  </si>
  <si>
    <t xml:space="preserve">RT [Organisation]: Flood alert upgraded to FLOOD WARNING (flooding expected) on River Beult esp. at Yalding [URL] #floodaware </t>
  </si>
  <si>
    <t xml:space="preserve">RT [Organisation]: Water levels expected to peak in town centre approx 2pm - flood info [Organisation] website [URL] #floodaware </t>
  </si>
  <si>
    <t>RT [Organisation]: For advice and useful contacts if you've been affected by the floods, please visit [URL]</t>
  </si>
  <si>
    <t>RT [Organisation]: Be #floodaware this school holiday. Don't let your children or pets play in or near flood waters [URL]</t>
  </si>
  <si>
    <t xml:space="preserve">RT [Organisation]: If you have to evacuate your home due to flooding, don’t forget essential medicines &amp; vital health equipment with you #floods </t>
  </si>
  <si>
    <t xml:space="preserve">MT [Organisation]: This ad gives advice to the public on staying safe and well when cleaning up after #flooding [URL] #floodaware </t>
  </si>
  <si>
    <t xml:space="preserve">MT [Organisation]: Hadlow, Hartlake Road: The road is closed due to flooding between Three Elm Lane &amp; Sherenden Road. Use alternative route. </t>
  </si>
  <si>
    <t xml:space="preserve">Please don't move flood warning signs placed by [Organisation] or other emergency services - they're there for your protection #floodaware </t>
  </si>
  <si>
    <t xml:space="preserve">MT [Organisation]: 8 flood warnings &amp; 102 flood alerts in force across South East from the [Organisation]SE: [URL] #floodaware </t>
  </si>
  <si>
    <t xml:space="preserve">RT [Organisation]: Yalding, Hampstead Lane closed at the juncts of The High Street &amp; Lees Road due to flooding. Please follow diversion signs </t>
  </si>
  <si>
    <t xml:space="preserve">RT [Organisation]: Birling, Bull Rd: The road is currently closed near the junction with A228 due to flooding. use an alternative route. </t>
  </si>
  <si>
    <t xml:space="preserve">RT [Organisation]SE: [Organisation] 27 flood alerts for South East England. Live flood warnings map: [URL] #floodaware </t>
  </si>
  <si>
    <t>RT [Organisation]: The Environment Agency have issued seven flood alerts for the South-east tonight. For more info [URL]</t>
  </si>
  <si>
    <t>MT [Organisation]SE: [Organisation] clearing debris from Bewleys Weir helping reduce flood risk in Tonbridge, River Medway</t>
  </si>
  <si>
    <t>RT [Organisation]: Need practical advice on #groundwater flooding? See [Organisation] &amp; [Organisation] leaflet here [URL]</t>
  </si>
  <si>
    <t>RT [Organisation]: Environment Agency warns people across southern England to 'be prepared for flooding and stay safe' [URL]</t>
  </si>
  <si>
    <t xml:space="preserve">RT [Organisation]: People living in coastal areas of eastern England warned to prepare for possible flooding ahead of high tide tonight... </t>
  </si>
  <si>
    <t>RT [Organisation]: Flood warning remains in place for Ash level, Minster marsh and Stodmarsh communities #floodaware environment- [URL]</t>
  </si>
  <si>
    <t xml:space="preserve">RT [Organisation]: Sandwich temporary flood defence barrier in place. Rest Centre fully operational for those advised to evacuate.... </t>
  </si>
  <si>
    <t>RT [Organisation]: Environment Agency ([Organisation]) now has more than 40 severe flood warnings in place. Latest on #UKstorm[URL]</t>
  </si>
  <si>
    <t>[Organisation] we're recommending people follow [Organisation] &amp; [Organisation]SE for updates &amp; advice. Check #flood risk here [URL]</t>
  </si>
  <si>
    <r>
      <t xml:space="preserve">RT [Organisation] The </t>
    </r>
    <r>
      <rPr>
        <b/>
        <sz val="14"/>
        <rFont val="HelveticaNeue"/>
      </rPr>
      <t xml:space="preserve">flood </t>
    </r>
    <r>
      <rPr>
        <sz val="14"/>
        <rFont val="HelveticaNeue"/>
      </rPr>
      <t>gates at Canal Road in Strood will be closed from Midnight tonight. Get more info here: [URL]</t>
    </r>
  </si>
  <si>
    <t xml:space="preserve">MT [Organisation]: Latest #flooding update added at [URL] Remember emergency centre is open 24/7 - 01227 862310 </t>
  </si>
  <si>
    <t>We are assisting [Organisation] with this pumping solution to help reduce groundwater #flooding in the Buckskin area [URL]</t>
  </si>
  <si>
    <t>Stay #floodaware - don't let children/pets play in flood water. Read [Organisation] tips on staying safe in areas of floods [URL]</t>
  </si>
  <si>
    <t>For lots of handy tips on how to safe safe and healthy in areas of #flooding go to [Organisation] website: [URL]</t>
  </si>
  <si>
    <t xml:space="preserve">Driving advice from [Organisation] for tonight's rush hour, take care out there folks [URL] #floods #wind </t>
  </si>
  <si>
    <t>Flood alerts in force for parts of Hants RT [Organisation] We currently have 8 #flood warnings &amp; 95 #flood alerts in SE [URL]</t>
  </si>
  <si>
    <t xml:space="preserve">Follow [Organisation] for very latest on #flood warnings tonight #floodaware </t>
  </si>
  <si>
    <r>
      <t>The scene in Park Ave, #Winchester as our high volume pump + one from [organisation] service hold back the #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water </t>
    </r>
  </si>
  <si>
    <t xml:space="preserve">Visiting Chertsey today [Name] praised "outstanding job" of [Organisation] firefighters' flood response [URL]  #Surrey" </t>
  </si>
  <si>
    <t xml:space="preserve">"[Organisation]: Godalming Tilthams Corner Road closed due to flooding between A3100 Old Portsmouth Road and Unstead Lane" </t>
  </si>
  <si>
    <t xml:space="preserve">"[Organisation]: Elstead Just passable due to flooding on Shackleford Road around B3001" </t>
  </si>
  <si>
    <t xml:space="preserve">"[Organisation]: Guildford Flooding on Millmead both ways between High Street and Porridge Pot Alley" </t>
  </si>
  <si>
    <t xml:space="preserve">"[Organisation]: Godalming Flooding on Catteshall Road both ways between Catteshall Lane and A3100 Meadrow" </t>
  </si>
  <si>
    <t xml:space="preserve">"[Organisation]: Ockham Ockham Road North blocked due to flooding at A3 / B2215 Portsmouth Road (Ockham Park)" </t>
  </si>
  <si>
    <t xml:space="preserve">"[Organisation]: More flooding expected in Surrey. Warnings for 9 areas tonight. 16 other flood alerts " </t>
  </si>
  <si>
    <t xml:space="preserve">"[Organisation]: To check the level of your local river click here and pop in your postcode: [URL]" </t>
  </si>
  <si>
    <t>"[Organisation]: 16 SEVERE FLOOD WARNINGS: 14 for Lower Thames #alert Please stay #floodaware by clicking [URL]</t>
  </si>
  <si>
    <t>"[Organisation]SE: As of 10am the South East has 79 flood warnings and 144 flood alerts #floodaware[URL]</t>
  </si>
  <si>
    <t xml:space="preserve">"[Organisation]: What's the difference between a flood alert and a flood warning. Flood codes explained: [URL] #floodaware" </t>
  </si>
  <si>
    <t xml:space="preserve">"[Organisation]: Five simple steps to take to protect yourself and your home during a flood: [URL]#floodaware #UKStorm" </t>
  </si>
  <si>
    <t>This is the [Organisation] 3 day flood risk forecast for England/Wales. get all the details here - [URL]</t>
  </si>
  <si>
    <t xml:space="preserve">The [Organisation] have a live flood warnings map updated every 15 mins: [URL]Be #FloodAware and #ThinkDontSink #ukstorm" </t>
  </si>
  <si>
    <t>"[Organisation]SE: There will be a lot of rain around tomorrow, please stay #floodaware and see latest warnings at [URL]</t>
  </si>
  <si>
    <t>With all the rain today the rivers are starting to react. stay #FloodAware with the [Organisation] [URL]</t>
  </si>
  <si>
    <r>
      <t xml:space="preserve">[organisation] </t>
    </r>
    <r>
      <rPr>
        <b/>
        <sz val="14"/>
        <rFont val="HelveticaNeue"/>
      </rPr>
      <t>FLOODING</t>
    </r>
    <r>
      <rPr>
        <sz val="14"/>
        <rFont val="HelveticaNeue"/>
      </rPr>
      <t xml:space="preserve">: One of three High Volume Pumping Units at work in the Runnymede area " </t>
    </r>
  </si>
  <si>
    <r>
      <t xml:space="preserve">[organisation] Two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protection schemes have been approved to start tomorrow in [URL]" </t>
    </r>
  </si>
  <si>
    <r>
      <t xml:space="preserve">[organisation]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advice, news and travel info is online and up to date here [URL] LIVE reports from Chertsey tomorrow. </t>
    </r>
  </si>
  <si>
    <r>
      <t xml:space="preserve">[organisation] Residents affected by severe </t>
    </r>
    <r>
      <rPr>
        <b/>
        <sz val="14"/>
        <rFont val="HelveticaNeue"/>
      </rPr>
      <t xml:space="preserve">flood </t>
    </r>
    <r>
      <rPr>
        <sz val="14"/>
        <rFont val="HelveticaNeue"/>
      </rPr>
      <t>warnings urged to cooperate with emergency services [URL]</t>
    </r>
  </si>
  <si>
    <r>
      <t xml:space="preserve">[organisation] NEWS: Seven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warnings issued for Surrey [URL]." </t>
    </r>
  </si>
  <si>
    <r>
      <t xml:space="preserve">[organisation] </t>
    </r>
    <r>
      <rPr>
        <b/>
        <sz val="14"/>
        <rFont val="HelveticaNeue"/>
      </rPr>
      <t xml:space="preserve">Floods </t>
    </r>
    <r>
      <rPr>
        <sz val="14"/>
        <rFont val="HelveticaNeue"/>
      </rPr>
      <t>live coverage has ended for today with dramatic aerial pix/vid of #Staines [URL]</t>
    </r>
  </si>
  <si>
    <t>Another really useful source of info from [Organisation] has been added to our library of flood info [URL]</t>
  </si>
  <si>
    <r>
      <t xml:space="preserve">Medium risk of significant </t>
    </r>
    <r>
      <rPr>
        <b/>
        <sz val="14"/>
        <rFont val="HelveticaNeue"/>
      </rPr>
      <t xml:space="preserve">flooding </t>
    </r>
    <r>
      <rPr>
        <sz val="14"/>
        <rFont val="HelveticaNeue"/>
      </rPr>
      <t>for next 3 days along Thames in Bucks,Oxon,Reading &amp; West Berks [organisation] [URL]</t>
    </r>
  </si>
  <si>
    <t>Firefighters helped 2 people from home surrounded by floodwater today using flood safety gear and [Organisation]_SAR boat [URL]</t>
  </si>
  <si>
    <t>Request for [Organisation]fire to provide flood relief support in #Somerset extended until at least Saturday 8 February [URL]</t>
  </si>
  <si>
    <t xml:space="preserve">1/3 Somerset update: [Organisation]fire crew continuing to support national flood relief operation using Aylesbury Fire Station's 4x4 fire engine </t>
  </si>
  <si>
    <t>More details about assistance from [Organisation]fire at Somerset floods [URL]</t>
  </si>
  <si>
    <r>
      <t xml:space="preserve">[Name] That's right. We don't have any pictures. Local people will certainly be aware that it can 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there. </t>
    </r>
  </si>
  <si>
    <r>
      <t xml:space="preserve">Here's the [organisation] at Windsor feeding some hungry crews during the </t>
    </r>
    <r>
      <rPr>
        <b/>
        <sz val="14"/>
        <rFont val="HelveticaNeue"/>
      </rPr>
      <t xml:space="preserve">flooding </t>
    </r>
  </si>
  <si>
    <t xml:space="preserve">Newbury,heavy rescue, [organisation]_FRS water rescue &amp; [Organisation] animal rescue have rescued 10 cows from flood water in Thatcham #flooding </t>
  </si>
  <si>
    <t xml:space="preserve">Just some of the 200+ firefighters from all over the country, who are helping [Organisation] with the floods </t>
  </si>
  <si>
    <t xml:space="preserve">Reading pump &amp; [Organisation] water rescue have rescued a person &amp; 2 dogs from a car in flood water on Island Road Reading #flooding #thames </t>
  </si>
  <si>
    <t xml:space="preserve">Water Rescue from [Organisation] are assisting a Reading Crew with a car stuck in flood water on Island Road in Reading. #thames #flooding </t>
  </si>
  <si>
    <t xml:space="preserve">Maidenhead, Slough and a water rescue crew from [Organisation] are assisting [Organisation] evacuate a casualty from a flooded area on Cookham Moor </t>
  </si>
  <si>
    <r>
      <t xml:space="preserve">Crews have now left the Bath Road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after working with[organisation][organisation][organisation][organisation] to resolve and make safe. </t>
    </r>
  </si>
  <si>
    <r>
      <t xml:space="preserve">[organisation] and [organisation] are now assisting us at the </t>
    </r>
    <r>
      <rPr>
        <b/>
        <sz val="14"/>
        <rFont val="HelveticaNeue"/>
      </rPr>
      <t xml:space="preserve">flooding </t>
    </r>
    <r>
      <rPr>
        <sz val="14"/>
        <rFont val="HelveticaNeue"/>
      </rPr>
      <t xml:space="preserve">on Bath Road Reading. 50 properties are affected by a burst water main. </t>
    </r>
  </si>
  <si>
    <t xml:space="preserve">If you don't follow them already, [Organisation] are the experts when it comes to flooding &amp; have the most up-to-date info available #flood </t>
  </si>
  <si>
    <r>
      <t xml:space="preserve">RT [organisation] People pitching up to the beach at Milford on Sea to "view" the </t>
    </r>
    <r>
      <rPr>
        <b/>
        <sz val="14"/>
        <rFont val="HelveticaNeue"/>
      </rPr>
      <t>floods</t>
    </r>
    <r>
      <rPr>
        <sz val="14"/>
        <rFont val="HelveticaNeue"/>
      </rPr>
      <t xml:space="preserve">. Keep away at this time for your own safety #StaySafe </t>
    </r>
  </si>
  <si>
    <r>
      <t>RT [organisation] As of Midday there are 14 Severe #</t>
    </r>
    <r>
      <rPr>
        <b/>
        <sz val="14"/>
        <rFont val="HelveticaNeue"/>
      </rPr>
      <t xml:space="preserve">Flood </t>
    </r>
    <r>
      <rPr>
        <sz val="14"/>
        <rFont val="HelveticaNeue"/>
      </rPr>
      <t xml:space="preserve">Warnings &amp; 83 </t>
    </r>
    <r>
      <rPr>
        <b/>
        <sz val="14"/>
        <rFont val="HelveticaNeue"/>
      </rPr>
      <t xml:space="preserve">Flood </t>
    </r>
    <r>
      <rPr>
        <sz val="14"/>
        <rFont val="HelveticaNeue"/>
      </rPr>
      <t>Warnings in force across the SE. [URL]</t>
    </r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</si>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</sst>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4"/>
      <color theme="0"/>
      <name val="HelveticaNeue"/>
    </font>
    <font>
      <sz val="14"/>
      <name val="HelveticaNeue"/>
    </font>
    <font>
      <b/>
      <sz val="14"/>
      <name val="HelveticaNeue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67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14" fontId="0" fillId="0" borderId="0" xfId="0" applyNumberFormat="1"/>
    <xf numFmtId="14" fontId="1" fillId="0" borderId="0" xfId="0" applyNumberFormat="1" applyFont="1"/>
    <xf numFmtId="0" fontId="5" fillId="0" borderId="0" xfId="0" applyFont="1"/>
    <xf numFmtId="0" fontId="7" fillId="0" borderId="0" xfId="0" applyFont="1"/>
    <xf numFmtId="0" fontId="8" fillId="0" borderId="0" xfId="0" applyFont="1"/>
  </cellXfs>
  <cellStyles count="36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R8"/>
  <sheetViews>
    <sheetView zoomScale="62" workbookViewId="0">
      <selection activeCell="C18" sqref="C18"/>
    </sheetView>
  </sheetViews>
  <sheetFormatPr defaultColWidth="11" defaultRowHeight="15.75"/>
  <cols>
    <col min="3" max="3" width="154.625" style="4" bestFit="1" customWidth="1"/>
  </cols>
  <sheetData>
    <row r="2" spans="2:18">
      <c r="B2" s="1" t="s">
        <v>0</v>
      </c>
      <c r="C2" s="4" t="s">
        <v>1</v>
      </c>
      <c r="D2" s="1" t="s">
        <v>25</v>
      </c>
      <c r="E2" s="1" t="s">
        <v>2</v>
      </c>
      <c r="F2" s="1" t="s">
        <v>3</v>
      </c>
      <c r="G2" s="1" t="s">
        <v>4</v>
      </c>
      <c r="H2" s="1"/>
      <c r="I2" s="1" t="s">
        <v>5</v>
      </c>
      <c r="J2" s="1" t="s">
        <v>6</v>
      </c>
      <c r="K2" s="1" t="s">
        <v>7</v>
      </c>
      <c r="L2" s="1"/>
      <c r="M2" s="1" t="s">
        <v>8</v>
      </c>
      <c r="N2" s="1"/>
      <c r="O2" s="1" t="s">
        <v>9</v>
      </c>
      <c r="P2" s="1" t="s">
        <v>10</v>
      </c>
      <c r="Q2" s="1" t="s">
        <v>11</v>
      </c>
      <c r="R2" s="1" t="s">
        <v>12</v>
      </c>
    </row>
    <row r="3" spans="2:18" ht="18">
      <c r="B3" s="2">
        <v>41614</v>
      </c>
      <c r="C3" s="5" t="s">
        <v>61</v>
      </c>
      <c r="D3">
        <v>0</v>
      </c>
      <c r="E3">
        <v>0</v>
      </c>
      <c r="F3">
        <v>0</v>
      </c>
      <c r="G3">
        <v>0</v>
      </c>
      <c r="I3">
        <v>4</v>
      </c>
      <c r="J3">
        <v>0</v>
      </c>
      <c r="K3">
        <v>0</v>
      </c>
      <c r="O3">
        <v>0</v>
      </c>
      <c r="P3">
        <v>0</v>
      </c>
      <c r="Q3">
        <v>0</v>
      </c>
    </row>
    <row r="4" spans="2:18" ht="18">
      <c r="B4" s="2">
        <v>41613</v>
      </c>
      <c r="C4" s="5" t="s">
        <v>374</v>
      </c>
      <c r="D4">
        <v>0</v>
      </c>
      <c r="E4">
        <v>0</v>
      </c>
      <c r="F4">
        <v>0</v>
      </c>
      <c r="G4">
        <v>0</v>
      </c>
      <c r="I4">
        <v>2</v>
      </c>
      <c r="J4">
        <v>0</v>
      </c>
      <c r="K4">
        <v>0</v>
      </c>
      <c r="M4">
        <v>1</v>
      </c>
      <c r="O4">
        <v>0</v>
      </c>
      <c r="P4">
        <v>0</v>
      </c>
      <c r="Q4">
        <v>0</v>
      </c>
    </row>
    <row r="5" spans="2:18" ht="18">
      <c r="B5" s="2">
        <v>41613</v>
      </c>
      <c r="C5" s="5" t="s">
        <v>373</v>
      </c>
      <c r="D5">
        <v>0</v>
      </c>
      <c r="E5">
        <v>0</v>
      </c>
      <c r="F5">
        <v>0</v>
      </c>
      <c r="G5">
        <v>0</v>
      </c>
      <c r="I5">
        <v>0</v>
      </c>
      <c r="J5">
        <v>0</v>
      </c>
      <c r="K5">
        <v>0</v>
      </c>
      <c r="M5">
        <v>1</v>
      </c>
      <c r="O5">
        <v>1</v>
      </c>
      <c r="P5">
        <v>0</v>
      </c>
      <c r="Q5">
        <v>0</v>
      </c>
    </row>
    <row r="6" spans="2:18" ht="18">
      <c r="B6" s="2">
        <v>41613</v>
      </c>
      <c r="C6" s="5" t="s">
        <v>372</v>
      </c>
      <c r="D6">
        <v>0</v>
      </c>
      <c r="E6">
        <v>0</v>
      </c>
      <c r="F6">
        <v>0</v>
      </c>
      <c r="G6">
        <v>0</v>
      </c>
      <c r="I6">
        <v>0</v>
      </c>
      <c r="J6">
        <v>0</v>
      </c>
      <c r="K6">
        <v>0</v>
      </c>
      <c r="M6">
        <v>1</v>
      </c>
      <c r="O6">
        <v>0</v>
      </c>
      <c r="P6">
        <v>0</v>
      </c>
      <c r="Q6">
        <v>0</v>
      </c>
      <c r="R6">
        <v>1</v>
      </c>
    </row>
    <row r="8" spans="2:18">
      <c r="D8">
        <f>SUM(D3:D6)</f>
        <v>0</v>
      </c>
      <c r="E8">
        <f t="shared" ref="E8:R8" si="0">SUM(E3:E6)</f>
        <v>0</v>
      </c>
      <c r="F8">
        <f t="shared" si="0"/>
        <v>0</v>
      </c>
      <c r="G8">
        <f t="shared" si="0"/>
        <v>0</v>
      </c>
      <c r="I8">
        <f t="shared" si="0"/>
        <v>6</v>
      </c>
      <c r="J8">
        <f t="shared" si="0"/>
        <v>0</v>
      </c>
      <c r="K8">
        <f t="shared" si="0"/>
        <v>0</v>
      </c>
      <c r="M8">
        <f t="shared" si="0"/>
        <v>3</v>
      </c>
      <c r="O8">
        <f t="shared" si="0"/>
        <v>1</v>
      </c>
      <c r="P8">
        <f t="shared" si="0"/>
        <v>0</v>
      </c>
      <c r="Q8">
        <f t="shared" si="0"/>
        <v>0</v>
      </c>
      <c r="R8">
        <f t="shared" si="0"/>
        <v>1</v>
      </c>
    </row>
  </sheetData>
  <pageMargins left="0.75" right="0.75" top="1" bottom="1" header="0.5" footer="0.5"/>
  <pageSetup paperSize="9" orientation="portrait" horizontalDpi="4294967292" verticalDpi="429496729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Q33"/>
  <sheetViews>
    <sheetView zoomScaleNormal="100" workbookViewId="0">
      <selection activeCell="C9" sqref="C9"/>
    </sheetView>
  </sheetViews>
  <sheetFormatPr defaultColWidth="11" defaultRowHeight="15.75"/>
  <cols>
    <col min="2" max="2" width="13" customWidth="1"/>
    <col min="3" max="3" width="148.375" style="4" bestFit="1" customWidth="1"/>
    <col min="4" max="4" width="15" bestFit="1" customWidth="1"/>
    <col min="7" max="7" width="13.625" bestFit="1" customWidth="1"/>
    <col min="13" max="13" width="16.875" bestFit="1" customWidth="1"/>
  </cols>
  <sheetData>
    <row r="3" spans="2:17">
      <c r="B3" s="1" t="s">
        <v>0</v>
      </c>
      <c r="C3" s="4" t="s">
        <v>1</v>
      </c>
      <c r="D3" s="1" t="s">
        <v>25</v>
      </c>
      <c r="E3" s="1" t="s">
        <v>2</v>
      </c>
      <c r="F3" s="1" t="s">
        <v>3</v>
      </c>
      <c r="G3" s="1" t="s">
        <v>4</v>
      </c>
      <c r="H3" s="1"/>
      <c r="I3" s="1" t="s">
        <v>5</v>
      </c>
      <c r="J3" s="1" t="s">
        <v>6</v>
      </c>
      <c r="K3" s="1" t="s">
        <v>7</v>
      </c>
      <c r="L3" s="1"/>
      <c r="M3" s="1" t="s">
        <v>8</v>
      </c>
      <c r="N3" s="1" t="s">
        <v>9</v>
      </c>
      <c r="O3" s="1" t="s">
        <v>10</v>
      </c>
      <c r="P3" s="1" t="s">
        <v>11</v>
      </c>
      <c r="Q3" s="1" t="s">
        <v>12</v>
      </c>
    </row>
    <row r="4" spans="2:17">
      <c r="B4" s="2">
        <v>41697</v>
      </c>
      <c r="C4" s="4" t="s">
        <v>481</v>
      </c>
      <c r="D4">
        <v>0</v>
      </c>
      <c r="E4">
        <v>0</v>
      </c>
      <c r="F4">
        <v>0</v>
      </c>
      <c r="G4">
        <v>0</v>
      </c>
      <c r="I4">
        <v>2</v>
      </c>
      <c r="J4">
        <v>0</v>
      </c>
      <c r="K4">
        <v>0</v>
      </c>
      <c r="M4">
        <v>1</v>
      </c>
      <c r="N4">
        <v>1</v>
      </c>
      <c r="O4">
        <v>0</v>
      </c>
      <c r="P4">
        <v>0</v>
      </c>
      <c r="Q4">
        <v>1</v>
      </c>
    </row>
    <row r="5" spans="2:17">
      <c r="B5" s="2">
        <v>41689</v>
      </c>
      <c r="C5" s="4" t="s">
        <v>482</v>
      </c>
      <c r="D5">
        <v>0</v>
      </c>
      <c r="E5">
        <v>0</v>
      </c>
      <c r="F5">
        <v>0</v>
      </c>
      <c r="G5">
        <v>0</v>
      </c>
      <c r="I5">
        <v>3</v>
      </c>
      <c r="J5">
        <v>1</v>
      </c>
      <c r="K5">
        <v>0</v>
      </c>
      <c r="M5">
        <v>1</v>
      </c>
      <c r="N5">
        <v>1</v>
      </c>
      <c r="O5">
        <v>0</v>
      </c>
      <c r="P5">
        <v>0</v>
      </c>
      <c r="Q5">
        <v>1</v>
      </c>
    </row>
    <row r="6" spans="2:17" ht="18">
      <c r="B6" s="2">
        <v>41683</v>
      </c>
      <c r="C6" s="5" t="s">
        <v>210</v>
      </c>
      <c r="D6">
        <v>0</v>
      </c>
      <c r="E6">
        <v>0</v>
      </c>
      <c r="F6">
        <v>0</v>
      </c>
      <c r="G6">
        <v>0</v>
      </c>
      <c r="I6">
        <v>9</v>
      </c>
      <c r="J6">
        <v>6</v>
      </c>
      <c r="N6">
        <v>1</v>
      </c>
      <c r="O6">
        <v>0</v>
      </c>
      <c r="P6">
        <v>0</v>
      </c>
    </row>
    <row r="7" spans="2:17" ht="18">
      <c r="B7" s="2">
        <v>41683</v>
      </c>
      <c r="C7" s="5" t="s">
        <v>483</v>
      </c>
      <c r="D7">
        <v>0</v>
      </c>
      <c r="E7">
        <v>0</v>
      </c>
      <c r="F7">
        <v>0</v>
      </c>
      <c r="G7">
        <v>0</v>
      </c>
      <c r="I7">
        <v>3</v>
      </c>
      <c r="J7">
        <v>0</v>
      </c>
      <c r="M7">
        <v>1</v>
      </c>
      <c r="N7">
        <v>1</v>
      </c>
      <c r="Q7">
        <v>1</v>
      </c>
    </row>
    <row r="8" spans="2:17" ht="18">
      <c r="B8" s="2">
        <v>41683</v>
      </c>
      <c r="C8" s="5" t="s">
        <v>204</v>
      </c>
      <c r="D8">
        <v>1</v>
      </c>
      <c r="E8">
        <v>0</v>
      </c>
      <c r="F8">
        <v>0</v>
      </c>
      <c r="G8">
        <v>0</v>
      </c>
      <c r="I8">
        <v>14</v>
      </c>
      <c r="J8">
        <v>1</v>
      </c>
      <c r="N8">
        <v>0</v>
      </c>
      <c r="O8">
        <v>1</v>
      </c>
      <c r="P8">
        <v>0</v>
      </c>
    </row>
    <row r="9" spans="2:17" ht="18">
      <c r="B9" s="2">
        <v>41683</v>
      </c>
      <c r="C9" s="5" t="s">
        <v>487</v>
      </c>
      <c r="D9">
        <v>0</v>
      </c>
      <c r="E9">
        <v>0</v>
      </c>
      <c r="F9">
        <v>0</v>
      </c>
      <c r="G9">
        <v>0</v>
      </c>
      <c r="I9">
        <v>18</v>
      </c>
      <c r="J9">
        <v>2</v>
      </c>
      <c r="K9">
        <v>0</v>
      </c>
      <c r="M9">
        <v>1</v>
      </c>
      <c r="N9">
        <v>0</v>
      </c>
      <c r="O9">
        <v>1</v>
      </c>
      <c r="P9">
        <v>0</v>
      </c>
      <c r="Q9">
        <v>1</v>
      </c>
    </row>
    <row r="10" spans="2:17" ht="18">
      <c r="B10" s="2">
        <v>41682</v>
      </c>
      <c r="C10" s="5" t="s">
        <v>484</v>
      </c>
      <c r="D10">
        <v>0</v>
      </c>
      <c r="E10">
        <v>0</v>
      </c>
      <c r="F10">
        <v>0</v>
      </c>
      <c r="G10">
        <v>0</v>
      </c>
      <c r="I10">
        <v>6</v>
      </c>
      <c r="J10">
        <v>1</v>
      </c>
      <c r="M10">
        <v>1</v>
      </c>
      <c r="N10">
        <v>1</v>
      </c>
      <c r="O10">
        <v>0</v>
      </c>
      <c r="P10">
        <v>0</v>
      </c>
      <c r="Q10">
        <v>1</v>
      </c>
    </row>
    <row r="11" spans="2:17" ht="18">
      <c r="B11" s="2">
        <v>41682</v>
      </c>
      <c r="C11" s="5" t="s">
        <v>205</v>
      </c>
      <c r="D11">
        <v>0</v>
      </c>
      <c r="E11">
        <v>0</v>
      </c>
      <c r="F11">
        <v>0</v>
      </c>
      <c r="G11">
        <v>0</v>
      </c>
      <c r="I11">
        <v>6</v>
      </c>
      <c r="J11">
        <v>2</v>
      </c>
      <c r="N11">
        <v>0</v>
      </c>
      <c r="O11">
        <v>1</v>
      </c>
      <c r="P11">
        <v>0</v>
      </c>
    </row>
    <row r="12" spans="2:17" ht="18">
      <c r="B12" s="2">
        <v>41682</v>
      </c>
      <c r="C12" s="5" t="s">
        <v>211</v>
      </c>
      <c r="D12">
        <v>0</v>
      </c>
      <c r="E12">
        <v>0</v>
      </c>
      <c r="F12">
        <v>0</v>
      </c>
      <c r="G12">
        <v>0</v>
      </c>
      <c r="I12">
        <v>20</v>
      </c>
      <c r="J12">
        <v>5</v>
      </c>
      <c r="K12">
        <v>0</v>
      </c>
      <c r="N12">
        <v>1</v>
      </c>
      <c r="O12">
        <v>0</v>
      </c>
      <c r="P12">
        <v>0</v>
      </c>
    </row>
    <row r="13" spans="2:17" ht="18">
      <c r="B13" s="2">
        <v>41681</v>
      </c>
      <c r="C13" s="5" t="s">
        <v>212</v>
      </c>
      <c r="D13">
        <v>1</v>
      </c>
      <c r="E13">
        <v>0</v>
      </c>
      <c r="F13">
        <v>0</v>
      </c>
      <c r="G13">
        <v>0</v>
      </c>
      <c r="I13">
        <v>14</v>
      </c>
      <c r="J13">
        <v>4</v>
      </c>
      <c r="K13">
        <v>0</v>
      </c>
      <c r="N13">
        <v>1</v>
      </c>
      <c r="O13">
        <v>1</v>
      </c>
      <c r="P13">
        <v>0</v>
      </c>
    </row>
    <row r="14" spans="2:17" ht="18">
      <c r="B14" s="2">
        <v>41681</v>
      </c>
      <c r="C14" s="5" t="s">
        <v>213</v>
      </c>
      <c r="D14">
        <v>0</v>
      </c>
      <c r="E14">
        <v>0</v>
      </c>
      <c r="F14">
        <v>0</v>
      </c>
      <c r="G14">
        <v>0</v>
      </c>
      <c r="I14">
        <v>12</v>
      </c>
      <c r="J14">
        <v>0</v>
      </c>
      <c r="N14">
        <v>1</v>
      </c>
      <c r="O14">
        <v>0</v>
      </c>
      <c r="P14">
        <v>0</v>
      </c>
      <c r="Q14">
        <v>1</v>
      </c>
    </row>
    <row r="15" spans="2:17" ht="18">
      <c r="B15" s="2">
        <v>41680</v>
      </c>
      <c r="C15" s="5" t="s">
        <v>214</v>
      </c>
      <c r="D15">
        <v>2</v>
      </c>
      <c r="E15">
        <v>0</v>
      </c>
      <c r="F15">
        <v>0</v>
      </c>
      <c r="G15">
        <v>0</v>
      </c>
      <c r="I15">
        <v>12</v>
      </c>
      <c r="J15">
        <v>4</v>
      </c>
      <c r="N15">
        <v>1</v>
      </c>
      <c r="O15">
        <v>0</v>
      </c>
      <c r="P15">
        <v>0</v>
      </c>
      <c r="Q15">
        <v>1</v>
      </c>
    </row>
    <row r="16" spans="2:17" ht="18">
      <c r="B16" s="2">
        <v>41679</v>
      </c>
      <c r="C16" s="5" t="s">
        <v>206</v>
      </c>
      <c r="D16">
        <v>2</v>
      </c>
      <c r="E16">
        <v>0</v>
      </c>
      <c r="F16">
        <v>0</v>
      </c>
      <c r="G16">
        <v>0</v>
      </c>
      <c r="I16">
        <v>16</v>
      </c>
      <c r="J16">
        <v>0</v>
      </c>
      <c r="N16">
        <v>1</v>
      </c>
      <c r="O16">
        <v>0</v>
      </c>
      <c r="P16">
        <v>0</v>
      </c>
    </row>
    <row r="17" spans="2:17" ht="18">
      <c r="B17" s="2">
        <v>41679</v>
      </c>
      <c r="C17" s="5" t="s">
        <v>207</v>
      </c>
      <c r="D17">
        <v>0</v>
      </c>
      <c r="E17">
        <v>0</v>
      </c>
      <c r="F17">
        <v>0</v>
      </c>
      <c r="G17">
        <v>0</v>
      </c>
      <c r="I17">
        <v>19</v>
      </c>
      <c r="J17">
        <v>4</v>
      </c>
      <c r="N17">
        <v>0</v>
      </c>
      <c r="O17">
        <v>0</v>
      </c>
      <c r="P17">
        <v>0</v>
      </c>
      <c r="Q17">
        <v>1</v>
      </c>
    </row>
    <row r="18" spans="2:17" ht="18">
      <c r="B18" s="2">
        <v>41676</v>
      </c>
      <c r="C18" s="5" t="s">
        <v>215</v>
      </c>
      <c r="D18">
        <v>0</v>
      </c>
      <c r="E18">
        <v>0</v>
      </c>
      <c r="F18">
        <v>0</v>
      </c>
      <c r="G18">
        <v>0</v>
      </c>
      <c r="I18">
        <v>12</v>
      </c>
      <c r="J18">
        <v>3</v>
      </c>
      <c r="N18">
        <v>1</v>
      </c>
      <c r="O18">
        <v>0</v>
      </c>
      <c r="P18">
        <v>0</v>
      </c>
      <c r="Q18">
        <v>1</v>
      </c>
    </row>
    <row r="19" spans="2:17" ht="18">
      <c r="B19" s="2">
        <v>41649</v>
      </c>
      <c r="C19" s="5" t="s">
        <v>208</v>
      </c>
      <c r="D19">
        <v>4</v>
      </c>
      <c r="E19">
        <v>0</v>
      </c>
      <c r="F19">
        <v>0</v>
      </c>
      <c r="G19">
        <v>0</v>
      </c>
      <c r="I19">
        <v>60</v>
      </c>
      <c r="J19">
        <v>31</v>
      </c>
      <c r="N19">
        <v>0</v>
      </c>
      <c r="O19">
        <v>1</v>
      </c>
      <c r="P19">
        <v>0</v>
      </c>
    </row>
    <row r="20" spans="2:17" ht="18">
      <c r="B20" s="2">
        <v>41645</v>
      </c>
      <c r="C20" s="5" t="s">
        <v>216</v>
      </c>
      <c r="D20">
        <v>0</v>
      </c>
      <c r="E20">
        <v>0</v>
      </c>
      <c r="F20">
        <v>0</v>
      </c>
      <c r="G20">
        <v>0</v>
      </c>
      <c r="I20">
        <v>2</v>
      </c>
      <c r="J20">
        <v>1</v>
      </c>
      <c r="N20">
        <v>1</v>
      </c>
      <c r="O20">
        <v>0</v>
      </c>
      <c r="P20">
        <v>0</v>
      </c>
      <c r="Q20">
        <v>1</v>
      </c>
    </row>
    <row r="21" spans="2:17" ht="18">
      <c r="B21" s="2">
        <v>41643</v>
      </c>
      <c r="C21" s="5" t="s">
        <v>217</v>
      </c>
      <c r="D21">
        <v>0</v>
      </c>
      <c r="E21">
        <v>0</v>
      </c>
      <c r="F21">
        <v>0</v>
      </c>
      <c r="G21">
        <v>0</v>
      </c>
      <c r="I21">
        <v>7</v>
      </c>
      <c r="J21">
        <v>1</v>
      </c>
      <c r="N21">
        <v>1</v>
      </c>
      <c r="O21">
        <v>0</v>
      </c>
      <c r="P21">
        <v>0</v>
      </c>
    </row>
    <row r="22" spans="2:17" ht="18">
      <c r="B22" s="2">
        <v>41643</v>
      </c>
      <c r="C22" s="6" t="s">
        <v>218</v>
      </c>
      <c r="D22">
        <v>0</v>
      </c>
      <c r="E22">
        <v>0</v>
      </c>
      <c r="F22">
        <v>0</v>
      </c>
      <c r="G22">
        <v>0</v>
      </c>
      <c r="I22">
        <v>1</v>
      </c>
      <c r="J22">
        <v>1</v>
      </c>
      <c r="N22">
        <v>1</v>
      </c>
      <c r="O22">
        <v>0</v>
      </c>
      <c r="P22">
        <v>0</v>
      </c>
    </row>
    <row r="23" spans="2:17" ht="18">
      <c r="B23" s="2">
        <v>41643</v>
      </c>
      <c r="C23" s="6" t="s">
        <v>219</v>
      </c>
      <c r="D23">
        <v>0</v>
      </c>
      <c r="E23">
        <v>0</v>
      </c>
      <c r="F23">
        <v>0</v>
      </c>
      <c r="G23">
        <v>0</v>
      </c>
      <c r="I23">
        <v>0</v>
      </c>
      <c r="J23">
        <v>1</v>
      </c>
      <c r="N23">
        <v>1</v>
      </c>
      <c r="O23">
        <v>0</v>
      </c>
      <c r="P23">
        <v>0</v>
      </c>
    </row>
    <row r="24" spans="2:17" ht="18">
      <c r="B24" s="2">
        <v>41641</v>
      </c>
      <c r="C24" s="5" t="s">
        <v>485</v>
      </c>
      <c r="D24">
        <v>0</v>
      </c>
      <c r="E24">
        <v>0</v>
      </c>
      <c r="F24">
        <v>0</v>
      </c>
      <c r="G24">
        <v>0</v>
      </c>
      <c r="I24">
        <v>3</v>
      </c>
      <c r="J24">
        <v>1</v>
      </c>
      <c r="M24">
        <v>1</v>
      </c>
      <c r="N24">
        <v>1</v>
      </c>
      <c r="O24">
        <v>0</v>
      </c>
      <c r="P24">
        <v>0</v>
      </c>
      <c r="Q24">
        <v>1</v>
      </c>
    </row>
    <row r="25" spans="2:17" ht="18">
      <c r="B25" s="2">
        <v>41635</v>
      </c>
      <c r="C25" s="5" t="s">
        <v>220</v>
      </c>
      <c r="D25">
        <v>0</v>
      </c>
      <c r="E25">
        <v>0</v>
      </c>
      <c r="F25">
        <v>0</v>
      </c>
      <c r="G25">
        <v>0</v>
      </c>
      <c r="I25">
        <v>4</v>
      </c>
      <c r="J25">
        <v>0</v>
      </c>
      <c r="N25">
        <v>1</v>
      </c>
      <c r="O25">
        <v>0</v>
      </c>
      <c r="P25">
        <v>0</v>
      </c>
      <c r="Q25">
        <v>1</v>
      </c>
    </row>
    <row r="26" spans="2:17" ht="18">
      <c r="B26" s="2">
        <v>41632</v>
      </c>
      <c r="C26" s="5" t="s">
        <v>209</v>
      </c>
      <c r="D26">
        <v>0</v>
      </c>
      <c r="E26">
        <v>0</v>
      </c>
      <c r="F26">
        <v>0</v>
      </c>
      <c r="G26">
        <v>0</v>
      </c>
      <c r="I26">
        <v>20</v>
      </c>
      <c r="J26">
        <v>2</v>
      </c>
      <c r="N26">
        <v>0</v>
      </c>
      <c r="O26">
        <v>0</v>
      </c>
      <c r="P26">
        <v>0</v>
      </c>
      <c r="Q26">
        <v>1</v>
      </c>
    </row>
    <row r="27" spans="2:17" ht="18">
      <c r="B27" s="2">
        <v>41631</v>
      </c>
      <c r="C27" s="5" t="s">
        <v>221</v>
      </c>
      <c r="D27">
        <v>0</v>
      </c>
      <c r="E27">
        <v>0</v>
      </c>
      <c r="F27">
        <v>0</v>
      </c>
      <c r="G27">
        <v>0</v>
      </c>
      <c r="I27">
        <v>2</v>
      </c>
      <c r="J27">
        <v>0</v>
      </c>
      <c r="N27">
        <v>1</v>
      </c>
      <c r="O27">
        <v>0</v>
      </c>
      <c r="P27">
        <v>0</v>
      </c>
    </row>
    <row r="28" spans="2:17" ht="18">
      <c r="B28" s="2">
        <v>41631</v>
      </c>
      <c r="C28" s="5" t="s">
        <v>222</v>
      </c>
      <c r="D28">
        <v>0</v>
      </c>
      <c r="E28">
        <v>0</v>
      </c>
      <c r="F28">
        <v>0</v>
      </c>
      <c r="G28">
        <v>0</v>
      </c>
      <c r="I28">
        <v>12</v>
      </c>
      <c r="J28">
        <v>0</v>
      </c>
      <c r="N28">
        <v>1</v>
      </c>
      <c r="O28">
        <v>0</v>
      </c>
      <c r="P28">
        <v>0</v>
      </c>
      <c r="Q28">
        <v>1</v>
      </c>
    </row>
    <row r="29" spans="2:17" ht="18">
      <c r="B29" s="2">
        <v>41613</v>
      </c>
      <c r="C29" s="5" t="s">
        <v>486</v>
      </c>
      <c r="D29">
        <v>3</v>
      </c>
      <c r="E29">
        <v>0</v>
      </c>
      <c r="F29">
        <v>0</v>
      </c>
      <c r="G29">
        <v>0</v>
      </c>
      <c r="I29">
        <v>44</v>
      </c>
      <c r="J29">
        <v>4</v>
      </c>
      <c r="M29">
        <v>1</v>
      </c>
      <c r="N29">
        <v>0</v>
      </c>
      <c r="O29">
        <v>1</v>
      </c>
      <c r="P29">
        <v>0</v>
      </c>
      <c r="Q29">
        <v>1</v>
      </c>
    </row>
    <row r="30" spans="2:17" ht="18">
      <c r="B30" s="2">
        <v>41613</v>
      </c>
      <c r="C30" s="5" t="s">
        <v>223</v>
      </c>
      <c r="D30">
        <v>0</v>
      </c>
      <c r="E30">
        <v>0</v>
      </c>
      <c r="F30">
        <v>0</v>
      </c>
      <c r="G30">
        <v>0</v>
      </c>
      <c r="I30">
        <v>15</v>
      </c>
      <c r="J30">
        <v>0</v>
      </c>
      <c r="N30">
        <v>1</v>
      </c>
      <c r="O30">
        <v>0</v>
      </c>
      <c r="P30">
        <v>0</v>
      </c>
      <c r="Q30">
        <v>1</v>
      </c>
    </row>
    <row r="33" spans="1:17">
      <c r="A33" t="s">
        <v>13</v>
      </c>
      <c r="B33">
        <f>COUNT(B4:B30)</f>
        <v>27</v>
      </c>
      <c r="D33">
        <f>SUM(D4:D30)</f>
        <v>13</v>
      </c>
      <c r="E33">
        <f>SUM(E4:E30)</f>
        <v>0</v>
      </c>
      <c r="F33">
        <f t="shared" ref="F33:Q33" si="0">SUM(F4:F30)</f>
        <v>0</v>
      </c>
      <c r="G33">
        <f t="shared" si="0"/>
        <v>0</v>
      </c>
      <c r="H33">
        <f t="shared" si="0"/>
        <v>0</v>
      </c>
      <c r="I33">
        <f t="shared" si="0"/>
        <v>336</v>
      </c>
      <c r="J33">
        <f t="shared" si="0"/>
        <v>75</v>
      </c>
      <c r="M33">
        <f t="shared" si="0"/>
        <v>7</v>
      </c>
      <c r="N33">
        <f t="shared" si="0"/>
        <v>20</v>
      </c>
      <c r="O33">
        <f t="shared" si="0"/>
        <v>6</v>
      </c>
      <c r="P33">
        <f t="shared" si="0"/>
        <v>0</v>
      </c>
      <c r="Q33">
        <f t="shared" si="0"/>
        <v>16</v>
      </c>
    </row>
  </sheetData>
  <pageMargins left="0.75" right="0.75" top="1" bottom="1" header="0.5" footer="0.5"/>
  <pageSetup paperSize="9" orientation="portrait" horizontalDpi="4294967292" verticalDpi="429496729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Q70"/>
  <sheetViews>
    <sheetView topLeftCell="C1" zoomScale="88" workbookViewId="0">
      <selection activeCell="C4" sqref="C4"/>
    </sheetView>
  </sheetViews>
  <sheetFormatPr defaultColWidth="11" defaultRowHeight="15.75"/>
  <cols>
    <col min="3" max="3" width="173.625" style="4" bestFit="1" customWidth="1"/>
  </cols>
  <sheetData>
    <row r="2" spans="2:17">
      <c r="B2" s="1" t="s">
        <v>0</v>
      </c>
      <c r="C2" s="4" t="s">
        <v>1</v>
      </c>
      <c r="D2" s="1" t="s">
        <v>25</v>
      </c>
      <c r="E2" s="1" t="s">
        <v>2</v>
      </c>
      <c r="F2" s="1" t="s">
        <v>3</v>
      </c>
      <c r="G2" s="1" t="s">
        <v>4</v>
      </c>
      <c r="H2" s="1"/>
      <c r="I2" s="1" t="s">
        <v>5</v>
      </c>
      <c r="J2" s="1" t="s">
        <v>6</v>
      </c>
      <c r="K2" s="1" t="s">
        <v>7</v>
      </c>
      <c r="L2" s="1"/>
      <c r="M2" s="1" t="s">
        <v>8</v>
      </c>
      <c r="N2" s="1" t="s">
        <v>9</v>
      </c>
      <c r="O2" s="1" t="s">
        <v>10</v>
      </c>
      <c r="P2" s="1" t="s">
        <v>11</v>
      </c>
      <c r="Q2" s="1" t="s">
        <v>12</v>
      </c>
    </row>
    <row r="3" spans="2:17" ht="18">
      <c r="B3" s="2">
        <v>41690</v>
      </c>
      <c r="C3" s="5" t="s">
        <v>463</v>
      </c>
      <c r="D3">
        <v>0</v>
      </c>
      <c r="E3">
        <v>0</v>
      </c>
      <c r="F3">
        <v>0</v>
      </c>
      <c r="G3">
        <v>1</v>
      </c>
      <c r="I3">
        <v>1</v>
      </c>
      <c r="J3">
        <v>0</v>
      </c>
      <c r="K3">
        <v>0</v>
      </c>
      <c r="M3">
        <v>1</v>
      </c>
      <c r="N3">
        <v>1</v>
      </c>
      <c r="O3">
        <v>0</v>
      </c>
      <c r="P3">
        <v>1</v>
      </c>
      <c r="Q3">
        <v>1</v>
      </c>
    </row>
    <row r="4" spans="2:17" ht="18">
      <c r="B4" s="2">
        <v>41688</v>
      </c>
      <c r="C4" s="5" t="s">
        <v>431</v>
      </c>
      <c r="D4">
        <v>0</v>
      </c>
      <c r="E4">
        <v>1</v>
      </c>
      <c r="F4">
        <v>0</v>
      </c>
      <c r="G4">
        <v>0</v>
      </c>
      <c r="I4">
        <v>1</v>
      </c>
      <c r="J4">
        <v>0</v>
      </c>
      <c r="K4">
        <v>0</v>
      </c>
      <c r="M4">
        <v>1</v>
      </c>
      <c r="N4">
        <v>1</v>
      </c>
      <c r="O4">
        <v>0</v>
      </c>
      <c r="P4">
        <v>0</v>
      </c>
      <c r="Q4">
        <v>1</v>
      </c>
    </row>
    <row r="5" spans="2:17" ht="18">
      <c r="B5" s="2">
        <v>41687</v>
      </c>
      <c r="C5" s="5" t="s">
        <v>454</v>
      </c>
      <c r="D5">
        <v>0</v>
      </c>
      <c r="E5">
        <v>0</v>
      </c>
      <c r="F5">
        <v>0</v>
      </c>
      <c r="G5">
        <v>1</v>
      </c>
      <c r="I5">
        <v>5</v>
      </c>
      <c r="J5">
        <v>1</v>
      </c>
      <c r="K5">
        <v>0</v>
      </c>
      <c r="M5">
        <v>1</v>
      </c>
      <c r="N5">
        <v>0</v>
      </c>
      <c r="O5">
        <v>0</v>
      </c>
      <c r="P5">
        <v>0</v>
      </c>
    </row>
    <row r="6" spans="2:17" ht="18">
      <c r="B6" s="2">
        <v>41687</v>
      </c>
      <c r="C6" s="5" t="s">
        <v>432</v>
      </c>
      <c r="D6">
        <v>0</v>
      </c>
      <c r="E6">
        <v>1</v>
      </c>
      <c r="F6">
        <v>0</v>
      </c>
      <c r="G6">
        <v>0</v>
      </c>
      <c r="I6">
        <v>0</v>
      </c>
      <c r="J6">
        <v>0</v>
      </c>
      <c r="K6">
        <v>0</v>
      </c>
      <c r="M6">
        <v>1</v>
      </c>
      <c r="N6">
        <v>1</v>
      </c>
      <c r="O6">
        <v>0</v>
      </c>
      <c r="P6">
        <v>0</v>
      </c>
    </row>
    <row r="7" spans="2:17" ht="18">
      <c r="B7" s="2">
        <v>41687</v>
      </c>
      <c r="C7" s="5" t="s">
        <v>461</v>
      </c>
      <c r="D7">
        <v>0</v>
      </c>
      <c r="E7">
        <v>1</v>
      </c>
      <c r="F7">
        <v>0</v>
      </c>
      <c r="G7">
        <v>0</v>
      </c>
      <c r="I7">
        <v>3</v>
      </c>
      <c r="J7">
        <v>1</v>
      </c>
      <c r="K7">
        <v>0</v>
      </c>
      <c r="M7">
        <v>1</v>
      </c>
      <c r="N7">
        <v>1</v>
      </c>
      <c r="O7">
        <v>0</v>
      </c>
      <c r="P7">
        <v>0</v>
      </c>
    </row>
    <row r="8" spans="2:17" ht="18">
      <c r="B8" s="2">
        <v>41684</v>
      </c>
      <c r="C8" s="5" t="s">
        <v>433</v>
      </c>
      <c r="D8">
        <v>0</v>
      </c>
      <c r="E8">
        <v>0</v>
      </c>
      <c r="F8">
        <v>0</v>
      </c>
      <c r="G8">
        <v>1</v>
      </c>
      <c r="I8">
        <v>1</v>
      </c>
      <c r="J8">
        <v>0</v>
      </c>
      <c r="K8">
        <v>0</v>
      </c>
      <c r="M8">
        <v>1</v>
      </c>
      <c r="N8">
        <v>1</v>
      </c>
      <c r="O8">
        <v>0</v>
      </c>
      <c r="P8">
        <v>0</v>
      </c>
    </row>
    <row r="9" spans="2:17" ht="18">
      <c r="B9" s="2">
        <v>41684</v>
      </c>
      <c r="C9" s="5" t="s">
        <v>434</v>
      </c>
      <c r="D9">
        <v>0</v>
      </c>
      <c r="E9">
        <v>0</v>
      </c>
      <c r="F9">
        <v>0</v>
      </c>
      <c r="G9">
        <v>1</v>
      </c>
      <c r="I9">
        <v>3</v>
      </c>
      <c r="J9">
        <v>0</v>
      </c>
      <c r="K9">
        <v>0</v>
      </c>
      <c r="M9">
        <v>1</v>
      </c>
      <c r="N9">
        <v>1</v>
      </c>
      <c r="O9">
        <v>0</v>
      </c>
      <c r="P9">
        <v>0</v>
      </c>
    </row>
    <row r="10" spans="2:17" ht="18">
      <c r="B10" s="2">
        <v>41682</v>
      </c>
      <c r="C10" s="5" t="s">
        <v>462</v>
      </c>
      <c r="D10">
        <v>0</v>
      </c>
      <c r="E10">
        <v>1</v>
      </c>
      <c r="F10">
        <v>0</v>
      </c>
      <c r="G10">
        <v>0</v>
      </c>
      <c r="I10">
        <v>1</v>
      </c>
      <c r="J10">
        <v>0</v>
      </c>
      <c r="K10">
        <v>0</v>
      </c>
      <c r="M10">
        <v>1</v>
      </c>
      <c r="N10">
        <v>0</v>
      </c>
      <c r="O10">
        <v>0</v>
      </c>
      <c r="P10">
        <v>0</v>
      </c>
    </row>
    <row r="11" spans="2:17" ht="18">
      <c r="B11" s="2">
        <v>41682</v>
      </c>
      <c r="C11" s="5" t="s">
        <v>455</v>
      </c>
      <c r="D11">
        <v>0</v>
      </c>
      <c r="E11">
        <v>0</v>
      </c>
      <c r="F11">
        <v>0</v>
      </c>
      <c r="G11">
        <v>1</v>
      </c>
      <c r="I11">
        <v>2</v>
      </c>
      <c r="J11">
        <v>0</v>
      </c>
      <c r="K11">
        <v>0</v>
      </c>
      <c r="M11">
        <v>1</v>
      </c>
      <c r="N11">
        <v>0</v>
      </c>
      <c r="O11">
        <v>0</v>
      </c>
      <c r="P11">
        <v>0</v>
      </c>
    </row>
    <row r="12" spans="2:17" ht="18">
      <c r="B12" s="2">
        <v>41681</v>
      </c>
      <c r="C12" s="5" t="s">
        <v>464</v>
      </c>
      <c r="D12">
        <v>0</v>
      </c>
      <c r="E12">
        <v>0</v>
      </c>
      <c r="F12">
        <v>0</v>
      </c>
      <c r="G12">
        <v>1</v>
      </c>
      <c r="I12">
        <v>3</v>
      </c>
      <c r="J12">
        <v>0</v>
      </c>
      <c r="K12">
        <v>0</v>
      </c>
      <c r="M12">
        <v>1</v>
      </c>
      <c r="N12">
        <v>0</v>
      </c>
      <c r="O12">
        <v>0</v>
      </c>
      <c r="P12">
        <v>0</v>
      </c>
    </row>
    <row r="13" spans="2:17" ht="18">
      <c r="B13" s="2">
        <v>41680</v>
      </c>
      <c r="C13" s="5" t="s">
        <v>465</v>
      </c>
      <c r="D13">
        <v>1</v>
      </c>
      <c r="E13">
        <v>0</v>
      </c>
      <c r="F13">
        <v>0</v>
      </c>
      <c r="G13">
        <v>0</v>
      </c>
      <c r="I13">
        <v>13</v>
      </c>
      <c r="J13">
        <v>3</v>
      </c>
      <c r="K13">
        <v>0</v>
      </c>
      <c r="M13">
        <v>1</v>
      </c>
      <c r="N13">
        <v>0</v>
      </c>
      <c r="O13">
        <v>0</v>
      </c>
      <c r="P13">
        <v>0</v>
      </c>
      <c r="Q13">
        <v>1</v>
      </c>
    </row>
    <row r="14" spans="2:17" ht="18">
      <c r="B14" s="2">
        <v>41680</v>
      </c>
      <c r="C14" s="5" t="s">
        <v>435</v>
      </c>
      <c r="D14">
        <v>0</v>
      </c>
      <c r="E14">
        <v>0</v>
      </c>
      <c r="F14">
        <v>0</v>
      </c>
      <c r="G14">
        <v>1</v>
      </c>
      <c r="I14">
        <v>13</v>
      </c>
      <c r="J14">
        <v>1</v>
      </c>
      <c r="K14">
        <v>0</v>
      </c>
      <c r="M14">
        <v>1</v>
      </c>
      <c r="N14">
        <v>0</v>
      </c>
      <c r="O14">
        <v>0</v>
      </c>
      <c r="P14">
        <v>0</v>
      </c>
      <c r="Q14">
        <v>1</v>
      </c>
    </row>
    <row r="15" spans="2:17" ht="18">
      <c r="B15" s="2">
        <v>41678</v>
      </c>
      <c r="C15" s="5" t="s">
        <v>480</v>
      </c>
      <c r="D15">
        <v>0</v>
      </c>
      <c r="E15">
        <v>0</v>
      </c>
      <c r="F15">
        <v>0</v>
      </c>
      <c r="G15">
        <v>1</v>
      </c>
      <c r="I15">
        <v>0</v>
      </c>
      <c r="J15">
        <v>0</v>
      </c>
      <c r="K15">
        <v>0</v>
      </c>
      <c r="M15">
        <v>1</v>
      </c>
      <c r="N15">
        <v>1</v>
      </c>
      <c r="O15">
        <v>0</v>
      </c>
      <c r="P15">
        <v>0</v>
      </c>
      <c r="Q15">
        <v>1</v>
      </c>
    </row>
    <row r="16" spans="2:17" ht="18">
      <c r="B16" s="2">
        <v>41678</v>
      </c>
      <c r="C16" s="5" t="s">
        <v>436</v>
      </c>
      <c r="D16">
        <v>0</v>
      </c>
      <c r="E16">
        <v>0</v>
      </c>
      <c r="F16">
        <v>0</v>
      </c>
      <c r="G16">
        <v>1</v>
      </c>
      <c r="I16">
        <v>1</v>
      </c>
      <c r="J16">
        <v>2</v>
      </c>
      <c r="K16">
        <v>0</v>
      </c>
      <c r="M16">
        <v>1</v>
      </c>
      <c r="N16">
        <v>1</v>
      </c>
      <c r="O16">
        <v>0</v>
      </c>
      <c r="P16">
        <v>0</v>
      </c>
    </row>
    <row r="17" spans="2:17" ht="18">
      <c r="B17" s="2">
        <v>41678</v>
      </c>
      <c r="C17" s="5" t="s">
        <v>188</v>
      </c>
      <c r="D17">
        <v>1</v>
      </c>
      <c r="E17">
        <v>0</v>
      </c>
      <c r="F17">
        <v>0</v>
      </c>
      <c r="G17">
        <v>0</v>
      </c>
      <c r="I17">
        <v>3</v>
      </c>
      <c r="J17">
        <v>0</v>
      </c>
      <c r="K17">
        <v>0</v>
      </c>
      <c r="N17">
        <v>1</v>
      </c>
      <c r="O17">
        <v>0</v>
      </c>
      <c r="P17">
        <v>0</v>
      </c>
    </row>
    <row r="18" spans="2:17" ht="18">
      <c r="B18" s="2">
        <v>41677</v>
      </c>
      <c r="C18" s="5" t="s">
        <v>437</v>
      </c>
      <c r="D18">
        <v>0</v>
      </c>
      <c r="E18">
        <v>0</v>
      </c>
      <c r="F18">
        <v>0</v>
      </c>
      <c r="G18">
        <v>1</v>
      </c>
      <c r="I18">
        <v>0</v>
      </c>
      <c r="J18">
        <v>1</v>
      </c>
      <c r="K18">
        <v>0</v>
      </c>
      <c r="M18">
        <v>1</v>
      </c>
      <c r="N18">
        <v>1</v>
      </c>
      <c r="O18">
        <v>0</v>
      </c>
      <c r="P18">
        <v>0</v>
      </c>
      <c r="Q18">
        <v>1</v>
      </c>
    </row>
    <row r="19" spans="2:17" ht="18">
      <c r="B19" s="2">
        <v>41676</v>
      </c>
      <c r="C19" s="5" t="s">
        <v>456</v>
      </c>
      <c r="D19">
        <v>0</v>
      </c>
      <c r="E19">
        <v>1</v>
      </c>
      <c r="F19">
        <v>0</v>
      </c>
      <c r="G19">
        <v>0</v>
      </c>
      <c r="I19">
        <v>5</v>
      </c>
      <c r="J19">
        <v>2</v>
      </c>
      <c r="K19">
        <v>0</v>
      </c>
      <c r="M19">
        <v>1</v>
      </c>
      <c r="N19">
        <v>1</v>
      </c>
      <c r="O19">
        <v>0</v>
      </c>
      <c r="P19">
        <v>0</v>
      </c>
    </row>
    <row r="20" spans="2:17" ht="18">
      <c r="B20" s="2">
        <v>41676</v>
      </c>
      <c r="C20" s="5" t="s">
        <v>457</v>
      </c>
      <c r="D20">
        <v>0</v>
      </c>
      <c r="E20">
        <v>0</v>
      </c>
      <c r="F20">
        <v>0</v>
      </c>
      <c r="G20">
        <v>1</v>
      </c>
      <c r="I20">
        <v>12</v>
      </c>
      <c r="J20">
        <v>0</v>
      </c>
      <c r="K20">
        <v>0</v>
      </c>
      <c r="M20">
        <v>1</v>
      </c>
      <c r="N20">
        <v>1</v>
      </c>
      <c r="O20">
        <v>0</v>
      </c>
      <c r="P20">
        <v>0</v>
      </c>
    </row>
    <row r="21" spans="2:17" ht="18">
      <c r="B21" s="2">
        <v>41676</v>
      </c>
      <c r="C21" s="5" t="s">
        <v>195</v>
      </c>
      <c r="D21">
        <v>0</v>
      </c>
      <c r="E21">
        <v>0</v>
      </c>
      <c r="F21">
        <v>0</v>
      </c>
      <c r="G21">
        <v>0</v>
      </c>
      <c r="I21">
        <v>6</v>
      </c>
      <c r="J21">
        <v>0</v>
      </c>
      <c r="K21">
        <v>0</v>
      </c>
      <c r="N21">
        <v>1</v>
      </c>
      <c r="O21">
        <v>0</v>
      </c>
      <c r="P21">
        <v>0</v>
      </c>
    </row>
    <row r="22" spans="2:17" ht="18">
      <c r="B22" s="2">
        <v>41675</v>
      </c>
      <c r="C22" s="5" t="s">
        <v>438</v>
      </c>
      <c r="D22">
        <v>0</v>
      </c>
      <c r="E22">
        <v>1</v>
      </c>
      <c r="F22">
        <v>0</v>
      </c>
      <c r="G22">
        <v>0</v>
      </c>
      <c r="I22">
        <v>2</v>
      </c>
      <c r="J22">
        <v>1</v>
      </c>
      <c r="K22">
        <v>0</v>
      </c>
      <c r="M22">
        <v>1</v>
      </c>
      <c r="N22">
        <v>1</v>
      </c>
      <c r="O22">
        <v>0</v>
      </c>
      <c r="P22">
        <v>0</v>
      </c>
      <c r="Q22">
        <v>1</v>
      </c>
    </row>
    <row r="23" spans="2:17" ht="18">
      <c r="B23" s="2">
        <v>41675</v>
      </c>
      <c r="C23" s="5" t="s">
        <v>475</v>
      </c>
      <c r="D23">
        <v>0</v>
      </c>
      <c r="E23">
        <v>1</v>
      </c>
      <c r="F23">
        <v>0</v>
      </c>
      <c r="G23">
        <v>0</v>
      </c>
      <c r="I23">
        <v>0</v>
      </c>
      <c r="J23">
        <v>0</v>
      </c>
      <c r="K23">
        <v>0</v>
      </c>
      <c r="M23">
        <v>1</v>
      </c>
      <c r="N23">
        <v>1</v>
      </c>
      <c r="O23">
        <v>0</v>
      </c>
      <c r="P23">
        <v>0</v>
      </c>
      <c r="Q23">
        <v>1</v>
      </c>
    </row>
    <row r="24" spans="2:17" ht="18">
      <c r="B24" s="2">
        <v>41675</v>
      </c>
      <c r="C24" s="5" t="s">
        <v>471</v>
      </c>
      <c r="D24">
        <v>0</v>
      </c>
      <c r="E24">
        <v>0</v>
      </c>
      <c r="F24">
        <v>0</v>
      </c>
      <c r="G24">
        <v>1</v>
      </c>
      <c r="I24">
        <v>3</v>
      </c>
      <c r="J24">
        <v>3</v>
      </c>
      <c r="K24">
        <v>0</v>
      </c>
      <c r="M24">
        <v>1</v>
      </c>
      <c r="N24">
        <v>0</v>
      </c>
      <c r="O24">
        <v>1</v>
      </c>
      <c r="P24">
        <v>0</v>
      </c>
    </row>
    <row r="25" spans="2:17" ht="18">
      <c r="B25" s="2">
        <v>41674</v>
      </c>
      <c r="C25" s="5" t="s">
        <v>439</v>
      </c>
      <c r="D25">
        <v>0</v>
      </c>
      <c r="E25">
        <v>1</v>
      </c>
      <c r="F25">
        <v>0</v>
      </c>
      <c r="G25">
        <v>0</v>
      </c>
      <c r="I25">
        <v>3</v>
      </c>
      <c r="J25">
        <v>0</v>
      </c>
      <c r="K25">
        <v>0</v>
      </c>
      <c r="M25">
        <v>1</v>
      </c>
      <c r="N25">
        <v>1</v>
      </c>
      <c r="O25">
        <v>0</v>
      </c>
      <c r="P25">
        <v>0</v>
      </c>
      <c r="Q25">
        <v>1</v>
      </c>
    </row>
    <row r="26" spans="2:17" ht="18">
      <c r="B26" s="2">
        <v>41674</v>
      </c>
      <c r="C26" s="5" t="s">
        <v>440</v>
      </c>
      <c r="D26">
        <v>0</v>
      </c>
      <c r="E26">
        <v>1</v>
      </c>
      <c r="F26">
        <v>0</v>
      </c>
      <c r="G26">
        <v>0</v>
      </c>
      <c r="I26">
        <v>3</v>
      </c>
      <c r="J26">
        <v>0</v>
      </c>
      <c r="K26">
        <v>0</v>
      </c>
      <c r="M26">
        <v>1</v>
      </c>
      <c r="N26">
        <v>1</v>
      </c>
      <c r="O26">
        <v>0</v>
      </c>
      <c r="P26">
        <v>0</v>
      </c>
      <c r="Q26">
        <v>1</v>
      </c>
    </row>
    <row r="27" spans="2:17" ht="18">
      <c r="B27" s="2">
        <v>41671</v>
      </c>
      <c r="C27" s="5" t="s">
        <v>441</v>
      </c>
      <c r="D27">
        <v>0</v>
      </c>
      <c r="E27">
        <v>1</v>
      </c>
      <c r="F27">
        <v>0</v>
      </c>
      <c r="G27">
        <v>0</v>
      </c>
      <c r="I27">
        <v>7</v>
      </c>
      <c r="J27">
        <v>0</v>
      </c>
      <c r="K27">
        <v>0</v>
      </c>
      <c r="M27">
        <v>1</v>
      </c>
      <c r="N27">
        <v>1</v>
      </c>
      <c r="O27">
        <v>0</v>
      </c>
      <c r="P27">
        <v>0</v>
      </c>
      <c r="Q27">
        <v>1</v>
      </c>
    </row>
    <row r="28" spans="2:17" ht="18">
      <c r="B28" s="2">
        <v>41671</v>
      </c>
      <c r="C28" s="5" t="s">
        <v>442</v>
      </c>
      <c r="D28">
        <v>0</v>
      </c>
      <c r="E28">
        <v>0</v>
      </c>
      <c r="F28">
        <v>0</v>
      </c>
      <c r="G28">
        <v>1</v>
      </c>
      <c r="I28">
        <v>1</v>
      </c>
      <c r="J28">
        <v>1</v>
      </c>
      <c r="K28">
        <v>0</v>
      </c>
      <c r="M28">
        <v>1</v>
      </c>
      <c r="N28">
        <v>1</v>
      </c>
      <c r="O28">
        <v>0</v>
      </c>
      <c r="P28">
        <v>0</v>
      </c>
    </row>
    <row r="29" spans="2:17" ht="18">
      <c r="B29" s="2">
        <v>41671</v>
      </c>
      <c r="C29" s="5" t="s">
        <v>443</v>
      </c>
      <c r="D29">
        <v>0</v>
      </c>
      <c r="E29">
        <v>0</v>
      </c>
      <c r="F29">
        <v>0</v>
      </c>
      <c r="G29">
        <v>1</v>
      </c>
      <c r="I29">
        <v>1</v>
      </c>
      <c r="J29">
        <v>1</v>
      </c>
      <c r="K29">
        <v>0</v>
      </c>
      <c r="M29">
        <v>1</v>
      </c>
      <c r="N29">
        <v>1</v>
      </c>
      <c r="O29">
        <v>0</v>
      </c>
      <c r="P29">
        <v>0</v>
      </c>
      <c r="Q29">
        <v>1</v>
      </c>
    </row>
    <row r="30" spans="2:17" ht="18">
      <c r="B30" s="2">
        <v>41671</v>
      </c>
      <c r="C30" s="5" t="s">
        <v>444</v>
      </c>
      <c r="D30">
        <v>0</v>
      </c>
      <c r="E30">
        <v>1</v>
      </c>
      <c r="F30">
        <v>0</v>
      </c>
      <c r="G30">
        <v>0</v>
      </c>
      <c r="I30">
        <v>6</v>
      </c>
      <c r="J30">
        <v>0</v>
      </c>
      <c r="K30">
        <v>0</v>
      </c>
      <c r="M30">
        <v>1</v>
      </c>
      <c r="N30">
        <v>1</v>
      </c>
      <c r="O30">
        <v>0</v>
      </c>
      <c r="P30">
        <v>0</v>
      </c>
      <c r="Q30">
        <v>1</v>
      </c>
    </row>
    <row r="31" spans="2:17" ht="18">
      <c r="B31" s="2">
        <v>41670</v>
      </c>
      <c r="C31" s="5" t="s">
        <v>445</v>
      </c>
      <c r="D31">
        <v>0</v>
      </c>
      <c r="F31">
        <v>0</v>
      </c>
      <c r="G31">
        <v>1</v>
      </c>
      <c r="I31">
        <v>0</v>
      </c>
      <c r="J31">
        <v>0</v>
      </c>
      <c r="K31">
        <v>0</v>
      </c>
      <c r="M31">
        <v>1</v>
      </c>
      <c r="N31">
        <v>1</v>
      </c>
      <c r="O31">
        <v>0</v>
      </c>
      <c r="P31">
        <v>0</v>
      </c>
    </row>
    <row r="32" spans="2:17" ht="18">
      <c r="B32" s="2">
        <v>41670</v>
      </c>
      <c r="C32" s="5" t="s">
        <v>189</v>
      </c>
      <c r="D32">
        <v>0</v>
      </c>
      <c r="E32">
        <v>0</v>
      </c>
      <c r="F32">
        <v>0</v>
      </c>
      <c r="G32">
        <v>0</v>
      </c>
      <c r="I32">
        <v>6</v>
      </c>
      <c r="J32">
        <v>0</v>
      </c>
      <c r="K32">
        <v>0</v>
      </c>
      <c r="N32">
        <v>0</v>
      </c>
      <c r="O32">
        <v>0</v>
      </c>
      <c r="P32">
        <v>0</v>
      </c>
    </row>
    <row r="33" spans="2:17" ht="18">
      <c r="B33" s="2">
        <v>41670</v>
      </c>
      <c r="C33" s="5" t="s">
        <v>466</v>
      </c>
      <c r="D33">
        <v>0</v>
      </c>
      <c r="E33">
        <v>0</v>
      </c>
      <c r="F33">
        <v>0</v>
      </c>
      <c r="G33">
        <v>1</v>
      </c>
      <c r="I33">
        <v>2</v>
      </c>
      <c r="J33">
        <v>0</v>
      </c>
      <c r="K33">
        <v>0</v>
      </c>
      <c r="M33">
        <v>1</v>
      </c>
      <c r="N33">
        <v>1</v>
      </c>
      <c r="O33">
        <v>0</v>
      </c>
      <c r="P33">
        <v>0</v>
      </c>
      <c r="Q33">
        <v>1</v>
      </c>
    </row>
    <row r="34" spans="2:17" ht="18">
      <c r="B34" s="2">
        <v>41669</v>
      </c>
      <c r="C34" s="5" t="s">
        <v>458</v>
      </c>
      <c r="D34">
        <v>0</v>
      </c>
      <c r="E34">
        <v>1</v>
      </c>
      <c r="F34">
        <v>0</v>
      </c>
      <c r="G34">
        <v>0</v>
      </c>
      <c r="I34">
        <v>6</v>
      </c>
      <c r="J34">
        <v>0</v>
      </c>
      <c r="K34">
        <v>0</v>
      </c>
      <c r="M34">
        <v>1</v>
      </c>
      <c r="N34">
        <v>1</v>
      </c>
      <c r="O34">
        <v>0</v>
      </c>
      <c r="P34">
        <v>0</v>
      </c>
      <c r="Q34">
        <v>1</v>
      </c>
    </row>
    <row r="35" spans="2:17" ht="18">
      <c r="B35" s="2">
        <v>41669</v>
      </c>
      <c r="C35" s="5" t="s">
        <v>446</v>
      </c>
      <c r="D35">
        <v>0</v>
      </c>
      <c r="E35">
        <v>1</v>
      </c>
      <c r="F35">
        <v>0</v>
      </c>
      <c r="G35">
        <v>0</v>
      </c>
      <c r="I35">
        <v>4</v>
      </c>
      <c r="J35">
        <v>1</v>
      </c>
      <c r="K35">
        <v>0</v>
      </c>
      <c r="M35">
        <v>1</v>
      </c>
      <c r="N35">
        <v>1</v>
      </c>
      <c r="O35">
        <v>0</v>
      </c>
      <c r="P35">
        <v>0</v>
      </c>
      <c r="Q35">
        <v>1</v>
      </c>
    </row>
    <row r="36" spans="2:17" ht="18">
      <c r="B36" s="2">
        <v>41669</v>
      </c>
      <c r="C36" s="5" t="s">
        <v>467</v>
      </c>
      <c r="D36">
        <v>0</v>
      </c>
      <c r="E36">
        <v>1</v>
      </c>
      <c r="F36">
        <v>0</v>
      </c>
      <c r="G36">
        <v>0</v>
      </c>
      <c r="I36">
        <v>1</v>
      </c>
      <c r="J36">
        <v>1</v>
      </c>
      <c r="K36">
        <v>0</v>
      </c>
      <c r="M36">
        <v>1</v>
      </c>
      <c r="N36">
        <v>0</v>
      </c>
      <c r="O36">
        <v>0</v>
      </c>
      <c r="P36">
        <v>0</v>
      </c>
    </row>
    <row r="37" spans="2:17" ht="18">
      <c r="B37" s="2">
        <v>41656</v>
      </c>
      <c r="C37" s="5" t="s">
        <v>472</v>
      </c>
      <c r="D37">
        <v>0</v>
      </c>
      <c r="E37">
        <v>1</v>
      </c>
      <c r="F37">
        <v>0</v>
      </c>
      <c r="G37">
        <v>0</v>
      </c>
      <c r="I37">
        <v>3</v>
      </c>
      <c r="J37">
        <v>0</v>
      </c>
      <c r="K37">
        <v>0</v>
      </c>
      <c r="M37">
        <v>1</v>
      </c>
      <c r="N37">
        <v>1</v>
      </c>
      <c r="O37">
        <v>0</v>
      </c>
      <c r="P37">
        <v>0</v>
      </c>
      <c r="Q37">
        <v>1</v>
      </c>
    </row>
    <row r="38" spans="2:17" ht="18">
      <c r="B38" s="2">
        <v>41643</v>
      </c>
      <c r="C38" s="5" t="s">
        <v>196</v>
      </c>
      <c r="D38">
        <v>1</v>
      </c>
      <c r="E38">
        <v>0</v>
      </c>
      <c r="F38">
        <v>0</v>
      </c>
      <c r="G38">
        <v>0</v>
      </c>
      <c r="I38">
        <v>9</v>
      </c>
      <c r="J38">
        <v>3</v>
      </c>
      <c r="K38">
        <v>0</v>
      </c>
      <c r="N38">
        <v>1</v>
      </c>
      <c r="O38">
        <v>0</v>
      </c>
      <c r="P38">
        <v>0</v>
      </c>
    </row>
    <row r="39" spans="2:17" ht="18">
      <c r="B39" s="2">
        <v>41642</v>
      </c>
      <c r="C39" s="5" t="s">
        <v>447</v>
      </c>
      <c r="D39">
        <v>0</v>
      </c>
      <c r="E39">
        <v>1</v>
      </c>
      <c r="F39">
        <v>0</v>
      </c>
      <c r="G39">
        <v>0</v>
      </c>
      <c r="I39">
        <v>5</v>
      </c>
      <c r="J39">
        <v>1</v>
      </c>
      <c r="K39">
        <v>0</v>
      </c>
      <c r="M39">
        <v>1</v>
      </c>
      <c r="N39">
        <v>0</v>
      </c>
      <c r="O39">
        <v>0</v>
      </c>
      <c r="P39">
        <v>0</v>
      </c>
      <c r="Q39">
        <v>1</v>
      </c>
    </row>
    <row r="40" spans="2:17" ht="18">
      <c r="B40" s="2">
        <v>41642</v>
      </c>
      <c r="C40" s="5" t="s">
        <v>448</v>
      </c>
      <c r="D40">
        <v>0</v>
      </c>
      <c r="E40">
        <v>0</v>
      </c>
      <c r="F40">
        <v>0</v>
      </c>
      <c r="G40">
        <v>1</v>
      </c>
      <c r="I40">
        <v>2</v>
      </c>
      <c r="J40">
        <v>0</v>
      </c>
      <c r="K40">
        <v>0</v>
      </c>
      <c r="M40">
        <v>1</v>
      </c>
      <c r="N40">
        <v>0</v>
      </c>
      <c r="O40">
        <v>0</v>
      </c>
      <c r="P40">
        <v>0</v>
      </c>
      <c r="Q40">
        <v>1</v>
      </c>
    </row>
    <row r="41" spans="2:17" ht="18">
      <c r="B41" s="2">
        <v>41642</v>
      </c>
      <c r="C41" s="5" t="s">
        <v>459</v>
      </c>
      <c r="D41">
        <v>0</v>
      </c>
      <c r="E41">
        <v>1</v>
      </c>
      <c r="F41">
        <v>0</v>
      </c>
      <c r="G41">
        <v>0</v>
      </c>
      <c r="I41">
        <v>6</v>
      </c>
      <c r="J41">
        <v>0</v>
      </c>
      <c r="K41">
        <v>0</v>
      </c>
      <c r="M41">
        <v>1</v>
      </c>
      <c r="N41">
        <v>1</v>
      </c>
      <c r="O41">
        <v>0</v>
      </c>
      <c r="P41">
        <v>0</v>
      </c>
      <c r="Q41">
        <v>1</v>
      </c>
    </row>
    <row r="42" spans="2:17" ht="18">
      <c r="B42" s="2">
        <v>41634</v>
      </c>
      <c r="C42" s="5" t="s">
        <v>460</v>
      </c>
      <c r="D42">
        <v>1</v>
      </c>
      <c r="E42">
        <v>1</v>
      </c>
      <c r="F42">
        <v>0</v>
      </c>
      <c r="G42">
        <v>0</v>
      </c>
      <c r="I42">
        <v>3</v>
      </c>
      <c r="J42">
        <v>1</v>
      </c>
      <c r="K42">
        <v>0</v>
      </c>
      <c r="M42">
        <v>1</v>
      </c>
      <c r="N42">
        <v>1</v>
      </c>
      <c r="O42">
        <v>0</v>
      </c>
      <c r="P42">
        <v>0</v>
      </c>
    </row>
    <row r="43" spans="2:17" ht="18">
      <c r="B43" s="2">
        <v>41634</v>
      </c>
      <c r="C43" s="5" t="s">
        <v>473</v>
      </c>
      <c r="D43">
        <v>0</v>
      </c>
      <c r="E43">
        <v>1</v>
      </c>
      <c r="F43">
        <v>0</v>
      </c>
      <c r="G43">
        <v>0</v>
      </c>
      <c r="I43">
        <v>7</v>
      </c>
      <c r="J43">
        <v>1</v>
      </c>
      <c r="K43">
        <v>0</v>
      </c>
      <c r="M43">
        <v>1</v>
      </c>
      <c r="N43">
        <v>1</v>
      </c>
      <c r="O43">
        <v>0</v>
      </c>
      <c r="P43">
        <v>0</v>
      </c>
    </row>
    <row r="44" spans="2:17" ht="18">
      <c r="B44" s="2">
        <v>41633</v>
      </c>
      <c r="C44" s="5" t="s">
        <v>197</v>
      </c>
      <c r="D44">
        <v>0</v>
      </c>
      <c r="E44">
        <v>0</v>
      </c>
      <c r="F44">
        <v>0</v>
      </c>
      <c r="G44">
        <v>0</v>
      </c>
      <c r="I44">
        <v>7</v>
      </c>
      <c r="J44">
        <v>2</v>
      </c>
      <c r="K44">
        <v>0</v>
      </c>
      <c r="N44">
        <v>1</v>
      </c>
      <c r="O44">
        <v>0</v>
      </c>
      <c r="P44">
        <v>0</v>
      </c>
    </row>
    <row r="45" spans="2:17" ht="18">
      <c r="B45" s="2">
        <v>41633</v>
      </c>
      <c r="C45" s="5" t="s">
        <v>190</v>
      </c>
      <c r="D45">
        <v>0</v>
      </c>
      <c r="E45">
        <v>0</v>
      </c>
      <c r="F45">
        <v>0</v>
      </c>
      <c r="G45">
        <v>0</v>
      </c>
      <c r="I45">
        <v>3</v>
      </c>
      <c r="J45">
        <v>0</v>
      </c>
      <c r="K45">
        <v>0</v>
      </c>
      <c r="N45">
        <v>0</v>
      </c>
      <c r="O45">
        <v>0</v>
      </c>
      <c r="P45">
        <v>0</v>
      </c>
    </row>
    <row r="46" spans="2:17" ht="18">
      <c r="B46" s="2">
        <v>41632</v>
      </c>
      <c r="C46" s="5" t="s">
        <v>198</v>
      </c>
      <c r="D46">
        <v>1</v>
      </c>
      <c r="E46">
        <v>0</v>
      </c>
      <c r="F46">
        <v>0</v>
      </c>
      <c r="G46">
        <v>0</v>
      </c>
      <c r="I46">
        <v>5</v>
      </c>
      <c r="J46">
        <v>2</v>
      </c>
      <c r="K46">
        <v>0</v>
      </c>
      <c r="N46">
        <v>1</v>
      </c>
      <c r="O46">
        <v>0</v>
      </c>
      <c r="P46">
        <v>0</v>
      </c>
    </row>
    <row r="47" spans="2:17" ht="18">
      <c r="B47" s="2">
        <v>41632</v>
      </c>
      <c r="C47" s="5" t="s">
        <v>449</v>
      </c>
      <c r="D47">
        <v>0</v>
      </c>
      <c r="E47">
        <v>1</v>
      </c>
      <c r="F47">
        <v>0</v>
      </c>
      <c r="G47">
        <v>0</v>
      </c>
      <c r="I47">
        <v>2</v>
      </c>
      <c r="J47">
        <v>0</v>
      </c>
      <c r="K47">
        <v>0</v>
      </c>
      <c r="M47">
        <v>1</v>
      </c>
      <c r="N47">
        <v>1</v>
      </c>
      <c r="O47">
        <v>0</v>
      </c>
      <c r="P47">
        <v>0</v>
      </c>
      <c r="Q47">
        <v>1</v>
      </c>
    </row>
    <row r="48" spans="2:17" ht="18">
      <c r="B48" s="2">
        <v>41632</v>
      </c>
      <c r="C48" s="5" t="s">
        <v>199</v>
      </c>
      <c r="D48">
        <v>0</v>
      </c>
      <c r="E48">
        <v>0</v>
      </c>
      <c r="F48">
        <v>0</v>
      </c>
      <c r="G48">
        <v>0</v>
      </c>
      <c r="I48">
        <v>14</v>
      </c>
      <c r="J48">
        <v>1</v>
      </c>
      <c r="K48">
        <v>0</v>
      </c>
      <c r="N48">
        <v>1</v>
      </c>
      <c r="O48">
        <v>0</v>
      </c>
      <c r="P48">
        <v>0</v>
      </c>
    </row>
    <row r="49" spans="2:17" ht="18">
      <c r="B49" s="2">
        <v>41632</v>
      </c>
      <c r="C49" s="5" t="s">
        <v>200</v>
      </c>
      <c r="D49">
        <v>0</v>
      </c>
      <c r="E49">
        <v>0</v>
      </c>
      <c r="F49">
        <v>0</v>
      </c>
      <c r="G49">
        <v>0</v>
      </c>
      <c r="I49">
        <v>2</v>
      </c>
      <c r="J49">
        <v>1</v>
      </c>
      <c r="K49">
        <v>0</v>
      </c>
      <c r="N49">
        <v>1</v>
      </c>
      <c r="O49">
        <v>0</v>
      </c>
      <c r="P49">
        <v>0</v>
      </c>
    </row>
    <row r="50" spans="2:17" ht="18">
      <c r="B50" s="2">
        <v>41632</v>
      </c>
      <c r="C50" s="5" t="s">
        <v>191</v>
      </c>
      <c r="D50">
        <v>0</v>
      </c>
      <c r="E50">
        <v>0</v>
      </c>
      <c r="F50">
        <v>0</v>
      </c>
      <c r="G50">
        <v>0</v>
      </c>
      <c r="I50">
        <v>6</v>
      </c>
      <c r="J50">
        <v>0</v>
      </c>
      <c r="K50">
        <v>0</v>
      </c>
      <c r="N50">
        <v>0</v>
      </c>
      <c r="O50">
        <v>0</v>
      </c>
      <c r="P50">
        <v>0</v>
      </c>
      <c r="Q50">
        <v>1</v>
      </c>
    </row>
    <row r="51" spans="2:17" ht="18">
      <c r="B51" s="2">
        <v>41632</v>
      </c>
      <c r="C51" s="5" t="s">
        <v>192</v>
      </c>
      <c r="D51">
        <v>0</v>
      </c>
      <c r="E51">
        <v>0</v>
      </c>
      <c r="F51">
        <v>0</v>
      </c>
      <c r="G51">
        <v>0</v>
      </c>
      <c r="I51">
        <v>2</v>
      </c>
      <c r="J51">
        <v>0</v>
      </c>
      <c r="K51">
        <v>0</v>
      </c>
      <c r="N51">
        <v>0</v>
      </c>
      <c r="O51">
        <v>0</v>
      </c>
      <c r="P51">
        <v>0</v>
      </c>
    </row>
    <row r="52" spans="2:17" ht="18">
      <c r="B52" s="2">
        <v>41632</v>
      </c>
      <c r="C52" s="5" t="s">
        <v>193</v>
      </c>
      <c r="D52">
        <v>0</v>
      </c>
      <c r="E52">
        <v>0</v>
      </c>
      <c r="F52">
        <v>0</v>
      </c>
      <c r="G52">
        <v>0</v>
      </c>
      <c r="I52">
        <v>2</v>
      </c>
      <c r="J52">
        <v>1</v>
      </c>
      <c r="K52">
        <v>0</v>
      </c>
      <c r="N52">
        <v>0</v>
      </c>
      <c r="O52">
        <v>0</v>
      </c>
      <c r="P52">
        <v>0</v>
      </c>
    </row>
    <row r="53" spans="2:17" ht="18">
      <c r="B53" s="2">
        <v>41631</v>
      </c>
      <c r="C53" s="5" t="s">
        <v>450</v>
      </c>
      <c r="D53">
        <v>0</v>
      </c>
      <c r="E53">
        <v>1</v>
      </c>
      <c r="F53">
        <v>0</v>
      </c>
      <c r="G53">
        <v>0</v>
      </c>
      <c r="I53">
        <v>4</v>
      </c>
      <c r="J53">
        <v>0</v>
      </c>
      <c r="K53">
        <v>0</v>
      </c>
      <c r="M53">
        <v>1</v>
      </c>
      <c r="N53">
        <v>1</v>
      </c>
      <c r="O53">
        <v>0</v>
      </c>
      <c r="P53">
        <v>0</v>
      </c>
      <c r="Q53">
        <v>1</v>
      </c>
    </row>
    <row r="54" spans="2:17" ht="18">
      <c r="B54" s="2">
        <v>41631</v>
      </c>
      <c r="C54" s="5" t="s">
        <v>451</v>
      </c>
      <c r="D54">
        <v>2</v>
      </c>
      <c r="E54">
        <v>1</v>
      </c>
      <c r="F54">
        <v>0</v>
      </c>
      <c r="G54">
        <v>0</v>
      </c>
      <c r="I54">
        <v>6</v>
      </c>
      <c r="J54">
        <v>1</v>
      </c>
      <c r="K54">
        <v>0</v>
      </c>
      <c r="M54">
        <v>1</v>
      </c>
      <c r="N54">
        <v>0</v>
      </c>
      <c r="O54">
        <v>0</v>
      </c>
      <c r="P54">
        <v>0</v>
      </c>
      <c r="Q54">
        <v>1</v>
      </c>
    </row>
    <row r="55" spans="2:17" ht="18">
      <c r="B55" s="2">
        <v>41631</v>
      </c>
      <c r="C55" s="5" t="s">
        <v>201</v>
      </c>
      <c r="D55">
        <v>0</v>
      </c>
      <c r="E55">
        <v>0</v>
      </c>
      <c r="F55">
        <v>0</v>
      </c>
      <c r="G55">
        <v>0</v>
      </c>
      <c r="I55">
        <v>13</v>
      </c>
      <c r="J55">
        <v>1</v>
      </c>
      <c r="K55">
        <v>0</v>
      </c>
      <c r="N55">
        <v>1</v>
      </c>
      <c r="O55">
        <v>0</v>
      </c>
      <c r="P55">
        <v>0</v>
      </c>
    </row>
    <row r="56" spans="2:17" ht="18">
      <c r="B56" s="2">
        <v>41631</v>
      </c>
      <c r="C56" s="5" t="s">
        <v>468</v>
      </c>
      <c r="D56">
        <v>0</v>
      </c>
      <c r="E56">
        <v>1</v>
      </c>
      <c r="F56">
        <v>0</v>
      </c>
      <c r="G56">
        <v>0</v>
      </c>
      <c r="I56">
        <v>0</v>
      </c>
      <c r="J56">
        <v>0</v>
      </c>
      <c r="K56">
        <v>0</v>
      </c>
      <c r="M56">
        <v>1</v>
      </c>
      <c r="N56">
        <v>0</v>
      </c>
      <c r="O56">
        <v>0</v>
      </c>
      <c r="P56">
        <v>0</v>
      </c>
    </row>
    <row r="57" spans="2:17" ht="18">
      <c r="B57" s="2">
        <v>41631</v>
      </c>
      <c r="C57" s="5" t="s">
        <v>452</v>
      </c>
      <c r="D57">
        <v>0</v>
      </c>
      <c r="E57">
        <v>0</v>
      </c>
      <c r="F57">
        <v>0</v>
      </c>
      <c r="G57">
        <v>0</v>
      </c>
      <c r="I57">
        <v>7</v>
      </c>
      <c r="J57">
        <v>0</v>
      </c>
      <c r="K57">
        <v>0</v>
      </c>
      <c r="M57">
        <v>1</v>
      </c>
      <c r="N57">
        <v>1</v>
      </c>
      <c r="O57">
        <v>0</v>
      </c>
      <c r="P57">
        <v>0</v>
      </c>
      <c r="Q57">
        <v>1</v>
      </c>
    </row>
    <row r="58" spans="2:17" ht="18">
      <c r="B58" s="2">
        <v>41631</v>
      </c>
      <c r="C58" s="5" t="s">
        <v>469</v>
      </c>
      <c r="D58">
        <v>0</v>
      </c>
      <c r="E58">
        <v>1</v>
      </c>
      <c r="F58">
        <v>0</v>
      </c>
      <c r="G58">
        <v>0</v>
      </c>
      <c r="I58">
        <v>2</v>
      </c>
      <c r="J58">
        <v>4</v>
      </c>
      <c r="K58">
        <v>0</v>
      </c>
      <c r="M58">
        <v>1</v>
      </c>
      <c r="N58">
        <v>1</v>
      </c>
      <c r="O58">
        <v>0</v>
      </c>
      <c r="P58">
        <v>0</v>
      </c>
      <c r="Q58">
        <v>1</v>
      </c>
    </row>
    <row r="59" spans="2:17" ht="18">
      <c r="B59" s="2">
        <v>41614</v>
      </c>
      <c r="C59" s="5" t="s">
        <v>202</v>
      </c>
      <c r="D59">
        <v>0</v>
      </c>
      <c r="E59">
        <v>0</v>
      </c>
      <c r="F59">
        <v>0</v>
      </c>
      <c r="G59">
        <v>0</v>
      </c>
      <c r="I59">
        <v>0</v>
      </c>
      <c r="J59">
        <v>0</v>
      </c>
      <c r="K59">
        <v>0</v>
      </c>
      <c r="N59">
        <v>1</v>
      </c>
      <c r="O59">
        <v>0</v>
      </c>
      <c r="P59">
        <v>0</v>
      </c>
    </row>
    <row r="60" spans="2:17" ht="18">
      <c r="B60" s="2">
        <v>41613</v>
      </c>
      <c r="C60" s="5" t="s">
        <v>476</v>
      </c>
      <c r="D60">
        <v>0</v>
      </c>
      <c r="E60">
        <v>1</v>
      </c>
      <c r="F60">
        <v>0</v>
      </c>
      <c r="G60">
        <v>0</v>
      </c>
      <c r="I60">
        <v>2</v>
      </c>
      <c r="J60">
        <v>1</v>
      </c>
      <c r="K60">
        <v>0</v>
      </c>
      <c r="M60">
        <v>1</v>
      </c>
      <c r="N60">
        <v>0</v>
      </c>
      <c r="O60">
        <v>0</v>
      </c>
      <c r="P60">
        <v>0</v>
      </c>
    </row>
    <row r="61" spans="2:17" ht="18">
      <c r="B61" s="2">
        <v>41613</v>
      </c>
      <c r="C61" s="5" t="s">
        <v>194</v>
      </c>
      <c r="D61">
        <v>1</v>
      </c>
      <c r="E61">
        <v>0</v>
      </c>
      <c r="F61">
        <v>0</v>
      </c>
      <c r="G61">
        <v>0</v>
      </c>
      <c r="I61">
        <v>42</v>
      </c>
      <c r="J61">
        <v>1</v>
      </c>
      <c r="K61">
        <v>0</v>
      </c>
      <c r="N61">
        <v>0</v>
      </c>
      <c r="O61">
        <v>0</v>
      </c>
      <c r="P61">
        <v>0</v>
      </c>
      <c r="Q61">
        <v>1</v>
      </c>
    </row>
    <row r="62" spans="2:17" ht="18">
      <c r="B62" s="2">
        <v>41613</v>
      </c>
      <c r="C62" s="5" t="s">
        <v>477</v>
      </c>
      <c r="D62">
        <v>0</v>
      </c>
      <c r="E62">
        <v>1</v>
      </c>
      <c r="F62">
        <v>0</v>
      </c>
      <c r="G62">
        <v>0</v>
      </c>
      <c r="I62">
        <v>4</v>
      </c>
      <c r="J62">
        <v>0</v>
      </c>
      <c r="K62">
        <v>0</v>
      </c>
      <c r="M62">
        <v>1</v>
      </c>
      <c r="N62">
        <v>1</v>
      </c>
      <c r="O62">
        <v>0</v>
      </c>
      <c r="P62">
        <v>0</v>
      </c>
      <c r="Q62">
        <v>1</v>
      </c>
    </row>
    <row r="63" spans="2:17" ht="18">
      <c r="B63" s="2">
        <v>41613</v>
      </c>
      <c r="C63" s="5" t="s">
        <v>479</v>
      </c>
      <c r="D63">
        <v>0</v>
      </c>
      <c r="E63">
        <v>1</v>
      </c>
      <c r="F63">
        <v>0</v>
      </c>
      <c r="G63">
        <v>0</v>
      </c>
      <c r="I63">
        <v>1</v>
      </c>
      <c r="J63">
        <v>0</v>
      </c>
      <c r="K63">
        <v>0</v>
      </c>
      <c r="M63">
        <v>1</v>
      </c>
      <c r="N63">
        <v>1</v>
      </c>
      <c r="O63">
        <v>0</v>
      </c>
      <c r="P63">
        <v>0</v>
      </c>
    </row>
    <row r="64" spans="2:17" ht="18">
      <c r="B64" s="2">
        <v>41613</v>
      </c>
      <c r="C64" s="5" t="s">
        <v>203</v>
      </c>
      <c r="D64">
        <v>0</v>
      </c>
      <c r="E64">
        <v>0</v>
      </c>
      <c r="F64">
        <v>0</v>
      </c>
      <c r="G64">
        <v>0</v>
      </c>
      <c r="I64">
        <v>6</v>
      </c>
      <c r="J64">
        <v>0</v>
      </c>
      <c r="K64">
        <v>0</v>
      </c>
      <c r="N64">
        <v>1</v>
      </c>
      <c r="O64">
        <v>0</v>
      </c>
      <c r="P64">
        <v>0</v>
      </c>
      <c r="Q64">
        <v>1</v>
      </c>
    </row>
    <row r="65" spans="1:17" ht="18">
      <c r="B65" s="2">
        <v>41613</v>
      </c>
      <c r="C65" s="5" t="s">
        <v>478</v>
      </c>
      <c r="D65">
        <v>1</v>
      </c>
      <c r="E65">
        <v>0</v>
      </c>
      <c r="F65">
        <v>0</v>
      </c>
      <c r="G65">
        <v>0</v>
      </c>
      <c r="I65">
        <v>1</v>
      </c>
      <c r="J65">
        <v>0</v>
      </c>
      <c r="K65">
        <v>0</v>
      </c>
      <c r="M65">
        <v>1</v>
      </c>
      <c r="N65">
        <v>1</v>
      </c>
      <c r="O65">
        <v>0</v>
      </c>
      <c r="P65">
        <v>0</v>
      </c>
      <c r="Q65">
        <v>1</v>
      </c>
    </row>
    <row r="66" spans="1:17" ht="18">
      <c r="B66" s="2">
        <v>41613</v>
      </c>
      <c r="C66" s="5" t="s">
        <v>453</v>
      </c>
      <c r="D66">
        <v>0</v>
      </c>
      <c r="E66">
        <v>1</v>
      </c>
      <c r="F66">
        <v>0</v>
      </c>
      <c r="G66">
        <v>0</v>
      </c>
      <c r="I66">
        <v>3</v>
      </c>
      <c r="J66">
        <v>0</v>
      </c>
      <c r="K66">
        <v>0</v>
      </c>
      <c r="M66">
        <v>1</v>
      </c>
      <c r="N66">
        <v>1</v>
      </c>
      <c r="O66">
        <v>0</v>
      </c>
      <c r="P66">
        <v>0</v>
      </c>
      <c r="Q66">
        <v>1</v>
      </c>
    </row>
    <row r="67" spans="1:17" ht="18">
      <c r="B67" s="2">
        <v>41613</v>
      </c>
      <c r="C67" s="5" t="s">
        <v>474</v>
      </c>
      <c r="D67">
        <v>0</v>
      </c>
      <c r="E67">
        <v>1</v>
      </c>
      <c r="F67">
        <v>0</v>
      </c>
      <c r="G67">
        <v>0</v>
      </c>
      <c r="I67">
        <v>1</v>
      </c>
      <c r="J67">
        <v>0</v>
      </c>
      <c r="K67">
        <v>0</v>
      </c>
      <c r="M67">
        <v>1</v>
      </c>
      <c r="N67">
        <v>0</v>
      </c>
      <c r="O67">
        <v>0</v>
      </c>
      <c r="P67">
        <v>0</v>
      </c>
    </row>
    <row r="68" spans="1:17" ht="18">
      <c r="B68" s="2">
        <v>41612</v>
      </c>
      <c r="C68" s="5" t="s">
        <v>470</v>
      </c>
      <c r="D68">
        <v>1</v>
      </c>
      <c r="E68">
        <v>1</v>
      </c>
      <c r="F68">
        <v>0</v>
      </c>
      <c r="G68">
        <v>0</v>
      </c>
      <c r="I68">
        <v>3</v>
      </c>
      <c r="J68">
        <v>0</v>
      </c>
      <c r="K68">
        <v>0</v>
      </c>
      <c r="M68">
        <v>1</v>
      </c>
      <c r="N68">
        <v>1</v>
      </c>
      <c r="O68">
        <v>0</v>
      </c>
      <c r="P68">
        <v>0</v>
      </c>
    </row>
    <row r="70" spans="1:17">
      <c r="A70" t="s">
        <v>14</v>
      </c>
      <c r="B70">
        <f>COUNT(B3:B68)</f>
        <v>66</v>
      </c>
      <c r="D70">
        <f>SUM(D3:D68)</f>
        <v>10</v>
      </c>
      <c r="E70">
        <f>SUM(E3:E68)</f>
        <v>30</v>
      </c>
      <c r="F70">
        <f t="shared" ref="F70:K70" si="0">SUM(F3:F68)</f>
        <v>0</v>
      </c>
      <c r="G70">
        <f t="shared" si="0"/>
        <v>17</v>
      </c>
      <c r="I70">
        <f t="shared" si="0"/>
        <v>291</v>
      </c>
      <c r="J70">
        <f t="shared" si="0"/>
        <v>40</v>
      </c>
      <c r="K70">
        <f t="shared" si="0"/>
        <v>0</v>
      </c>
      <c r="M70">
        <f>SUM(M3:M68)</f>
        <v>50</v>
      </c>
      <c r="N70">
        <f>SUM(N3:N68)</f>
        <v>46</v>
      </c>
      <c r="O70">
        <f>SUM(O3:O68)</f>
        <v>1</v>
      </c>
      <c r="P70">
        <f>SUM(P3:P68)</f>
        <v>1</v>
      </c>
      <c r="Q70">
        <f>SUM(Q3:Q68)</f>
        <v>31</v>
      </c>
    </row>
  </sheetData>
  <phoneticPr fontId="4" type="noConversion"/>
  <pageMargins left="0.75000000000000011" right="0.75000000000000011" top="1" bottom="1" header="0.5" footer="0.5"/>
  <pageSetup paperSize="9" scale="50" orientation="landscape" horizontalDpi="4294967292" verticalDpi="429496729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R49"/>
  <sheetViews>
    <sheetView topLeftCell="C1" zoomScale="75" workbookViewId="0">
      <selection activeCell="C14" sqref="C14"/>
    </sheetView>
  </sheetViews>
  <sheetFormatPr defaultColWidth="11" defaultRowHeight="15.75"/>
  <cols>
    <col min="3" max="3" width="155.125" style="4" bestFit="1" customWidth="1"/>
  </cols>
  <sheetData>
    <row r="2" spans="2:18">
      <c r="B2" s="1" t="s">
        <v>0</v>
      </c>
      <c r="C2" s="4" t="s">
        <v>1</v>
      </c>
      <c r="D2" s="1" t="s">
        <v>25</v>
      </c>
      <c r="E2" s="1" t="s">
        <v>2</v>
      </c>
      <c r="F2" s="1" t="s">
        <v>3</v>
      </c>
      <c r="G2" s="1" t="s">
        <v>4</v>
      </c>
      <c r="H2" s="1"/>
      <c r="I2" s="1" t="s">
        <v>5</v>
      </c>
      <c r="J2" s="1" t="s">
        <v>6</v>
      </c>
      <c r="K2" s="1" t="s">
        <v>7</v>
      </c>
      <c r="L2" s="1"/>
      <c r="M2" s="1" t="s">
        <v>8</v>
      </c>
      <c r="N2" s="1"/>
      <c r="O2" s="1" t="s">
        <v>9</v>
      </c>
      <c r="P2" s="1" t="s">
        <v>10</v>
      </c>
      <c r="Q2" s="1" t="s">
        <v>11</v>
      </c>
      <c r="R2" s="1" t="s">
        <v>12</v>
      </c>
    </row>
    <row r="3" spans="2:18" ht="18">
      <c r="B3" s="2">
        <v>41690</v>
      </c>
      <c r="C3" s="5" t="s">
        <v>488</v>
      </c>
      <c r="D3">
        <v>2</v>
      </c>
      <c r="E3">
        <v>0</v>
      </c>
      <c r="F3">
        <v>0</v>
      </c>
      <c r="G3">
        <v>0</v>
      </c>
      <c r="I3">
        <v>8</v>
      </c>
      <c r="J3">
        <v>3</v>
      </c>
      <c r="K3">
        <v>0</v>
      </c>
      <c r="M3">
        <v>1</v>
      </c>
      <c r="O3">
        <v>1</v>
      </c>
      <c r="P3">
        <v>1</v>
      </c>
      <c r="Q3">
        <v>0</v>
      </c>
      <c r="R3">
        <v>1</v>
      </c>
    </row>
    <row r="4" spans="2:18" ht="18">
      <c r="B4" s="2">
        <v>41687</v>
      </c>
      <c r="C4" s="5" t="s">
        <v>504</v>
      </c>
      <c r="D4">
        <v>1</v>
      </c>
      <c r="E4">
        <v>1</v>
      </c>
      <c r="F4">
        <v>0</v>
      </c>
      <c r="G4">
        <v>0</v>
      </c>
      <c r="I4">
        <v>3</v>
      </c>
      <c r="J4">
        <v>1</v>
      </c>
      <c r="M4">
        <v>1</v>
      </c>
      <c r="O4">
        <v>0</v>
      </c>
      <c r="P4">
        <v>1</v>
      </c>
      <c r="Q4">
        <v>0</v>
      </c>
    </row>
    <row r="5" spans="2:18" ht="18">
      <c r="B5" s="2">
        <v>41686</v>
      </c>
      <c r="C5" s="5" t="s">
        <v>243</v>
      </c>
      <c r="D5">
        <v>1</v>
      </c>
      <c r="E5">
        <v>0</v>
      </c>
      <c r="F5">
        <v>0</v>
      </c>
      <c r="G5">
        <v>0</v>
      </c>
      <c r="I5">
        <v>8</v>
      </c>
      <c r="J5">
        <v>0</v>
      </c>
      <c r="O5">
        <v>1</v>
      </c>
      <c r="P5">
        <v>1</v>
      </c>
      <c r="Q5">
        <v>0</v>
      </c>
    </row>
    <row r="6" spans="2:18" ht="18">
      <c r="B6" s="2">
        <v>41683</v>
      </c>
      <c r="C6" s="5" t="s">
        <v>505</v>
      </c>
      <c r="D6">
        <v>0</v>
      </c>
      <c r="E6">
        <v>1</v>
      </c>
      <c r="F6">
        <v>0</v>
      </c>
      <c r="G6">
        <v>0</v>
      </c>
      <c r="I6">
        <v>8</v>
      </c>
      <c r="J6">
        <v>0</v>
      </c>
      <c r="M6">
        <v>1</v>
      </c>
      <c r="O6">
        <v>1</v>
      </c>
      <c r="P6">
        <v>0</v>
      </c>
      <c r="Q6">
        <v>0</v>
      </c>
    </row>
    <row r="7" spans="2:18" ht="18">
      <c r="B7" s="2">
        <v>41683</v>
      </c>
      <c r="C7" s="5" t="s">
        <v>506</v>
      </c>
      <c r="D7">
        <v>0</v>
      </c>
      <c r="E7">
        <v>1</v>
      </c>
      <c r="F7">
        <v>0</v>
      </c>
      <c r="G7">
        <v>0</v>
      </c>
      <c r="I7">
        <v>1</v>
      </c>
      <c r="J7">
        <v>1</v>
      </c>
      <c r="M7">
        <v>1</v>
      </c>
      <c r="O7">
        <v>1</v>
      </c>
      <c r="P7">
        <v>0</v>
      </c>
      <c r="Q7">
        <v>0</v>
      </c>
    </row>
    <row r="8" spans="2:18" ht="18">
      <c r="B8" s="2">
        <v>41682</v>
      </c>
      <c r="C8" s="5" t="s">
        <v>495</v>
      </c>
      <c r="D8">
        <v>0</v>
      </c>
      <c r="E8">
        <v>1</v>
      </c>
      <c r="F8">
        <v>0</v>
      </c>
      <c r="G8">
        <v>0</v>
      </c>
      <c r="I8">
        <v>7</v>
      </c>
      <c r="J8">
        <v>0</v>
      </c>
      <c r="M8">
        <v>1</v>
      </c>
      <c r="O8">
        <v>1</v>
      </c>
      <c r="P8">
        <v>0</v>
      </c>
      <c r="Q8">
        <v>0</v>
      </c>
    </row>
    <row r="9" spans="2:18" ht="18">
      <c r="B9" s="2">
        <v>41680</v>
      </c>
      <c r="C9" s="5" t="s">
        <v>224</v>
      </c>
      <c r="D9">
        <v>3</v>
      </c>
      <c r="E9">
        <v>0</v>
      </c>
      <c r="F9">
        <v>0</v>
      </c>
      <c r="G9">
        <v>0</v>
      </c>
      <c r="I9">
        <v>38</v>
      </c>
      <c r="J9">
        <v>8</v>
      </c>
      <c r="O9">
        <v>0</v>
      </c>
      <c r="P9">
        <v>1</v>
      </c>
      <c r="Q9">
        <v>0</v>
      </c>
    </row>
    <row r="10" spans="2:18" ht="18">
      <c r="B10" s="3">
        <v>41680</v>
      </c>
      <c r="C10" s="5" t="s">
        <v>225</v>
      </c>
      <c r="D10">
        <v>1</v>
      </c>
      <c r="E10">
        <v>0</v>
      </c>
      <c r="F10">
        <v>0</v>
      </c>
      <c r="G10">
        <v>0</v>
      </c>
      <c r="I10">
        <v>4</v>
      </c>
      <c r="J10">
        <v>1</v>
      </c>
      <c r="O10">
        <v>0</v>
      </c>
      <c r="P10">
        <v>1</v>
      </c>
      <c r="Q10">
        <v>0</v>
      </c>
      <c r="R10">
        <v>1</v>
      </c>
    </row>
    <row r="11" spans="2:18" ht="18">
      <c r="B11" s="2">
        <v>41679</v>
      </c>
      <c r="C11" s="5" t="s">
        <v>507</v>
      </c>
      <c r="D11">
        <v>0</v>
      </c>
      <c r="E11">
        <v>1</v>
      </c>
      <c r="F11">
        <v>0</v>
      </c>
      <c r="G11">
        <v>0</v>
      </c>
      <c r="I11">
        <v>7</v>
      </c>
      <c r="J11">
        <v>0</v>
      </c>
      <c r="M11">
        <v>1</v>
      </c>
      <c r="O11">
        <v>1</v>
      </c>
      <c r="P11">
        <v>0</v>
      </c>
      <c r="Q11">
        <v>0</v>
      </c>
    </row>
    <row r="12" spans="2:18" ht="18">
      <c r="B12" s="2">
        <v>41679</v>
      </c>
      <c r="C12" s="5" t="s">
        <v>496</v>
      </c>
      <c r="D12">
        <v>0</v>
      </c>
      <c r="E12">
        <v>1</v>
      </c>
      <c r="F12">
        <v>0</v>
      </c>
      <c r="G12">
        <v>0</v>
      </c>
      <c r="I12">
        <v>6</v>
      </c>
      <c r="J12">
        <v>1</v>
      </c>
      <c r="M12">
        <v>1</v>
      </c>
      <c r="O12">
        <v>1</v>
      </c>
      <c r="P12">
        <v>0</v>
      </c>
      <c r="Q12">
        <v>0</v>
      </c>
      <c r="R12">
        <v>1</v>
      </c>
    </row>
    <row r="13" spans="2:18" ht="18">
      <c r="B13" s="2">
        <v>41678</v>
      </c>
      <c r="C13" s="5" t="s">
        <v>497</v>
      </c>
      <c r="D13">
        <v>0</v>
      </c>
      <c r="E13">
        <v>1</v>
      </c>
      <c r="F13">
        <v>0</v>
      </c>
      <c r="G13">
        <v>0</v>
      </c>
      <c r="I13">
        <v>2</v>
      </c>
      <c r="J13">
        <v>0</v>
      </c>
      <c r="M13">
        <v>1</v>
      </c>
      <c r="O13">
        <v>1</v>
      </c>
      <c r="P13">
        <v>0</v>
      </c>
      <c r="Q13">
        <v>0</v>
      </c>
      <c r="R13">
        <v>1</v>
      </c>
    </row>
    <row r="14" spans="2:18" ht="18">
      <c r="B14" s="2">
        <v>41678</v>
      </c>
      <c r="C14" s="5" t="s">
        <v>226</v>
      </c>
      <c r="D14">
        <v>1</v>
      </c>
      <c r="E14">
        <v>0</v>
      </c>
      <c r="F14">
        <v>0</v>
      </c>
      <c r="G14">
        <v>0</v>
      </c>
      <c r="I14">
        <v>26</v>
      </c>
      <c r="J14">
        <v>1</v>
      </c>
      <c r="O14">
        <v>0</v>
      </c>
      <c r="P14">
        <v>0</v>
      </c>
      <c r="Q14">
        <v>0</v>
      </c>
      <c r="R14">
        <v>1</v>
      </c>
    </row>
    <row r="15" spans="2:18" ht="18">
      <c r="B15" s="2">
        <v>41672</v>
      </c>
      <c r="C15" s="5" t="s">
        <v>227</v>
      </c>
      <c r="D15">
        <v>9</v>
      </c>
      <c r="E15">
        <v>0</v>
      </c>
      <c r="F15">
        <v>0</v>
      </c>
      <c r="G15">
        <v>0</v>
      </c>
      <c r="I15">
        <v>47</v>
      </c>
      <c r="J15">
        <v>5</v>
      </c>
      <c r="O15">
        <v>0</v>
      </c>
      <c r="P15">
        <v>1</v>
      </c>
      <c r="Q15">
        <v>0</v>
      </c>
      <c r="R15">
        <v>1</v>
      </c>
    </row>
    <row r="16" spans="2:18" ht="18">
      <c r="B16" s="2">
        <v>41670</v>
      </c>
      <c r="C16" s="5" t="s">
        <v>228</v>
      </c>
      <c r="D16">
        <v>0</v>
      </c>
      <c r="E16">
        <v>0</v>
      </c>
      <c r="F16">
        <v>0</v>
      </c>
      <c r="G16">
        <v>0</v>
      </c>
      <c r="I16">
        <v>2</v>
      </c>
      <c r="J16">
        <v>0</v>
      </c>
      <c r="O16">
        <v>0</v>
      </c>
      <c r="P16">
        <v>0</v>
      </c>
      <c r="Q16">
        <v>0</v>
      </c>
    </row>
    <row r="17" spans="2:18" ht="18">
      <c r="B17" s="2">
        <v>41665</v>
      </c>
      <c r="C17" s="5" t="s">
        <v>498</v>
      </c>
      <c r="D17">
        <v>1</v>
      </c>
      <c r="E17">
        <v>1</v>
      </c>
      <c r="F17">
        <v>0</v>
      </c>
      <c r="G17">
        <v>0</v>
      </c>
      <c r="I17">
        <v>4</v>
      </c>
      <c r="J17">
        <v>1</v>
      </c>
      <c r="M17">
        <v>1</v>
      </c>
      <c r="O17">
        <v>1</v>
      </c>
      <c r="P17">
        <v>0</v>
      </c>
      <c r="Q17">
        <v>0</v>
      </c>
      <c r="R17">
        <v>1</v>
      </c>
    </row>
    <row r="18" spans="2:18" ht="18">
      <c r="B18" s="2">
        <v>41657</v>
      </c>
      <c r="C18" s="5" t="s">
        <v>508</v>
      </c>
      <c r="D18">
        <v>0</v>
      </c>
      <c r="E18">
        <v>1</v>
      </c>
      <c r="F18">
        <v>0</v>
      </c>
      <c r="G18">
        <v>0</v>
      </c>
      <c r="I18">
        <v>1</v>
      </c>
      <c r="J18">
        <v>0</v>
      </c>
      <c r="M18">
        <v>1</v>
      </c>
      <c r="O18">
        <v>1</v>
      </c>
      <c r="P18">
        <v>0</v>
      </c>
      <c r="Q18">
        <v>0</v>
      </c>
    </row>
    <row r="19" spans="2:18" ht="18">
      <c r="B19" s="2">
        <v>41650</v>
      </c>
      <c r="C19" s="5" t="s">
        <v>229</v>
      </c>
      <c r="D19">
        <v>0</v>
      </c>
      <c r="E19">
        <v>0</v>
      </c>
      <c r="F19">
        <v>0</v>
      </c>
      <c r="G19">
        <v>0</v>
      </c>
      <c r="I19">
        <v>24</v>
      </c>
      <c r="J19">
        <v>5</v>
      </c>
      <c r="O19">
        <v>0</v>
      </c>
      <c r="P19">
        <v>0</v>
      </c>
      <c r="Q19">
        <v>0</v>
      </c>
    </row>
    <row r="20" spans="2:18" ht="18">
      <c r="B20" s="2">
        <v>41649</v>
      </c>
      <c r="C20" s="5" t="s">
        <v>509</v>
      </c>
      <c r="D20">
        <v>2</v>
      </c>
      <c r="E20">
        <v>1</v>
      </c>
      <c r="F20">
        <v>0</v>
      </c>
      <c r="G20">
        <v>0</v>
      </c>
      <c r="I20">
        <v>6</v>
      </c>
      <c r="J20">
        <v>0</v>
      </c>
      <c r="M20">
        <v>1</v>
      </c>
      <c r="O20">
        <v>1</v>
      </c>
      <c r="P20">
        <v>1</v>
      </c>
      <c r="Q20">
        <v>0</v>
      </c>
      <c r="R20">
        <v>1</v>
      </c>
    </row>
    <row r="21" spans="2:18" ht="18">
      <c r="B21" s="2">
        <v>41647</v>
      </c>
      <c r="C21" s="5" t="s">
        <v>494</v>
      </c>
      <c r="D21">
        <v>0</v>
      </c>
      <c r="E21">
        <v>1</v>
      </c>
      <c r="F21">
        <v>0</v>
      </c>
      <c r="G21">
        <v>0</v>
      </c>
      <c r="I21">
        <v>5</v>
      </c>
      <c r="J21">
        <v>0</v>
      </c>
      <c r="M21">
        <v>1</v>
      </c>
      <c r="O21">
        <v>0</v>
      </c>
      <c r="P21">
        <v>1</v>
      </c>
      <c r="Q21">
        <v>0</v>
      </c>
    </row>
    <row r="22" spans="2:18" ht="18">
      <c r="B22" s="2">
        <v>41646</v>
      </c>
      <c r="C22" s="5" t="s">
        <v>499</v>
      </c>
      <c r="D22">
        <v>0</v>
      </c>
      <c r="E22">
        <v>1</v>
      </c>
      <c r="F22">
        <v>0</v>
      </c>
      <c r="G22">
        <v>0</v>
      </c>
      <c r="I22">
        <v>3</v>
      </c>
      <c r="J22">
        <v>0</v>
      </c>
      <c r="M22">
        <v>1</v>
      </c>
      <c r="O22">
        <v>1</v>
      </c>
      <c r="P22">
        <v>0</v>
      </c>
      <c r="Q22">
        <v>0</v>
      </c>
      <c r="R22">
        <v>1</v>
      </c>
    </row>
    <row r="23" spans="2:18" ht="18">
      <c r="B23" s="2">
        <v>41645</v>
      </c>
      <c r="C23" s="5" t="s">
        <v>489</v>
      </c>
      <c r="D23">
        <v>0</v>
      </c>
      <c r="E23">
        <v>1</v>
      </c>
      <c r="F23">
        <v>0</v>
      </c>
      <c r="G23">
        <v>0</v>
      </c>
      <c r="I23">
        <v>0</v>
      </c>
      <c r="J23">
        <v>0</v>
      </c>
      <c r="M23">
        <v>1</v>
      </c>
      <c r="O23">
        <v>0</v>
      </c>
      <c r="P23">
        <v>0</v>
      </c>
      <c r="Q23">
        <v>0</v>
      </c>
    </row>
    <row r="24" spans="2:18" ht="18">
      <c r="B24" s="2">
        <v>41645</v>
      </c>
      <c r="C24" s="5" t="s">
        <v>490</v>
      </c>
      <c r="D24">
        <v>0</v>
      </c>
      <c r="E24">
        <v>1</v>
      </c>
      <c r="F24">
        <v>0</v>
      </c>
      <c r="G24">
        <v>0</v>
      </c>
      <c r="I24">
        <v>0</v>
      </c>
      <c r="J24">
        <v>0</v>
      </c>
      <c r="M24">
        <v>1</v>
      </c>
      <c r="O24">
        <v>0</v>
      </c>
      <c r="P24">
        <v>0</v>
      </c>
      <c r="Q24">
        <v>0</v>
      </c>
    </row>
    <row r="25" spans="2:18" ht="18">
      <c r="B25" s="2">
        <v>41645</v>
      </c>
      <c r="C25" s="5" t="s">
        <v>491</v>
      </c>
      <c r="D25">
        <v>0</v>
      </c>
      <c r="E25">
        <v>1</v>
      </c>
      <c r="F25">
        <v>0</v>
      </c>
      <c r="G25">
        <v>0</v>
      </c>
      <c r="I25">
        <v>1</v>
      </c>
      <c r="J25">
        <v>0</v>
      </c>
      <c r="M25">
        <v>1</v>
      </c>
      <c r="O25">
        <v>0</v>
      </c>
      <c r="P25">
        <v>0</v>
      </c>
      <c r="Q25">
        <v>0</v>
      </c>
    </row>
    <row r="26" spans="2:18" ht="18">
      <c r="B26" s="2">
        <v>41645</v>
      </c>
      <c r="C26" s="5" t="s">
        <v>492</v>
      </c>
      <c r="D26">
        <v>0</v>
      </c>
      <c r="E26">
        <v>1</v>
      </c>
      <c r="F26">
        <v>0</v>
      </c>
      <c r="G26">
        <v>0</v>
      </c>
      <c r="I26">
        <v>0</v>
      </c>
      <c r="J26">
        <v>0</v>
      </c>
      <c r="M26">
        <v>1</v>
      </c>
      <c r="O26">
        <v>0</v>
      </c>
      <c r="P26">
        <v>0</v>
      </c>
      <c r="Q26">
        <v>0</v>
      </c>
    </row>
    <row r="27" spans="2:18" ht="18">
      <c r="B27" s="2">
        <v>41645</v>
      </c>
      <c r="C27" s="5" t="s">
        <v>493</v>
      </c>
      <c r="D27">
        <v>0</v>
      </c>
      <c r="E27">
        <v>1</v>
      </c>
      <c r="F27">
        <v>0</v>
      </c>
      <c r="G27">
        <v>0</v>
      </c>
      <c r="I27">
        <v>0</v>
      </c>
      <c r="J27">
        <v>0</v>
      </c>
      <c r="M27">
        <v>1</v>
      </c>
      <c r="O27">
        <v>0</v>
      </c>
      <c r="P27">
        <v>0</v>
      </c>
      <c r="Q27">
        <v>0</v>
      </c>
    </row>
    <row r="28" spans="2:18" ht="18">
      <c r="B28" s="2">
        <v>41645</v>
      </c>
      <c r="C28" s="5" t="s">
        <v>230</v>
      </c>
      <c r="D28">
        <v>0</v>
      </c>
      <c r="E28">
        <v>0</v>
      </c>
      <c r="F28">
        <v>0</v>
      </c>
      <c r="G28">
        <v>0</v>
      </c>
      <c r="I28">
        <v>1</v>
      </c>
      <c r="J28">
        <v>0</v>
      </c>
      <c r="O28">
        <v>0</v>
      </c>
      <c r="P28">
        <v>0</v>
      </c>
      <c r="Q28">
        <v>0</v>
      </c>
    </row>
    <row r="29" spans="2:18" ht="18">
      <c r="B29" s="2">
        <v>41645</v>
      </c>
      <c r="C29" s="5" t="s">
        <v>500</v>
      </c>
      <c r="D29">
        <v>0</v>
      </c>
      <c r="E29">
        <v>0</v>
      </c>
      <c r="F29">
        <v>0</v>
      </c>
      <c r="G29">
        <v>0</v>
      </c>
      <c r="I29">
        <v>1</v>
      </c>
      <c r="J29">
        <v>0</v>
      </c>
      <c r="M29">
        <v>1</v>
      </c>
      <c r="O29">
        <v>1</v>
      </c>
      <c r="P29">
        <v>1</v>
      </c>
      <c r="Q29">
        <v>0</v>
      </c>
    </row>
    <row r="30" spans="2:18" ht="18">
      <c r="B30" s="2">
        <v>41644</v>
      </c>
      <c r="C30" s="5" t="s">
        <v>231</v>
      </c>
      <c r="D30">
        <v>0</v>
      </c>
      <c r="E30">
        <v>0</v>
      </c>
      <c r="F30">
        <v>0</v>
      </c>
      <c r="G30">
        <v>0</v>
      </c>
      <c r="I30">
        <v>11</v>
      </c>
      <c r="J30">
        <v>1</v>
      </c>
      <c r="O30">
        <v>0</v>
      </c>
      <c r="P30">
        <v>0</v>
      </c>
      <c r="Q30">
        <v>0</v>
      </c>
    </row>
    <row r="31" spans="2:18" ht="18">
      <c r="B31" s="2">
        <v>41642</v>
      </c>
      <c r="C31" s="5" t="s">
        <v>232</v>
      </c>
      <c r="D31">
        <v>2</v>
      </c>
      <c r="E31">
        <v>0</v>
      </c>
      <c r="F31">
        <v>0</v>
      </c>
      <c r="G31">
        <v>0</v>
      </c>
      <c r="I31">
        <v>6</v>
      </c>
      <c r="J31">
        <v>0</v>
      </c>
      <c r="O31">
        <v>0</v>
      </c>
      <c r="P31">
        <v>0</v>
      </c>
      <c r="Q31">
        <v>0</v>
      </c>
    </row>
    <row r="32" spans="2:18" ht="18">
      <c r="B32" s="2">
        <v>41642</v>
      </c>
      <c r="C32" s="5" t="s">
        <v>244</v>
      </c>
      <c r="D32">
        <v>0</v>
      </c>
      <c r="E32">
        <v>0</v>
      </c>
      <c r="F32">
        <v>0</v>
      </c>
      <c r="G32">
        <v>0</v>
      </c>
      <c r="I32">
        <v>5</v>
      </c>
      <c r="J32">
        <v>1</v>
      </c>
      <c r="O32">
        <v>1</v>
      </c>
      <c r="P32">
        <v>0</v>
      </c>
      <c r="Q32">
        <v>0</v>
      </c>
      <c r="R32">
        <v>1</v>
      </c>
    </row>
    <row r="33" spans="2:18" ht="18">
      <c r="B33" s="2">
        <v>41639</v>
      </c>
      <c r="C33" s="5" t="s">
        <v>245</v>
      </c>
      <c r="D33">
        <v>0</v>
      </c>
      <c r="E33">
        <v>0</v>
      </c>
      <c r="F33">
        <v>0</v>
      </c>
      <c r="G33">
        <v>0</v>
      </c>
      <c r="I33">
        <v>0</v>
      </c>
      <c r="J33">
        <v>0</v>
      </c>
      <c r="O33">
        <v>1</v>
      </c>
      <c r="P33">
        <v>0</v>
      </c>
      <c r="Q33">
        <v>0</v>
      </c>
    </row>
    <row r="34" spans="2:18" ht="18">
      <c r="B34" s="2">
        <v>41635</v>
      </c>
      <c r="C34" s="5" t="s">
        <v>233</v>
      </c>
      <c r="D34">
        <v>2</v>
      </c>
      <c r="E34">
        <v>0</v>
      </c>
      <c r="F34">
        <v>0</v>
      </c>
      <c r="G34">
        <v>0</v>
      </c>
      <c r="I34">
        <v>3</v>
      </c>
      <c r="J34">
        <v>0</v>
      </c>
      <c r="O34">
        <v>0</v>
      </c>
      <c r="P34">
        <v>0</v>
      </c>
      <c r="Q34">
        <v>0</v>
      </c>
      <c r="R34">
        <v>1</v>
      </c>
    </row>
    <row r="35" spans="2:18" ht="18">
      <c r="B35" s="2">
        <v>41635</v>
      </c>
      <c r="C35" s="5" t="s">
        <v>234</v>
      </c>
      <c r="D35">
        <v>0</v>
      </c>
      <c r="E35">
        <v>0</v>
      </c>
      <c r="F35">
        <v>0</v>
      </c>
      <c r="G35">
        <v>0</v>
      </c>
      <c r="I35">
        <v>17</v>
      </c>
      <c r="J35">
        <v>5</v>
      </c>
      <c r="O35">
        <v>0</v>
      </c>
      <c r="P35">
        <v>0</v>
      </c>
      <c r="Q35">
        <v>0</v>
      </c>
    </row>
    <row r="36" spans="2:18" ht="18">
      <c r="B36" s="2">
        <v>41633</v>
      </c>
      <c r="C36" s="5" t="s">
        <v>235</v>
      </c>
      <c r="D36">
        <v>0</v>
      </c>
      <c r="E36">
        <v>0</v>
      </c>
      <c r="F36">
        <v>0</v>
      </c>
      <c r="G36">
        <v>0</v>
      </c>
      <c r="I36">
        <v>0</v>
      </c>
      <c r="J36">
        <v>0</v>
      </c>
      <c r="O36">
        <v>0</v>
      </c>
      <c r="P36">
        <v>0</v>
      </c>
      <c r="Q36">
        <v>0</v>
      </c>
    </row>
    <row r="37" spans="2:18" ht="18">
      <c r="B37" s="2">
        <v>41632</v>
      </c>
      <c r="C37" s="5" t="s">
        <v>236</v>
      </c>
      <c r="D37">
        <v>1</v>
      </c>
      <c r="E37">
        <v>0</v>
      </c>
      <c r="F37">
        <v>0</v>
      </c>
      <c r="G37">
        <v>0</v>
      </c>
      <c r="I37">
        <v>7</v>
      </c>
      <c r="J37">
        <v>2</v>
      </c>
      <c r="O37">
        <v>0</v>
      </c>
      <c r="P37">
        <v>0</v>
      </c>
      <c r="Q37">
        <v>0</v>
      </c>
    </row>
    <row r="38" spans="2:18" ht="18">
      <c r="B38" s="2">
        <v>41632</v>
      </c>
      <c r="C38" s="5" t="s">
        <v>237</v>
      </c>
      <c r="D38">
        <v>3</v>
      </c>
      <c r="E38">
        <v>0</v>
      </c>
      <c r="F38">
        <v>0</v>
      </c>
      <c r="G38">
        <v>0</v>
      </c>
      <c r="I38">
        <v>7</v>
      </c>
      <c r="J38">
        <v>3</v>
      </c>
      <c r="O38">
        <v>0</v>
      </c>
      <c r="P38">
        <v>0</v>
      </c>
      <c r="Q38">
        <v>0</v>
      </c>
    </row>
    <row r="39" spans="2:18" ht="18">
      <c r="B39" s="2">
        <v>41632</v>
      </c>
      <c r="C39" s="5" t="s">
        <v>238</v>
      </c>
      <c r="D39">
        <v>0</v>
      </c>
      <c r="E39">
        <v>0</v>
      </c>
      <c r="F39">
        <v>0</v>
      </c>
      <c r="G39">
        <v>0</v>
      </c>
      <c r="I39">
        <v>10</v>
      </c>
      <c r="J39">
        <v>1</v>
      </c>
      <c r="O39">
        <v>0</v>
      </c>
      <c r="P39">
        <v>0</v>
      </c>
      <c r="Q39">
        <v>0</v>
      </c>
    </row>
    <row r="40" spans="2:18" ht="18">
      <c r="B40" s="2">
        <v>41632</v>
      </c>
      <c r="C40" s="5" t="s">
        <v>239</v>
      </c>
      <c r="D40">
        <v>5</v>
      </c>
      <c r="E40">
        <v>0</v>
      </c>
      <c r="F40">
        <v>0</v>
      </c>
      <c r="G40">
        <v>0</v>
      </c>
      <c r="I40">
        <v>54</v>
      </c>
      <c r="J40">
        <v>6</v>
      </c>
      <c r="O40">
        <v>0</v>
      </c>
      <c r="P40">
        <v>0</v>
      </c>
      <c r="Q40">
        <v>0</v>
      </c>
    </row>
    <row r="41" spans="2:18" ht="18">
      <c r="B41" s="2">
        <v>41632</v>
      </c>
      <c r="C41" s="5" t="s">
        <v>246</v>
      </c>
      <c r="D41">
        <v>0</v>
      </c>
      <c r="E41">
        <v>0</v>
      </c>
      <c r="F41">
        <v>0</v>
      </c>
      <c r="G41">
        <v>0</v>
      </c>
      <c r="I41">
        <v>2</v>
      </c>
      <c r="J41">
        <v>0</v>
      </c>
      <c r="O41">
        <v>1</v>
      </c>
      <c r="P41">
        <v>0</v>
      </c>
      <c r="Q41">
        <v>0</v>
      </c>
    </row>
    <row r="42" spans="2:18" ht="18">
      <c r="B42" s="2">
        <v>41632</v>
      </c>
      <c r="C42" s="5" t="s">
        <v>240</v>
      </c>
      <c r="D42">
        <v>0</v>
      </c>
      <c r="E42">
        <v>0</v>
      </c>
      <c r="F42">
        <v>0</v>
      </c>
      <c r="G42">
        <v>0</v>
      </c>
      <c r="I42">
        <v>24</v>
      </c>
      <c r="J42">
        <v>6</v>
      </c>
      <c r="O42">
        <v>0</v>
      </c>
      <c r="P42">
        <v>1</v>
      </c>
      <c r="Q42">
        <v>0</v>
      </c>
    </row>
    <row r="43" spans="2:18" ht="18">
      <c r="B43" s="2">
        <v>41631</v>
      </c>
      <c r="C43" s="5" t="s">
        <v>501</v>
      </c>
      <c r="D43">
        <v>0</v>
      </c>
      <c r="E43">
        <v>0</v>
      </c>
      <c r="F43">
        <v>0</v>
      </c>
      <c r="G43">
        <v>0</v>
      </c>
      <c r="I43">
        <v>5</v>
      </c>
      <c r="J43">
        <v>0</v>
      </c>
      <c r="M43">
        <v>1</v>
      </c>
      <c r="O43">
        <v>1</v>
      </c>
      <c r="P43">
        <v>0</v>
      </c>
      <c r="Q43">
        <v>0</v>
      </c>
      <c r="R43">
        <v>1</v>
      </c>
    </row>
    <row r="44" spans="2:18" ht="18">
      <c r="B44" s="2">
        <v>41631</v>
      </c>
      <c r="C44" s="5" t="s">
        <v>241</v>
      </c>
      <c r="D44">
        <v>1</v>
      </c>
      <c r="E44">
        <v>0</v>
      </c>
      <c r="F44">
        <v>0</v>
      </c>
      <c r="G44">
        <v>0</v>
      </c>
      <c r="I44">
        <v>4</v>
      </c>
      <c r="J44">
        <v>0</v>
      </c>
      <c r="O44">
        <v>0</v>
      </c>
      <c r="P44">
        <v>0</v>
      </c>
      <c r="Q44">
        <v>0</v>
      </c>
      <c r="R44">
        <v>1</v>
      </c>
    </row>
    <row r="45" spans="2:18" ht="18">
      <c r="B45" s="2">
        <v>41630</v>
      </c>
      <c r="C45" s="5" t="s">
        <v>502</v>
      </c>
      <c r="D45">
        <v>0</v>
      </c>
      <c r="E45">
        <v>1</v>
      </c>
      <c r="F45">
        <v>0</v>
      </c>
      <c r="G45">
        <v>0</v>
      </c>
      <c r="I45">
        <v>1</v>
      </c>
      <c r="J45">
        <v>1</v>
      </c>
      <c r="M45">
        <v>1</v>
      </c>
      <c r="O45">
        <v>1</v>
      </c>
      <c r="P45">
        <v>0</v>
      </c>
      <c r="Q45">
        <v>0</v>
      </c>
      <c r="R45">
        <v>1</v>
      </c>
    </row>
    <row r="46" spans="2:18" ht="18">
      <c r="B46" s="2">
        <v>41624</v>
      </c>
      <c r="C46" s="5" t="s">
        <v>503</v>
      </c>
      <c r="D46">
        <v>0</v>
      </c>
      <c r="E46">
        <v>0</v>
      </c>
      <c r="F46">
        <v>0</v>
      </c>
      <c r="G46">
        <v>0</v>
      </c>
      <c r="I46">
        <v>0</v>
      </c>
      <c r="J46">
        <v>0</v>
      </c>
      <c r="M46">
        <v>1</v>
      </c>
      <c r="O46">
        <v>1</v>
      </c>
      <c r="P46">
        <v>0</v>
      </c>
      <c r="Q46">
        <v>0</v>
      </c>
      <c r="R46">
        <v>1</v>
      </c>
    </row>
    <row r="47" spans="2:18" ht="18">
      <c r="B47" s="2">
        <v>41614</v>
      </c>
      <c r="C47" s="5" t="s">
        <v>242</v>
      </c>
      <c r="D47">
        <v>0</v>
      </c>
      <c r="E47">
        <v>0</v>
      </c>
      <c r="F47">
        <v>0</v>
      </c>
      <c r="G47">
        <v>0</v>
      </c>
      <c r="I47">
        <v>1</v>
      </c>
      <c r="J47">
        <v>0</v>
      </c>
      <c r="O47">
        <v>0</v>
      </c>
      <c r="P47">
        <v>0</v>
      </c>
      <c r="Q47">
        <v>0</v>
      </c>
    </row>
    <row r="49" spans="1:18">
      <c r="A49" t="s">
        <v>14</v>
      </c>
      <c r="B49">
        <f>COUNT(B3:B47)</f>
        <v>45</v>
      </c>
      <c r="D49">
        <f>SUM(D3:D47)</f>
        <v>35</v>
      </c>
      <c r="E49">
        <f>SUM(E3:E47)</f>
        <v>18</v>
      </c>
      <c r="F49">
        <f t="shared" ref="F49:G49" si="0">SUM(F3:F47)</f>
        <v>0</v>
      </c>
      <c r="G49">
        <f t="shared" si="0"/>
        <v>0</v>
      </c>
      <c r="I49">
        <f>SUM(I3:I47)</f>
        <v>370</v>
      </c>
      <c r="J49">
        <f>SUM(J3:J47)</f>
        <v>53</v>
      </c>
      <c r="M49">
        <f t="shared" ref="M49" si="1">SUM(M3:M47)</f>
        <v>22</v>
      </c>
      <c r="O49">
        <f>SUM(O3:O47)</f>
        <v>19</v>
      </c>
      <c r="P49">
        <f t="shared" ref="P49:R49" si="2">SUM(P3:P47)</f>
        <v>10</v>
      </c>
      <c r="Q49">
        <f t="shared" si="2"/>
        <v>0</v>
      </c>
      <c r="R49">
        <f t="shared" si="2"/>
        <v>15</v>
      </c>
    </row>
  </sheetData>
  <phoneticPr fontId="4" type="noConversion"/>
  <pageMargins left="0.75000000000000011" right="0.75000000000000011" top="1" bottom="1" header="0.5" footer="0.5"/>
  <pageSetup paperSize="9" scale="50" orientation="landscape" horizontalDpi="4294967292" verticalDpi="429496729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2:Q49"/>
  <sheetViews>
    <sheetView topLeftCell="C27" zoomScale="81" workbookViewId="0">
      <selection activeCell="C46" sqref="C46"/>
    </sheetView>
  </sheetViews>
  <sheetFormatPr defaultColWidth="11" defaultRowHeight="15.75"/>
  <cols>
    <col min="3" max="3" width="181.375" style="4" bestFit="1" customWidth="1"/>
  </cols>
  <sheetData>
    <row r="2" spans="2:17">
      <c r="B2" s="1" t="s">
        <v>0</v>
      </c>
      <c r="C2" s="4" t="s">
        <v>1</v>
      </c>
      <c r="D2" s="1" t="s">
        <v>25</v>
      </c>
      <c r="E2" s="1" t="s">
        <v>2</v>
      </c>
      <c r="F2" s="1" t="s">
        <v>3</v>
      </c>
      <c r="G2" s="1" t="s">
        <v>4</v>
      </c>
      <c r="H2" s="1"/>
      <c r="I2" s="1" t="s">
        <v>5</v>
      </c>
      <c r="J2" s="1" t="s">
        <v>6</v>
      </c>
      <c r="K2" s="1" t="s">
        <v>7</v>
      </c>
      <c r="L2" s="1"/>
      <c r="M2" s="1" t="s">
        <v>8</v>
      </c>
      <c r="N2" s="1" t="s">
        <v>9</v>
      </c>
      <c r="O2" s="1" t="s">
        <v>10</v>
      </c>
      <c r="P2" s="1" t="s">
        <v>11</v>
      </c>
      <c r="Q2" s="1" t="s">
        <v>12</v>
      </c>
    </row>
    <row r="3" spans="2:17" ht="18">
      <c r="B3" s="2">
        <v>41690</v>
      </c>
      <c r="C3" s="5" t="s">
        <v>510</v>
      </c>
      <c r="D3">
        <v>1</v>
      </c>
      <c r="E3">
        <v>0</v>
      </c>
      <c r="F3">
        <v>0</v>
      </c>
      <c r="G3">
        <v>0</v>
      </c>
      <c r="I3">
        <v>1</v>
      </c>
      <c r="J3">
        <v>2</v>
      </c>
      <c r="M3">
        <v>1</v>
      </c>
      <c r="N3">
        <v>1</v>
      </c>
      <c r="O3">
        <v>0</v>
      </c>
      <c r="P3">
        <v>0</v>
      </c>
    </row>
    <row r="4" spans="2:17" ht="18">
      <c r="B4" s="2">
        <v>41689</v>
      </c>
      <c r="C4" s="5" t="s">
        <v>255</v>
      </c>
      <c r="D4">
        <v>0</v>
      </c>
      <c r="E4">
        <v>0</v>
      </c>
      <c r="F4">
        <v>0</v>
      </c>
      <c r="G4">
        <v>0</v>
      </c>
      <c r="I4">
        <v>0</v>
      </c>
      <c r="J4">
        <v>0</v>
      </c>
      <c r="N4">
        <v>1</v>
      </c>
      <c r="O4">
        <v>0</v>
      </c>
      <c r="P4">
        <v>0</v>
      </c>
    </row>
    <row r="5" spans="2:17" ht="18">
      <c r="B5" s="2">
        <v>41687</v>
      </c>
      <c r="C5" s="5" t="s">
        <v>511</v>
      </c>
      <c r="D5">
        <v>0</v>
      </c>
      <c r="E5">
        <v>0</v>
      </c>
      <c r="F5">
        <v>0</v>
      </c>
      <c r="G5">
        <v>0</v>
      </c>
      <c r="I5">
        <v>2</v>
      </c>
      <c r="J5">
        <v>0</v>
      </c>
      <c r="M5">
        <v>1</v>
      </c>
      <c r="N5">
        <v>1</v>
      </c>
      <c r="O5">
        <v>0</v>
      </c>
      <c r="P5">
        <v>0</v>
      </c>
    </row>
    <row r="6" spans="2:17" ht="18">
      <c r="B6" s="2">
        <v>41686</v>
      </c>
      <c r="C6" s="5" t="s">
        <v>256</v>
      </c>
      <c r="D6">
        <v>0</v>
      </c>
      <c r="E6">
        <v>0</v>
      </c>
      <c r="F6">
        <v>0</v>
      </c>
      <c r="G6">
        <v>0</v>
      </c>
      <c r="I6">
        <v>6</v>
      </c>
      <c r="J6">
        <v>0</v>
      </c>
      <c r="N6">
        <v>1</v>
      </c>
      <c r="O6">
        <v>0</v>
      </c>
      <c r="P6">
        <v>0</v>
      </c>
    </row>
    <row r="7" spans="2:17" ht="18">
      <c r="B7" s="2">
        <v>41685</v>
      </c>
      <c r="C7" s="5" t="s">
        <v>257</v>
      </c>
      <c r="D7">
        <v>0</v>
      </c>
      <c r="E7">
        <v>0</v>
      </c>
      <c r="F7">
        <v>0</v>
      </c>
      <c r="G7">
        <v>0</v>
      </c>
      <c r="I7">
        <v>8</v>
      </c>
      <c r="J7">
        <v>1</v>
      </c>
      <c r="N7">
        <v>1</v>
      </c>
      <c r="O7">
        <v>0</v>
      </c>
      <c r="P7">
        <v>0</v>
      </c>
    </row>
    <row r="8" spans="2:17" ht="18">
      <c r="B8" s="2">
        <v>41683</v>
      </c>
      <c r="C8" s="5" t="s">
        <v>258</v>
      </c>
      <c r="D8">
        <v>0</v>
      </c>
      <c r="E8">
        <v>0</v>
      </c>
      <c r="F8">
        <v>0</v>
      </c>
      <c r="G8">
        <v>0</v>
      </c>
      <c r="I8">
        <v>2</v>
      </c>
      <c r="J8">
        <v>1</v>
      </c>
      <c r="N8">
        <v>1</v>
      </c>
      <c r="O8">
        <v>0</v>
      </c>
      <c r="P8">
        <v>0</v>
      </c>
    </row>
    <row r="9" spans="2:17" ht="18">
      <c r="B9" s="2">
        <v>41683</v>
      </c>
      <c r="C9" s="5" t="s">
        <v>247</v>
      </c>
      <c r="D9">
        <v>3</v>
      </c>
      <c r="E9">
        <v>0</v>
      </c>
      <c r="F9">
        <v>0</v>
      </c>
      <c r="G9">
        <v>0</v>
      </c>
      <c r="I9">
        <v>9</v>
      </c>
      <c r="J9">
        <v>1</v>
      </c>
      <c r="N9">
        <v>0</v>
      </c>
      <c r="O9">
        <v>1</v>
      </c>
      <c r="P9">
        <v>0</v>
      </c>
      <c r="Q9">
        <v>1</v>
      </c>
    </row>
    <row r="10" spans="2:17" ht="18">
      <c r="B10" s="2">
        <v>41683</v>
      </c>
      <c r="C10" s="5" t="s">
        <v>248</v>
      </c>
      <c r="D10">
        <v>0</v>
      </c>
      <c r="E10">
        <v>0</v>
      </c>
      <c r="F10">
        <v>0</v>
      </c>
      <c r="G10">
        <v>0</v>
      </c>
      <c r="I10">
        <v>5</v>
      </c>
      <c r="J10">
        <v>0</v>
      </c>
      <c r="N10">
        <v>0</v>
      </c>
      <c r="O10">
        <v>1</v>
      </c>
      <c r="P10">
        <v>0</v>
      </c>
      <c r="Q10">
        <v>1</v>
      </c>
    </row>
    <row r="11" spans="2:17" ht="18">
      <c r="B11" s="2">
        <v>41682</v>
      </c>
      <c r="C11" s="5" t="s">
        <v>249</v>
      </c>
      <c r="D11">
        <v>0</v>
      </c>
      <c r="E11">
        <v>0</v>
      </c>
      <c r="F11">
        <v>0</v>
      </c>
      <c r="G11">
        <v>0</v>
      </c>
      <c r="I11">
        <v>16</v>
      </c>
      <c r="J11">
        <v>3</v>
      </c>
      <c r="N11">
        <v>0</v>
      </c>
      <c r="O11">
        <v>1</v>
      </c>
      <c r="P11">
        <v>0</v>
      </c>
    </row>
    <row r="12" spans="2:17" ht="18">
      <c r="B12" s="2">
        <v>41681</v>
      </c>
      <c r="C12" s="5" t="s">
        <v>16</v>
      </c>
      <c r="D12">
        <v>0</v>
      </c>
      <c r="E12">
        <v>0</v>
      </c>
      <c r="F12">
        <v>0</v>
      </c>
      <c r="G12">
        <v>0</v>
      </c>
      <c r="I12">
        <v>11</v>
      </c>
      <c r="J12">
        <v>1</v>
      </c>
      <c r="N12">
        <v>0</v>
      </c>
      <c r="O12">
        <v>1</v>
      </c>
      <c r="P12">
        <v>0</v>
      </c>
    </row>
    <row r="13" spans="2:17" ht="18">
      <c r="B13" s="2">
        <v>41681</v>
      </c>
      <c r="C13" s="5" t="s">
        <v>250</v>
      </c>
      <c r="D13">
        <v>0</v>
      </c>
      <c r="E13">
        <v>0</v>
      </c>
      <c r="F13">
        <v>0</v>
      </c>
      <c r="G13">
        <v>0</v>
      </c>
      <c r="I13">
        <v>3</v>
      </c>
      <c r="J13">
        <v>0</v>
      </c>
      <c r="N13">
        <v>0</v>
      </c>
      <c r="O13">
        <v>1</v>
      </c>
      <c r="P13">
        <v>0</v>
      </c>
    </row>
    <row r="14" spans="2:17" ht="18">
      <c r="B14" s="2">
        <v>41681</v>
      </c>
      <c r="C14" s="5" t="s">
        <v>259</v>
      </c>
      <c r="D14">
        <v>0</v>
      </c>
      <c r="E14">
        <v>0</v>
      </c>
      <c r="F14">
        <v>0</v>
      </c>
      <c r="G14">
        <v>0</v>
      </c>
      <c r="I14">
        <v>8</v>
      </c>
      <c r="J14">
        <v>0</v>
      </c>
      <c r="N14">
        <v>1</v>
      </c>
      <c r="O14">
        <v>0</v>
      </c>
      <c r="P14">
        <v>0</v>
      </c>
    </row>
    <row r="15" spans="2:17" ht="18">
      <c r="B15" s="2">
        <v>41681</v>
      </c>
      <c r="C15" s="5" t="s">
        <v>260</v>
      </c>
      <c r="D15">
        <v>0</v>
      </c>
      <c r="E15">
        <v>0</v>
      </c>
      <c r="F15">
        <v>0</v>
      </c>
      <c r="G15">
        <v>0</v>
      </c>
      <c r="I15">
        <v>20</v>
      </c>
      <c r="J15">
        <v>4</v>
      </c>
      <c r="N15">
        <v>1</v>
      </c>
      <c r="O15">
        <v>0</v>
      </c>
      <c r="P15">
        <v>0</v>
      </c>
      <c r="Q15">
        <v>1</v>
      </c>
    </row>
    <row r="16" spans="2:17" ht="18">
      <c r="B16" s="2">
        <v>41680</v>
      </c>
      <c r="C16" s="6" t="s">
        <v>261</v>
      </c>
      <c r="D16">
        <v>1</v>
      </c>
      <c r="E16">
        <v>0</v>
      </c>
      <c r="F16">
        <v>0</v>
      </c>
      <c r="G16">
        <v>0</v>
      </c>
      <c r="I16">
        <v>0</v>
      </c>
      <c r="J16">
        <v>0</v>
      </c>
      <c r="N16">
        <v>1</v>
      </c>
      <c r="O16">
        <v>0</v>
      </c>
      <c r="P16">
        <v>0</v>
      </c>
    </row>
    <row r="17" spans="2:17" ht="18">
      <c r="B17" s="2">
        <v>41679</v>
      </c>
      <c r="C17" s="5" t="s">
        <v>262</v>
      </c>
      <c r="D17">
        <v>0</v>
      </c>
      <c r="E17">
        <v>0</v>
      </c>
      <c r="F17">
        <v>0</v>
      </c>
      <c r="G17">
        <v>0</v>
      </c>
      <c r="I17">
        <v>7</v>
      </c>
      <c r="J17">
        <v>2</v>
      </c>
      <c r="N17">
        <v>1</v>
      </c>
      <c r="O17">
        <v>0</v>
      </c>
      <c r="P17">
        <v>0</v>
      </c>
    </row>
    <row r="18" spans="2:17" ht="18">
      <c r="B18" s="2">
        <v>41679</v>
      </c>
      <c r="C18" s="5" t="s">
        <v>263</v>
      </c>
      <c r="D18">
        <v>1</v>
      </c>
      <c r="E18">
        <v>0</v>
      </c>
      <c r="F18">
        <v>0</v>
      </c>
      <c r="G18">
        <v>0</v>
      </c>
      <c r="I18">
        <v>1</v>
      </c>
      <c r="J18">
        <v>1</v>
      </c>
      <c r="N18">
        <v>1</v>
      </c>
      <c r="O18">
        <v>0</v>
      </c>
      <c r="P18">
        <v>0</v>
      </c>
    </row>
    <row r="19" spans="2:17" ht="18">
      <c r="B19" s="2">
        <v>41679</v>
      </c>
      <c r="C19" s="5" t="s">
        <v>264</v>
      </c>
      <c r="D19">
        <v>0</v>
      </c>
      <c r="E19">
        <v>0</v>
      </c>
      <c r="F19">
        <v>0</v>
      </c>
      <c r="G19">
        <v>0</v>
      </c>
      <c r="I19">
        <v>2</v>
      </c>
      <c r="J19">
        <v>0</v>
      </c>
      <c r="N19">
        <v>1</v>
      </c>
      <c r="O19">
        <v>0</v>
      </c>
      <c r="P19">
        <v>0</v>
      </c>
      <c r="Q19">
        <v>1</v>
      </c>
    </row>
    <row r="20" spans="2:17" ht="18">
      <c r="B20" s="2">
        <v>41678</v>
      </c>
      <c r="C20" s="5" t="s">
        <v>512</v>
      </c>
      <c r="D20">
        <v>0</v>
      </c>
      <c r="E20">
        <v>0</v>
      </c>
      <c r="F20">
        <v>0</v>
      </c>
      <c r="G20">
        <v>0</v>
      </c>
      <c r="I20">
        <v>6</v>
      </c>
      <c r="J20">
        <v>0</v>
      </c>
      <c r="M20">
        <v>1</v>
      </c>
      <c r="N20">
        <v>1</v>
      </c>
      <c r="O20">
        <v>0</v>
      </c>
      <c r="P20">
        <v>0</v>
      </c>
    </row>
    <row r="21" spans="2:17" ht="18">
      <c r="B21" s="2">
        <v>41677</v>
      </c>
      <c r="C21" s="5" t="s">
        <v>265</v>
      </c>
      <c r="D21">
        <v>0</v>
      </c>
      <c r="E21">
        <v>0</v>
      </c>
      <c r="F21">
        <v>0</v>
      </c>
      <c r="G21">
        <v>0</v>
      </c>
      <c r="I21">
        <v>5</v>
      </c>
      <c r="J21">
        <v>0</v>
      </c>
      <c r="N21">
        <v>1</v>
      </c>
      <c r="O21">
        <v>0</v>
      </c>
      <c r="P21">
        <v>0</v>
      </c>
    </row>
    <row r="22" spans="2:17" ht="18">
      <c r="B22" s="2">
        <v>41677</v>
      </c>
      <c r="C22" s="5" t="s">
        <v>266</v>
      </c>
      <c r="D22">
        <v>0</v>
      </c>
      <c r="E22">
        <v>0</v>
      </c>
      <c r="F22">
        <v>0</v>
      </c>
      <c r="G22">
        <v>0</v>
      </c>
      <c r="I22">
        <v>4</v>
      </c>
      <c r="J22">
        <v>0</v>
      </c>
      <c r="N22">
        <v>1</v>
      </c>
      <c r="O22">
        <v>0</v>
      </c>
      <c r="P22">
        <v>0</v>
      </c>
    </row>
    <row r="23" spans="2:17" ht="18">
      <c r="B23" s="2">
        <v>41677</v>
      </c>
      <c r="C23" s="5" t="s">
        <v>267</v>
      </c>
      <c r="D23">
        <v>0</v>
      </c>
      <c r="E23">
        <v>0</v>
      </c>
      <c r="F23">
        <v>0</v>
      </c>
      <c r="G23">
        <v>0</v>
      </c>
      <c r="I23">
        <v>2</v>
      </c>
      <c r="J23">
        <v>0</v>
      </c>
      <c r="N23">
        <v>1</v>
      </c>
      <c r="O23">
        <v>0</v>
      </c>
      <c r="P23">
        <v>0</v>
      </c>
    </row>
    <row r="24" spans="2:17" ht="18">
      <c r="B24" s="2">
        <v>41673</v>
      </c>
      <c r="C24" s="5" t="s">
        <v>513</v>
      </c>
      <c r="D24">
        <v>0</v>
      </c>
      <c r="E24">
        <v>0</v>
      </c>
      <c r="F24">
        <v>0</v>
      </c>
      <c r="G24">
        <v>0</v>
      </c>
      <c r="I24">
        <v>5</v>
      </c>
      <c r="J24">
        <v>0</v>
      </c>
      <c r="M24">
        <v>1</v>
      </c>
      <c r="N24">
        <v>1</v>
      </c>
      <c r="O24">
        <v>0</v>
      </c>
      <c r="P24">
        <v>0</v>
      </c>
      <c r="Q24">
        <v>1</v>
      </c>
    </row>
    <row r="25" spans="2:17" ht="18">
      <c r="B25" s="2">
        <v>41672</v>
      </c>
      <c r="C25" s="5" t="s">
        <v>514</v>
      </c>
      <c r="D25">
        <v>0</v>
      </c>
      <c r="E25">
        <v>0</v>
      </c>
      <c r="F25">
        <v>0</v>
      </c>
      <c r="G25">
        <v>0</v>
      </c>
      <c r="I25">
        <v>2</v>
      </c>
      <c r="J25">
        <v>0</v>
      </c>
      <c r="M25">
        <v>1</v>
      </c>
      <c r="N25">
        <v>0</v>
      </c>
      <c r="O25">
        <v>0</v>
      </c>
      <c r="P25">
        <v>0</v>
      </c>
    </row>
    <row r="26" spans="2:17" ht="18">
      <c r="B26" s="2">
        <v>41670</v>
      </c>
      <c r="C26" s="5" t="s">
        <v>515</v>
      </c>
      <c r="D26">
        <v>0</v>
      </c>
      <c r="E26">
        <v>0</v>
      </c>
      <c r="F26">
        <v>0</v>
      </c>
      <c r="G26">
        <v>0</v>
      </c>
      <c r="I26">
        <v>3</v>
      </c>
      <c r="J26">
        <v>0</v>
      </c>
      <c r="M26">
        <v>1</v>
      </c>
      <c r="N26">
        <v>1</v>
      </c>
      <c r="O26">
        <v>0</v>
      </c>
      <c r="P26">
        <v>0</v>
      </c>
    </row>
    <row r="27" spans="2:17" ht="18">
      <c r="B27" s="2">
        <v>41670</v>
      </c>
      <c r="C27" s="5" t="s">
        <v>251</v>
      </c>
      <c r="D27">
        <v>1</v>
      </c>
      <c r="E27">
        <v>0</v>
      </c>
      <c r="F27">
        <v>0</v>
      </c>
      <c r="G27">
        <v>0</v>
      </c>
      <c r="I27">
        <v>13</v>
      </c>
      <c r="J27">
        <v>11</v>
      </c>
      <c r="N27">
        <v>0</v>
      </c>
      <c r="O27">
        <v>1</v>
      </c>
      <c r="P27">
        <v>0</v>
      </c>
    </row>
    <row r="28" spans="2:17" ht="18">
      <c r="B28" s="2">
        <v>41665</v>
      </c>
      <c r="C28" s="5" t="s">
        <v>268</v>
      </c>
      <c r="D28">
        <v>0</v>
      </c>
      <c r="E28">
        <v>0</v>
      </c>
      <c r="F28">
        <v>0</v>
      </c>
      <c r="G28">
        <v>0</v>
      </c>
      <c r="I28">
        <v>4</v>
      </c>
      <c r="J28">
        <v>0</v>
      </c>
      <c r="N28">
        <v>1</v>
      </c>
      <c r="O28">
        <v>0</v>
      </c>
      <c r="P28">
        <v>0</v>
      </c>
    </row>
    <row r="29" spans="2:17" ht="18">
      <c r="B29" s="2">
        <v>41653</v>
      </c>
      <c r="C29" s="5" t="s">
        <v>269</v>
      </c>
      <c r="D29">
        <v>1</v>
      </c>
      <c r="E29">
        <v>0</v>
      </c>
      <c r="F29">
        <v>0</v>
      </c>
      <c r="G29">
        <v>0</v>
      </c>
      <c r="I29">
        <v>2</v>
      </c>
      <c r="J29">
        <v>2</v>
      </c>
      <c r="N29">
        <v>1</v>
      </c>
      <c r="O29">
        <v>0</v>
      </c>
      <c r="P29">
        <v>0</v>
      </c>
    </row>
    <row r="30" spans="2:17" ht="18">
      <c r="B30" s="2">
        <v>41650</v>
      </c>
      <c r="C30" s="6" t="s">
        <v>270</v>
      </c>
      <c r="D30">
        <v>0</v>
      </c>
      <c r="E30">
        <v>0</v>
      </c>
      <c r="F30">
        <v>0</v>
      </c>
      <c r="G30">
        <v>0</v>
      </c>
      <c r="I30">
        <v>2</v>
      </c>
      <c r="J30">
        <v>1</v>
      </c>
      <c r="N30">
        <v>1</v>
      </c>
      <c r="O30">
        <v>0</v>
      </c>
      <c r="P30">
        <v>0</v>
      </c>
    </row>
    <row r="31" spans="2:17" ht="18">
      <c r="B31" s="2">
        <v>41648</v>
      </c>
      <c r="C31" s="5" t="s">
        <v>252</v>
      </c>
      <c r="D31">
        <v>3</v>
      </c>
      <c r="E31">
        <v>0</v>
      </c>
      <c r="F31">
        <v>0</v>
      </c>
      <c r="G31">
        <v>0</v>
      </c>
      <c r="I31">
        <v>0</v>
      </c>
      <c r="J31">
        <v>0</v>
      </c>
      <c r="N31">
        <v>0</v>
      </c>
      <c r="O31">
        <v>0</v>
      </c>
      <c r="P31">
        <v>0</v>
      </c>
      <c r="Q31">
        <v>1</v>
      </c>
    </row>
    <row r="32" spans="2:17" ht="18">
      <c r="B32" s="2">
        <v>41648</v>
      </c>
      <c r="C32" s="5" t="s">
        <v>253</v>
      </c>
      <c r="D32">
        <v>0</v>
      </c>
      <c r="E32">
        <v>0</v>
      </c>
      <c r="F32">
        <v>0</v>
      </c>
      <c r="G32">
        <v>0</v>
      </c>
      <c r="I32">
        <v>0</v>
      </c>
      <c r="J32">
        <v>0</v>
      </c>
      <c r="N32">
        <v>0</v>
      </c>
      <c r="O32">
        <v>0</v>
      </c>
      <c r="P32">
        <v>0</v>
      </c>
      <c r="Q32">
        <v>1</v>
      </c>
    </row>
    <row r="33" spans="2:16" ht="18">
      <c r="B33" s="2">
        <v>41647</v>
      </c>
      <c r="C33" s="5" t="s">
        <v>271</v>
      </c>
      <c r="D33">
        <v>1</v>
      </c>
      <c r="E33">
        <v>0</v>
      </c>
      <c r="F33">
        <v>0</v>
      </c>
      <c r="G33">
        <v>0</v>
      </c>
      <c r="I33">
        <v>9</v>
      </c>
      <c r="J33">
        <v>1</v>
      </c>
      <c r="N33">
        <v>1</v>
      </c>
      <c r="O33">
        <v>1</v>
      </c>
      <c r="P33">
        <v>0</v>
      </c>
    </row>
    <row r="34" spans="2:16" ht="18">
      <c r="B34" s="2">
        <v>41647</v>
      </c>
      <c r="C34" s="5" t="s">
        <v>272</v>
      </c>
      <c r="D34">
        <v>0</v>
      </c>
      <c r="E34">
        <v>0</v>
      </c>
      <c r="F34">
        <v>0</v>
      </c>
      <c r="G34">
        <v>0</v>
      </c>
      <c r="I34">
        <v>0</v>
      </c>
      <c r="J34">
        <v>0</v>
      </c>
      <c r="N34">
        <v>1</v>
      </c>
      <c r="O34">
        <v>0</v>
      </c>
      <c r="P34">
        <v>0</v>
      </c>
    </row>
    <row r="35" spans="2:16" ht="18">
      <c r="B35" s="2">
        <v>41647</v>
      </c>
      <c r="C35" s="5" t="s">
        <v>273</v>
      </c>
      <c r="D35">
        <v>0</v>
      </c>
      <c r="E35">
        <v>0</v>
      </c>
      <c r="F35">
        <v>0</v>
      </c>
      <c r="G35">
        <v>0</v>
      </c>
      <c r="I35">
        <v>0</v>
      </c>
      <c r="J35">
        <v>0</v>
      </c>
      <c r="N35">
        <v>1</v>
      </c>
      <c r="O35">
        <v>0</v>
      </c>
      <c r="P35">
        <v>0</v>
      </c>
    </row>
    <row r="36" spans="2:16" ht="18">
      <c r="B36" s="2">
        <v>41646</v>
      </c>
      <c r="C36" s="5" t="s">
        <v>274</v>
      </c>
      <c r="D36">
        <v>0</v>
      </c>
      <c r="E36">
        <v>0</v>
      </c>
      <c r="F36">
        <v>0</v>
      </c>
      <c r="G36">
        <v>0</v>
      </c>
      <c r="I36">
        <v>2</v>
      </c>
      <c r="J36">
        <v>0</v>
      </c>
      <c r="N36">
        <v>1</v>
      </c>
      <c r="O36">
        <v>0</v>
      </c>
      <c r="P36">
        <v>0</v>
      </c>
    </row>
    <row r="37" spans="2:16" ht="18">
      <c r="B37" s="2">
        <v>41646</v>
      </c>
      <c r="C37" s="5" t="s">
        <v>275</v>
      </c>
      <c r="D37">
        <v>0</v>
      </c>
      <c r="E37">
        <v>0</v>
      </c>
      <c r="F37">
        <v>0</v>
      </c>
      <c r="G37">
        <v>0</v>
      </c>
      <c r="I37">
        <v>2</v>
      </c>
      <c r="J37">
        <v>0</v>
      </c>
      <c r="N37">
        <v>1</v>
      </c>
      <c r="O37">
        <v>0</v>
      </c>
      <c r="P37">
        <v>0</v>
      </c>
    </row>
    <row r="38" spans="2:16" ht="18">
      <c r="B38" s="2">
        <v>41646</v>
      </c>
      <c r="C38" s="5" t="s">
        <v>276</v>
      </c>
      <c r="D38">
        <v>1</v>
      </c>
      <c r="E38">
        <v>0</v>
      </c>
      <c r="F38">
        <v>0</v>
      </c>
      <c r="G38">
        <v>0</v>
      </c>
      <c r="I38">
        <v>2</v>
      </c>
      <c r="J38">
        <v>0</v>
      </c>
      <c r="N38">
        <v>1</v>
      </c>
      <c r="O38">
        <v>0</v>
      </c>
      <c r="P38">
        <v>0</v>
      </c>
    </row>
    <row r="39" spans="2:16" ht="18">
      <c r="B39" s="2">
        <v>41642</v>
      </c>
      <c r="C39" s="5" t="s">
        <v>277</v>
      </c>
      <c r="D39">
        <v>0</v>
      </c>
      <c r="E39">
        <v>0</v>
      </c>
      <c r="F39">
        <v>0</v>
      </c>
      <c r="G39">
        <v>0</v>
      </c>
      <c r="I39">
        <v>0</v>
      </c>
      <c r="J39">
        <v>0</v>
      </c>
      <c r="N39">
        <v>1</v>
      </c>
      <c r="O39">
        <v>0</v>
      </c>
      <c r="P39">
        <v>0</v>
      </c>
    </row>
    <row r="40" spans="2:16" ht="18">
      <c r="B40" s="2">
        <v>41642</v>
      </c>
      <c r="C40" s="5" t="s">
        <v>278</v>
      </c>
      <c r="D40">
        <v>0</v>
      </c>
      <c r="E40">
        <v>0</v>
      </c>
      <c r="F40">
        <v>0</v>
      </c>
      <c r="G40">
        <v>0</v>
      </c>
      <c r="I40">
        <v>1</v>
      </c>
      <c r="J40">
        <v>0</v>
      </c>
      <c r="N40">
        <v>1</v>
      </c>
      <c r="O40">
        <v>0</v>
      </c>
      <c r="P40">
        <v>0</v>
      </c>
    </row>
    <row r="41" spans="2:16" ht="18">
      <c r="B41" s="2">
        <v>41642</v>
      </c>
      <c r="C41" s="5" t="s">
        <v>279</v>
      </c>
      <c r="D41">
        <v>0</v>
      </c>
      <c r="E41">
        <v>0</v>
      </c>
      <c r="F41">
        <v>0</v>
      </c>
      <c r="G41">
        <v>0</v>
      </c>
      <c r="I41">
        <v>1</v>
      </c>
      <c r="J41">
        <v>0</v>
      </c>
      <c r="N41">
        <v>1</v>
      </c>
      <c r="O41">
        <v>0</v>
      </c>
      <c r="P41">
        <v>0</v>
      </c>
    </row>
    <row r="42" spans="2:16" ht="18">
      <c r="B42" s="2">
        <v>41632</v>
      </c>
      <c r="C42" s="5" t="s">
        <v>280</v>
      </c>
      <c r="D42">
        <v>0</v>
      </c>
      <c r="E42">
        <v>0</v>
      </c>
      <c r="F42">
        <v>0</v>
      </c>
      <c r="G42">
        <v>0</v>
      </c>
      <c r="I42">
        <v>1</v>
      </c>
      <c r="J42">
        <v>0</v>
      </c>
      <c r="N42">
        <v>1</v>
      </c>
      <c r="O42">
        <v>0</v>
      </c>
      <c r="P42">
        <v>0</v>
      </c>
    </row>
    <row r="43" spans="2:16" ht="18">
      <c r="B43" s="2">
        <v>41632</v>
      </c>
      <c r="C43" s="5" t="s">
        <v>281</v>
      </c>
      <c r="D43">
        <v>0</v>
      </c>
      <c r="E43">
        <v>0</v>
      </c>
      <c r="F43">
        <v>0</v>
      </c>
      <c r="G43">
        <v>0</v>
      </c>
      <c r="I43">
        <v>0</v>
      </c>
      <c r="J43">
        <v>0</v>
      </c>
      <c r="N43">
        <v>1</v>
      </c>
      <c r="O43">
        <v>0</v>
      </c>
      <c r="P43">
        <v>0</v>
      </c>
    </row>
    <row r="44" spans="2:16" ht="18">
      <c r="B44" s="2">
        <v>41632</v>
      </c>
      <c r="C44" s="5" t="s">
        <v>282</v>
      </c>
      <c r="D44">
        <v>0</v>
      </c>
      <c r="E44">
        <v>0</v>
      </c>
      <c r="F44">
        <v>0</v>
      </c>
      <c r="G44">
        <v>0</v>
      </c>
      <c r="I44">
        <v>0</v>
      </c>
      <c r="J44">
        <v>0</v>
      </c>
      <c r="N44">
        <v>1</v>
      </c>
      <c r="O44">
        <v>0</v>
      </c>
      <c r="P44">
        <v>0</v>
      </c>
    </row>
    <row r="45" spans="2:16" ht="18">
      <c r="B45" s="2">
        <v>41632</v>
      </c>
      <c r="C45" s="6" t="s">
        <v>283</v>
      </c>
      <c r="D45">
        <v>0</v>
      </c>
      <c r="E45">
        <v>0</v>
      </c>
      <c r="F45">
        <v>0</v>
      </c>
      <c r="G45">
        <v>0</v>
      </c>
      <c r="I45">
        <v>1</v>
      </c>
      <c r="J45">
        <v>0</v>
      </c>
      <c r="N45">
        <v>1</v>
      </c>
      <c r="O45">
        <v>0</v>
      </c>
      <c r="P45">
        <v>0</v>
      </c>
    </row>
    <row r="46" spans="2:16" ht="18">
      <c r="B46" s="2">
        <v>41629</v>
      </c>
      <c r="C46" s="5" t="s">
        <v>516</v>
      </c>
      <c r="D46">
        <v>0</v>
      </c>
      <c r="E46">
        <v>0</v>
      </c>
      <c r="F46">
        <v>1</v>
      </c>
      <c r="G46">
        <v>0</v>
      </c>
      <c r="I46">
        <v>0</v>
      </c>
      <c r="J46">
        <v>0</v>
      </c>
      <c r="M46">
        <v>1</v>
      </c>
      <c r="N46">
        <v>0</v>
      </c>
      <c r="O46">
        <v>0</v>
      </c>
      <c r="P46">
        <v>0</v>
      </c>
    </row>
    <row r="47" spans="2:16" ht="18">
      <c r="B47" s="2">
        <v>41629</v>
      </c>
      <c r="C47" s="5" t="s">
        <v>254</v>
      </c>
      <c r="D47">
        <v>0</v>
      </c>
      <c r="E47">
        <v>0</v>
      </c>
      <c r="F47">
        <v>0</v>
      </c>
      <c r="G47">
        <v>0</v>
      </c>
      <c r="I47">
        <v>2</v>
      </c>
      <c r="J47">
        <v>0</v>
      </c>
      <c r="N47">
        <v>0</v>
      </c>
      <c r="O47">
        <v>0</v>
      </c>
      <c r="P47">
        <v>0</v>
      </c>
    </row>
    <row r="49" spans="1:17">
      <c r="A49" t="s">
        <v>14</v>
      </c>
      <c r="B49">
        <f>COUNT(B3:B47)</f>
        <v>45</v>
      </c>
      <c r="D49">
        <f>SUM(D3:D47)</f>
        <v>13</v>
      </c>
      <c r="E49">
        <f>SUM(E3:E47)</f>
        <v>0</v>
      </c>
      <c r="F49">
        <f t="shared" ref="F49:J49" si="0">SUM(F3:F47)</f>
        <v>1</v>
      </c>
      <c r="G49">
        <f t="shared" si="0"/>
        <v>0</v>
      </c>
      <c r="I49">
        <f t="shared" si="0"/>
        <v>170</v>
      </c>
      <c r="J49">
        <f t="shared" si="0"/>
        <v>31</v>
      </c>
      <c r="M49">
        <f t="shared" ref="M49" si="1">SUM(M3:M47)</f>
        <v>7</v>
      </c>
      <c r="N49">
        <f>SUM(N3:N47)</f>
        <v>34</v>
      </c>
      <c r="O49">
        <f>SUM(O3:O47)</f>
        <v>7</v>
      </c>
      <c r="P49">
        <f>SUM(P3:P47)</f>
        <v>0</v>
      </c>
      <c r="Q49">
        <f>SUM(Q3:Q47)</f>
        <v>7</v>
      </c>
    </row>
  </sheetData>
  <phoneticPr fontId="4" type="noConversion"/>
  <pageMargins left="0.75000000000000011" right="0.75000000000000011" top="1" bottom="1" header="0.5" footer="0.5"/>
  <pageSetup paperSize="9" scale="50" orientation="landscape" horizontalDpi="4294967292" verticalDpi="429496729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2:Q78"/>
  <sheetViews>
    <sheetView topLeftCell="C38" zoomScale="75" workbookViewId="0">
      <selection activeCell="C72" sqref="C72"/>
    </sheetView>
  </sheetViews>
  <sheetFormatPr defaultColWidth="11" defaultRowHeight="15.75"/>
  <cols>
    <col min="3" max="3" width="165.5" style="4" bestFit="1" customWidth="1"/>
  </cols>
  <sheetData>
    <row r="2" spans="1:17">
      <c r="A2" s="1"/>
      <c r="B2" s="1" t="s">
        <v>0</v>
      </c>
      <c r="C2" s="4" t="s">
        <v>1</v>
      </c>
      <c r="D2" s="1" t="s">
        <v>25</v>
      </c>
      <c r="E2" s="1" t="s">
        <v>2</v>
      </c>
      <c r="F2" s="1" t="s">
        <v>3</v>
      </c>
      <c r="G2" s="1" t="s">
        <v>4</v>
      </c>
      <c r="H2" s="1"/>
      <c r="I2" s="1" t="s">
        <v>5</v>
      </c>
      <c r="J2" s="1" t="s">
        <v>6</v>
      </c>
      <c r="K2" s="1" t="s">
        <v>7</v>
      </c>
      <c r="L2" s="1"/>
      <c r="M2" s="1" t="s">
        <v>8</v>
      </c>
      <c r="N2" s="1" t="s">
        <v>9</v>
      </c>
      <c r="O2" s="1" t="s">
        <v>10</v>
      </c>
      <c r="P2" s="1" t="s">
        <v>11</v>
      </c>
      <c r="Q2" s="1" t="s">
        <v>12</v>
      </c>
    </row>
    <row r="3" spans="1:17" ht="18">
      <c r="B3" s="2">
        <v>41692</v>
      </c>
      <c r="C3" s="5" t="s">
        <v>284</v>
      </c>
      <c r="D3">
        <v>1</v>
      </c>
      <c r="E3">
        <v>0</v>
      </c>
      <c r="F3">
        <v>0</v>
      </c>
      <c r="G3">
        <v>0</v>
      </c>
      <c r="I3">
        <v>0</v>
      </c>
      <c r="J3">
        <v>1</v>
      </c>
      <c r="N3">
        <v>0</v>
      </c>
      <c r="O3">
        <v>0</v>
      </c>
      <c r="P3">
        <v>0</v>
      </c>
    </row>
    <row r="4" spans="1:17" ht="18">
      <c r="B4" s="2">
        <v>41692</v>
      </c>
      <c r="C4" s="5" t="s">
        <v>17</v>
      </c>
      <c r="D4">
        <v>0</v>
      </c>
      <c r="E4">
        <v>0</v>
      </c>
      <c r="F4">
        <v>0</v>
      </c>
      <c r="G4">
        <v>0</v>
      </c>
      <c r="I4">
        <v>0</v>
      </c>
      <c r="J4">
        <v>0</v>
      </c>
      <c r="N4">
        <v>0</v>
      </c>
      <c r="O4">
        <v>0</v>
      </c>
      <c r="P4">
        <v>0</v>
      </c>
    </row>
    <row r="5" spans="1:17" ht="18">
      <c r="B5" s="2">
        <v>41691</v>
      </c>
      <c r="C5" s="5" t="s">
        <v>517</v>
      </c>
      <c r="D5">
        <v>2</v>
      </c>
      <c r="E5">
        <v>0</v>
      </c>
      <c r="F5">
        <v>0</v>
      </c>
      <c r="G5">
        <v>0</v>
      </c>
      <c r="I5">
        <v>21</v>
      </c>
      <c r="J5">
        <v>10</v>
      </c>
      <c r="M5">
        <v>1</v>
      </c>
      <c r="N5">
        <v>0</v>
      </c>
      <c r="O5">
        <v>1</v>
      </c>
      <c r="P5">
        <v>0</v>
      </c>
    </row>
    <row r="6" spans="1:17" ht="18">
      <c r="B6" s="2">
        <v>41691</v>
      </c>
      <c r="C6" s="5" t="s">
        <v>333</v>
      </c>
      <c r="D6">
        <v>0</v>
      </c>
      <c r="E6">
        <v>0</v>
      </c>
      <c r="F6">
        <v>0</v>
      </c>
      <c r="G6">
        <v>0</v>
      </c>
      <c r="I6">
        <v>6</v>
      </c>
      <c r="J6">
        <v>7</v>
      </c>
      <c r="N6">
        <v>1</v>
      </c>
      <c r="O6">
        <v>0</v>
      </c>
      <c r="P6">
        <v>0</v>
      </c>
    </row>
    <row r="7" spans="1:17" ht="18">
      <c r="B7" s="2">
        <v>41691</v>
      </c>
      <c r="C7" s="5" t="s">
        <v>334</v>
      </c>
      <c r="D7">
        <v>0</v>
      </c>
      <c r="E7">
        <v>0</v>
      </c>
      <c r="F7">
        <v>0</v>
      </c>
      <c r="G7">
        <v>0</v>
      </c>
      <c r="I7">
        <v>6</v>
      </c>
      <c r="J7">
        <v>1</v>
      </c>
      <c r="N7">
        <v>1</v>
      </c>
      <c r="O7">
        <v>0</v>
      </c>
      <c r="P7">
        <v>0</v>
      </c>
    </row>
    <row r="8" spans="1:17" ht="18">
      <c r="B8" s="2">
        <v>41691</v>
      </c>
      <c r="C8" s="5" t="s">
        <v>285</v>
      </c>
      <c r="D8">
        <v>0</v>
      </c>
      <c r="E8">
        <v>0</v>
      </c>
      <c r="F8">
        <v>0</v>
      </c>
      <c r="G8">
        <v>0</v>
      </c>
      <c r="I8">
        <v>0</v>
      </c>
      <c r="J8">
        <v>0</v>
      </c>
      <c r="N8">
        <v>0</v>
      </c>
      <c r="O8">
        <v>0</v>
      </c>
      <c r="P8">
        <v>0</v>
      </c>
    </row>
    <row r="9" spans="1:17" ht="18">
      <c r="B9" s="2">
        <v>41690</v>
      </c>
      <c r="C9" s="5" t="s">
        <v>286</v>
      </c>
      <c r="D9">
        <v>1</v>
      </c>
      <c r="E9">
        <v>0</v>
      </c>
      <c r="F9">
        <v>0</v>
      </c>
      <c r="G9">
        <v>0</v>
      </c>
      <c r="I9">
        <v>2</v>
      </c>
      <c r="J9">
        <v>0</v>
      </c>
      <c r="N9">
        <v>0</v>
      </c>
      <c r="O9">
        <v>0</v>
      </c>
      <c r="P9">
        <v>0</v>
      </c>
    </row>
    <row r="10" spans="1:17" ht="18">
      <c r="B10" s="2">
        <v>41689</v>
      </c>
      <c r="C10" s="5" t="s">
        <v>287</v>
      </c>
      <c r="D10">
        <v>0</v>
      </c>
      <c r="E10">
        <v>0</v>
      </c>
      <c r="F10">
        <v>0</v>
      </c>
      <c r="G10">
        <v>0</v>
      </c>
      <c r="I10">
        <v>9</v>
      </c>
      <c r="J10">
        <v>7</v>
      </c>
      <c r="N10">
        <v>0</v>
      </c>
      <c r="O10">
        <v>1</v>
      </c>
      <c r="P10">
        <v>0</v>
      </c>
    </row>
    <row r="11" spans="1:17" ht="18">
      <c r="B11" s="2">
        <v>41688</v>
      </c>
      <c r="C11" s="5" t="s">
        <v>18</v>
      </c>
      <c r="D11">
        <v>0</v>
      </c>
      <c r="E11">
        <v>0</v>
      </c>
      <c r="F11">
        <v>0</v>
      </c>
      <c r="G11">
        <v>0</v>
      </c>
      <c r="I11">
        <v>2</v>
      </c>
      <c r="J11">
        <v>0</v>
      </c>
      <c r="N11">
        <v>0</v>
      </c>
      <c r="O11">
        <v>0</v>
      </c>
      <c r="P11">
        <v>0</v>
      </c>
    </row>
    <row r="12" spans="1:17" ht="18">
      <c r="B12" s="2">
        <v>41687</v>
      </c>
      <c r="C12" s="5" t="s">
        <v>518</v>
      </c>
      <c r="D12">
        <v>1</v>
      </c>
      <c r="E12">
        <v>0</v>
      </c>
      <c r="F12">
        <v>0</v>
      </c>
      <c r="G12">
        <v>0</v>
      </c>
      <c r="I12">
        <v>5</v>
      </c>
      <c r="J12">
        <v>0</v>
      </c>
      <c r="M12">
        <v>1</v>
      </c>
      <c r="N12">
        <v>0</v>
      </c>
      <c r="O12">
        <v>0</v>
      </c>
      <c r="P12">
        <v>0</v>
      </c>
      <c r="Q12">
        <v>1</v>
      </c>
    </row>
    <row r="13" spans="1:17" ht="18">
      <c r="B13" s="2">
        <v>41687</v>
      </c>
      <c r="C13" s="5" t="s">
        <v>288</v>
      </c>
      <c r="D13">
        <v>0</v>
      </c>
      <c r="E13">
        <v>0</v>
      </c>
      <c r="F13">
        <v>0</v>
      </c>
      <c r="G13">
        <v>0</v>
      </c>
      <c r="I13">
        <v>3</v>
      </c>
      <c r="J13">
        <v>0</v>
      </c>
      <c r="N13">
        <v>0</v>
      </c>
      <c r="O13">
        <v>0</v>
      </c>
      <c r="P13">
        <v>0</v>
      </c>
    </row>
    <row r="14" spans="1:17" ht="18">
      <c r="B14" s="2">
        <v>41686</v>
      </c>
      <c r="C14" s="5" t="s">
        <v>520</v>
      </c>
      <c r="D14">
        <v>0</v>
      </c>
      <c r="E14">
        <v>0</v>
      </c>
      <c r="F14">
        <v>0</v>
      </c>
      <c r="G14">
        <v>0</v>
      </c>
      <c r="I14">
        <v>6</v>
      </c>
      <c r="J14">
        <v>2</v>
      </c>
      <c r="M14">
        <v>1</v>
      </c>
      <c r="N14">
        <v>0</v>
      </c>
      <c r="O14">
        <v>0</v>
      </c>
      <c r="P14">
        <v>0</v>
      </c>
      <c r="Q14">
        <v>1</v>
      </c>
    </row>
    <row r="15" spans="1:17" ht="18">
      <c r="B15" s="2">
        <v>41686</v>
      </c>
      <c r="C15" s="5" t="s">
        <v>519</v>
      </c>
      <c r="D15">
        <v>2</v>
      </c>
      <c r="E15">
        <v>0</v>
      </c>
      <c r="F15">
        <v>0</v>
      </c>
      <c r="G15">
        <v>0</v>
      </c>
      <c r="I15">
        <v>12</v>
      </c>
      <c r="J15">
        <v>7</v>
      </c>
      <c r="M15">
        <v>1</v>
      </c>
      <c r="N15">
        <v>0</v>
      </c>
      <c r="O15">
        <v>1</v>
      </c>
      <c r="P15">
        <v>0</v>
      </c>
    </row>
    <row r="16" spans="1:17" ht="18">
      <c r="B16" s="2">
        <v>41686</v>
      </c>
      <c r="C16" s="5" t="s">
        <v>521</v>
      </c>
      <c r="D16">
        <v>0</v>
      </c>
      <c r="E16">
        <v>0</v>
      </c>
      <c r="F16">
        <v>0</v>
      </c>
      <c r="G16">
        <v>0</v>
      </c>
      <c r="I16">
        <v>1</v>
      </c>
      <c r="J16">
        <v>0</v>
      </c>
      <c r="M16">
        <v>1</v>
      </c>
      <c r="N16">
        <v>0</v>
      </c>
      <c r="O16">
        <v>0</v>
      </c>
      <c r="P16">
        <v>0</v>
      </c>
    </row>
    <row r="17" spans="2:17" ht="18">
      <c r="B17" s="2">
        <v>41686</v>
      </c>
      <c r="C17" s="5" t="s">
        <v>289</v>
      </c>
      <c r="D17">
        <v>0</v>
      </c>
      <c r="E17">
        <v>0</v>
      </c>
      <c r="F17">
        <v>0</v>
      </c>
      <c r="G17">
        <v>0</v>
      </c>
      <c r="I17">
        <v>3</v>
      </c>
      <c r="J17">
        <v>0</v>
      </c>
      <c r="N17">
        <v>0</v>
      </c>
      <c r="O17">
        <v>0</v>
      </c>
      <c r="P17">
        <v>0</v>
      </c>
    </row>
    <row r="18" spans="2:17" ht="18">
      <c r="B18" s="2">
        <v>41685</v>
      </c>
      <c r="C18" s="5" t="s">
        <v>335</v>
      </c>
      <c r="D18">
        <v>0</v>
      </c>
      <c r="E18">
        <v>0</v>
      </c>
      <c r="F18">
        <v>0</v>
      </c>
      <c r="G18">
        <v>0</v>
      </c>
      <c r="I18">
        <v>19</v>
      </c>
      <c r="J18">
        <v>1</v>
      </c>
      <c r="N18">
        <v>1</v>
      </c>
      <c r="O18">
        <v>0</v>
      </c>
      <c r="P18">
        <v>0</v>
      </c>
    </row>
    <row r="19" spans="2:17" ht="18">
      <c r="B19" s="2">
        <v>41684</v>
      </c>
      <c r="C19" s="5" t="s">
        <v>19</v>
      </c>
      <c r="D19">
        <v>0</v>
      </c>
      <c r="E19">
        <v>0</v>
      </c>
      <c r="F19">
        <v>0</v>
      </c>
      <c r="G19">
        <v>0</v>
      </c>
      <c r="I19">
        <v>5</v>
      </c>
      <c r="J19">
        <v>1</v>
      </c>
      <c r="N19">
        <v>0</v>
      </c>
      <c r="O19">
        <v>0</v>
      </c>
      <c r="P19">
        <v>0</v>
      </c>
    </row>
    <row r="20" spans="2:17" ht="18">
      <c r="B20" s="2">
        <v>41683</v>
      </c>
      <c r="C20" s="5" t="s">
        <v>336</v>
      </c>
      <c r="D20">
        <v>0</v>
      </c>
      <c r="E20">
        <v>0</v>
      </c>
      <c r="F20">
        <v>0</v>
      </c>
      <c r="G20">
        <v>0</v>
      </c>
      <c r="I20">
        <v>8</v>
      </c>
      <c r="J20">
        <v>2</v>
      </c>
      <c r="N20">
        <v>1</v>
      </c>
      <c r="O20">
        <v>0</v>
      </c>
      <c r="P20">
        <v>0</v>
      </c>
    </row>
    <row r="21" spans="2:17" ht="18">
      <c r="B21" s="2">
        <v>41682</v>
      </c>
      <c r="C21" s="5" t="s">
        <v>290</v>
      </c>
      <c r="D21">
        <v>1</v>
      </c>
      <c r="E21">
        <v>0</v>
      </c>
      <c r="F21">
        <v>0</v>
      </c>
      <c r="G21">
        <v>0</v>
      </c>
      <c r="I21">
        <v>3</v>
      </c>
      <c r="J21">
        <v>0</v>
      </c>
      <c r="N21">
        <v>0</v>
      </c>
      <c r="O21">
        <v>0</v>
      </c>
      <c r="P21">
        <v>0</v>
      </c>
    </row>
    <row r="22" spans="2:17" ht="18">
      <c r="B22" s="2">
        <v>41681</v>
      </c>
      <c r="C22" s="5" t="s">
        <v>337</v>
      </c>
      <c r="D22">
        <v>0</v>
      </c>
      <c r="E22">
        <v>0</v>
      </c>
      <c r="F22">
        <v>0</v>
      </c>
      <c r="G22">
        <v>0</v>
      </c>
      <c r="I22">
        <v>2</v>
      </c>
      <c r="J22">
        <v>2</v>
      </c>
      <c r="N22">
        <v>1</v>
      </c>
      <c r="O22">
        <v>0</v>
      </c>
      <c r="P22">
        <v>0</v>
      </c>
    </row>
    <row r="23" spans="2:17" ht="18">
      <c r="B23" s="2">
        <v>41679</v>
      </c>
      <c r="C23" s="5" t="s">
        <v>20</v>
      </c>
      <c r="D23">
        <v>0</v>
      </c>
      <c r="E23">
        <v>0</v>
      </c>
      <c r="F23">
        <v>0</v>
      </c>
      <c r="G23">
        <v>0</v>
      </c>
      <c r="I23">
        <v>25</v>
      </c>
      <c r="J23">
        <v>3</v>
      </c>
      <c r="N23">
        <v>0</v>
      </c>
      <c r="O23">
        <v>0</v>
      </c>
      <c r="P23">
        <v>0</v>
      </c>
    </row>
    <row r="24" spans="2:17" ht="18">
      <c r="B24" s="2">
        <v>41679</v>
      </c>
      <c r="C24" s="5" t="s">
        <v>291</v>
      </c>
      <c r="D24">
        <v>1</v>
      </c>
      <c r="E24">
        <v>0</v>
      </c>
      <c r="F24">
        <v>0</v>
      </c>
      <c r="G24">
        <v>0</v>
      </c>
      <c r="I24">
        <v>5</v>
      </c>
      <c r="J24">
        <v>1</v>
      </c>
      <c r="N24">
        <v>0</v>
      </c>
      <c r="O24">
        <v>0</v>
      </c>
      <c r="P24">
        <v>0</v>
      </c>
    </row>
    <row r="25" spans="2:17" ht="18">
      <c r="B25" s="2">
        <v>41678</v>
      </c>
      <c r="C25" s="5" t="s">
        <v>292</v>
      </c>
      <c r="D25">
        <v>0</v>
      </c>
      <c r="E25">
        <v>0</v>
      </c>
      <c r="F25">
        <v>0</v>
      </c>
      <c r="G25">
        <v>0</v>
      </c>
      <c r="I25">
        <v>2</v>
      </c>
      <c r="J25">
        <v>0</v>
      </c>
      <c r="N25">
        <v>0</v>
      </c>
      <c r="O25">
        <v>0</v>
      </c>
      <c r="P25">
        <v>0</v>
      </c>
    </row>
    <row r="26" spans="2:17" ht="18">
      <c r="B26" s="2">
        <v>41677</v>
      </c>
      <c r="C26" s="5" t="s">
        <v>293</v>
      </c>
      <c r="D26">
        <v>0</v>
      </c>
      <c r="E26">
        <v>0</v>
      </c>
      <c r="F26">
        <v>0</v>
      </c>
      <c r="G26">
        <v>0</v>
      </c>
      <c r="I26">
        <v>7</v>
      </c>
      <c r="J26">
        <v>2</v>
      </c>
      <c r="N26">
        <v>0</v>
      </c>
      <c r="O26">
        <v>0</v>
      </c>
      <c r="P26">
        <v>0</v>
      </c>
      <c r="Q26">
        <v>1</v>
      </c>
    </row>
    <row r="27" spans="2:17" ht="18">
      <c r="B27" s="2">
        <v>41677</v>
      </c>
      <c r="C27" s="5" t="s">
        <v>294</v>
      </c>
      <c r="D27">
        <v>0</v>
      </c>
      <c r="E27">
        <v>0</v>
      </c>
      <c r="F27">
        <v>0</v>
      </c>
      <c r="G27">
        <v>0</v>
      </c>
      <c r="I27">
        <v>10</v>
      </c>
      <c r="J27">
        <v>0</v>
      </c>
      <c r="N27">
        <v>0</v>
      </c>
      <c r="O27">
        <v>0</v>
      </c>
      <c r="P27">
        <v>0</v>
      </c>
    </row>
    <row r="28" spans="2:17" ht="18">
      <c r="B28" s="2">
        <v>41677</v>
      </c>
      <c r="C28" s="5" t="s">
        <v>295</v>
      </c>
      <c r="D28">
        <v>0</v>
      </c>
      <c r="E28">
        <v>0</v>
      </c>
      <c r="F28">
        <v>0</v>
      </c>
      <c r="G28">
        <v>0</v>
      </c>
      <c r="I28">
        <v>1</v>
      </c>
      <c r="J28">
        <v>0</v>
      </c>
      <c r="N28">
        <v>0</v>
      </c>
      <c r="O28">
        <v>0</v>
      </c>
      <c r="P28">
        <v>0</v>
      </c>
    </row>
    <row r="29" spans="2:17" ht="18">
      <c r="B29" s="2">
        <v>41677</v>
      </c>
      <c r="C29" s="5" t="s">
        <v>296</v>
      </c>
      <c r="D29">
        <v>0</v>
      </c>
      <c r="E29">
        <v>0</v>
      </c>
      <c r="F29">
        <v>0</v>
      </c>
      <c r="G29">
        <v>0</v>
      </c>
      <c r="I29">
        <v>3</v>
      </c>
      <c r="J29">
        <v>0</v>
      </c>
      <c r="N29">
        <v>0</v>
      </c>
      <c r="O29">
        <v>0</v>
      </c>
      <c r="P29">
        <v>0</v>
      </c>
    </row>
    <row r="30" spans="2:17" ht="18">
      <c r="B30" s="2">
        <v>41677</v>
      </c>
      <c r="C30" s="5" t="s">
        <v>297</v>
      </c>
      <c r="D30">
        <v>0</v>
      </c>
      <c r="E30">
        <v>0</v>
      </c>
      <c r="F30">
        <v>0</v>
      </c>
      <c r="G30">
        <v>0</v>
      </c>
      <c r="I30">
        <v>11</v>
      </c>
      <c r="J30">
        <v>3</v>
      </c>
      <c r="N30">
        <v>0</v>
      </c>
      <c r="O30">
        <v>0</v>
      </c>
      <c r="P30">
        <v>0</v>
      </c>
    </row>
    <row r="31" spans="2:17" ht="18">
      <c r="B31" s="2">
        <v>41677</v>
      </c>
      <c r="C31" s="5" t="s">
        <v>21</v>
      </c>
      <c r="D31">
        <v>0</v>
      </c>
      <c r="E31">
        <v>0</v>
      </c>
      <c r="F31">
        <v>0</v>
      </c>
      <c r="G31">
        <v>0</v>
      </c>
      <c r="I31">
        <v>4</v>
      </c>
      <c r="J31">
        <v>0</v>
      </c>
      <c r="N31">
        <v>0</v>
      </c>
      <c r="O31">
        <v>0</v>
      </c>
      <c r="P31">
        <v>0</v>
      </c>
    </row>
    <row r="32" spans="2:17" ht="18">
      <c r="B32" s="2">
        <v>41677</v>
      </c>
      <c r="C32" s="5" t="s">
        <v>298</v>
      </c>
      <c r="D32">
        <v>0</v>
      </c>
      <c r="E32">
        <v>0</v>
      </c>
      <c r="F32">
        <v>0</v>
      </c>
      <c r="G32">
        <v>0</v>
      </c>
      <c r="I32">
        <v>10</v>
      </c>
      <c r="J32">
        <v>1</v>
      </c>
      <c r="N32">
        <v>0</v>
      </c>
      <c r="O32">
        <v>0</v>
      </c>
      <c r="P32">
        <v>0</v>
      </c>
    </row>
    <row r="33" spans="2:16" ht="18">
      <c r="B33" s="2">
        <v>41675</v>
      </c>
      <c r="C33" s="5" t="s">
        <v>22</v>
      </c>
      <c r="D33">
        <v>0</v>
      </c>
      <c r="E33">
        <v>0</v>
      </c>
      <c r="F33">
        <v>0</v>
      </c>
      <c r="G33">
        <v>0</v>
      </c>
      <c r="I33">
        <v>2</v>
      </c>
      <c r="J33">
        <v>0</v>
      </c>
      <c r="N33">
        <v>0</v>
      </c>
      <c r="O33">
        <v>0</v>
      </c>
      <c r="P33">
        <v>0</v>
      </c>
    </row>
    <row r="34" spans="2:16" ht="18">
      <c r="B34" s="2">
        <v>41675</v>
      </c>
      <c r="C34" s="5" t="s">
        <v>299</v>
      </c>
      <c r="D34">
        <v>0</v>
      </c>
      <c r="E34">
        <v>0</v>
      </c>
      <c r="F34">
        <v>0</v>
      </c>
      <c r="G34">
        <v>0</v>
      </c>
      <c r="I34">
        <v>0</v>
      </c>
      <c r="J34">
        <v>0</v>
      </c>
      <c r="N34">
        <v>0</v>
      </c>
      <c r="O34">
        <v>0</v>
      </c>
      <c r="P34">
        <v>0</v>
      </c>
    </row>
    <row r="35" spans="2:16" ht="18">
      <c r="B35" s="2">
        <v>41672</v>
      </c>
      <c r="C35" s="5" t="s">
        <v>300</v>
      </c>
      <c r="D35">
        <v>0</v>
      </c>
      <c r="E35">
        <v>0</v>
      </c>
      <c r="F35">
        <v>0</v>
      </c>
      <c r="G35">
        <v>0</v>
      </c>
      <c r="I35">
        <v>1</v>
      </c>
      <c r="J35">
        <v>0</v>
      </c>
      <c r="N35">
        <v>0</v>
      </c>
      <c r="O35">
        <v>0</v>
      </c>
      <c r="P35">
        <v>0</v>
      </c>
    </row>
    <row r="36" spans="2:16" ht="18">
      <c r="B36" s="2">
        <v>41669</v>
      </c>
      <c r="C36" s="5" t="s">
        <v>301</v>
      </c>
      <c r="D36">
        <v>0</v>
      </c>
      <c r="E36">
        <v>0</v>
      </c>
      <c r="F36">
        <v>0</v>
      </c>
      <c r="G36">
        <v>0</v>
      </c>
      <c r="I36">
        <v>0</v>
      </c>
      <c r="J36">
        <v>0</v>
      </c>
      <c r="N36">
        <v>0</v>
      </c>
      <c r="O36">
        <v>0</v>
      </c>
      <c r="P36">
        <v>0</v>
      </c>
    </row>
    <row r="37" spans="2:16" ht="18">
      <c r="B37" s="2">
        <v>41665</v>
      </c>
      <c r="C37" s="5" t="s">
        <v>302</v>
      </c>
      <c r="D37">
        <v>0</v>
      </c>
      <c r="E37">
        <v>0</v>
      </c>
      <c r="F37">
        <v>0</v>
      </c>
      <c r="G37">
        <v>0</v>
      </c>
      <c r="I37">
        <v>0</v>
      </c>
      <c r="J37">
        <v>0</v>
      </c>
      <c r="N37">
        <v>0</v>
      </c>
      <c r="O37">
        <v>0</v>
      </c>
      <c r="P37">
        <v>0</v>
      </c>
    </row>
    <row r="38" spans="2:16" ht="18">
      <c r="B38" s="2">
        <v>41665</v>
      </c>
      <c r="C38" s="5" t="s">
        <v>303</v>
      </c>
      <c r="D38">
        <v>0</v>
      </c>
      <c r="E38">
        <v>0</v>
      </c>
      <c r="F38">
        <v>0</v>
      </c>
      <c r="G38">
        <v>0</v>
      </c>
      <c r="I38">
        <v>2</v>
      </c>
      <c r="J38">
        <v>0</v>
      </c>
      <c r="N38">
        <v>0</v>
      </c>
      <c r="O38">
        <v>0</v>
      </c>
      <c r="P38">
        <v>0</v>
      </c>
    </row>
    <row r="39" spans="2:16" ht="18">
      <c r="B39" s="2">
        <v>41653</v>
      </c>
      <c r="C39" s="5" t="s">
        <v>304</v>
      </c>
      <c r="D39">
        <v>0</v>
      </c>
      <c r="E39">
        <v>0</v>
      </c>
      <c r="F39">
        <v>0</v>
      </c>
      <c r="G39">
        <v>0</v>
      </c>
      <c r="I39">
        <v>1</v>
      </c>
      <c r="J39">
        <v>1</v>
      </c>
      <c r="N39">
        <v>0</v>
      </c>
      <c r="O39">
        <v>0</v>
      </c>
      <c r="P39">
        <v>0</v>
      </c>
    </row>
    <row r="40" spans="2:16" ht="18">
      <c r="B40" s="2">
        <v>41652</v>
      </c>
      <c r="C40" s="5" t="s">
        <v>305</v>
      </c>
      <c r="D40">
        <v>0</v>
      </c>
      <c r="E40">
        <v>0</v>
      </c>
      <c r="F40">
        <v>0</v>
      </c>
      <c r="G40">
        <v>0</v>
      </c>
      <c r="I40">
        <v>0</v>
      </c>
      <c r="J40">
        <v>0</v>
      </c>
      <c r="N40">
        <v>0</v>
      </c>
      <c r="O40">
        <v>0</v>
      </c>
      <c r="P40">
        <v>0</v>
      </c>
    </row>
    <row r="41" spans="2:16" ht="18">
      <c r="B41" s="2">
        <v>41652</v>
      </c>
      <c r="C41" s="5" t="s">
        <v>306</v>
      </c>
      <c r="D41">
        <v>0</v>
      </c>
      <c r="E41">
        <v>0</v>
      </c>
      <c r="F41">
        <v>0</v>
      </c>
      <c r="G41">
        <v>0</v>
      </c>
      <c r="I41">
        <v>11</v>
      </c>
      <c r="J41">
        <v>1</v>
      </c>
      <c r="N41">
        <v>0</v>
      </c>
      <c r="O41">
        <v>0</v>
      </c>
      <c r="P41">
        <v>0</v>
      </c>
    </row>
    <row r="42" spans="2:16" ht="18">
      <c r="B42" s="2">
        <v>41651</v>
      </c>
      <c r="C42" s="5" t="s">
        <v>307</v>
      </c>
      <c r="D42">
        <v>4</v>
      </c>
      <c r="E42">
        <v>0</v>
      </c>
      <c r="F42">
        <v>0</v>
      </c>
      <c r="G42">
        <v>0</v>
      </c>
      <c r="I42">
        <v>12</v>
      </c>
      <c r="J42">
        <v>3</v>
      </c>
      <c r="N42">
        <v>0</v>
      </c>
      <c r="O42">
        <v>0</v>
      </c>
      <c r="P42">
        <v>0</v>
      </c>
    </row>
    <row r="43" spans="2:16" ht="18">
      <c r="B43" s="2">
        <v>41651</v>
      </c>
      <c r="C43" s="5" t="s">
        <v>308</v>
      </c>
      <c r="D43">
        <v>0</v>
      </c>
      <c r="E43">
        <v>0</v>
      </c>
      <c r="F43">
        <v>0</v>
      </c>
      <c r="G43">
        <v>0</v>
      </c>
      <c r="I43">
        <v>4</v>
      </c>
      <c r="J43">
        <v>1</v>
      </c>
      <c r="N43">
        <v>0</v>
      </c>
      <c r="O43">
        <v>0</v>
      </c>
      <c r="P43">
        <v>0</v>
      </c>
    </row>
    <row r="44" spans="2:16" ht="18">
      <c r="B44" s="2">
        <v>41650</v>
      </c>
      <c r="C44" s="5" t="s">
        <v>309</v>
      </c>
      <c r="D44">
        <v>1</v>
      </c>
      <c r="E44">
        <v>0</v>
      </c>
      <c r="F44">
        <v>0</v>
      </c>
      <c r="G44">
        <v>0</v>
      </c>
      <c r="I44">
        <v>1</v>
      </c>
      <c r="J44">
        <v>1</v>
      </c>
      <c r="N44">
        <v>0</v>
      </c>
      <c r="O44">
        <v>0</v>
      </c>
      <c r="P44">
        <v>0</v>
      </c>
    </row>
    <row r="45" spans="2:16" ht="18">
      <c r="B45" s="2">
        <v>41650</v>
      </c>
      <c r="C45" s="5" t="s">
        <v>310</v>
      </c>
      <c r="D45">
        <v>0</v>
      </c>
      <c r="E45">
        <v>0</v>
      </c>
      <c r="F45">
        <v>0</v>
      </c>
      <c r="G45">
        <v>0</v>
      </c>
      <c r="I45">
        <v>0</v>
      </c>
      <c r="J45">
        <v>1</v>
      </c>
      <c r="N45">
        <v>0</v>
      </c>
      <c r="O45">
        <v>0</v>
      </c>
      <c r="P45">
        <v>0</v>
      </c>
    </row>
    <row r="46" spans="2:16" ht="18">
      <c r="B46" s="2">
        <v>41649</v>
      </c>
      <c r="C46" s="5" t="s">
        <v>311</v>
      </c>
      <c r="D46">
        <v>0</v>
      </c>
      <c r="E46">
        <v>0</v>
      </c>
      <c r="F46">
        <v>0</v>
      </c>
      <c r="G46">
        <v>0</v>
      </c>
      <c r="I46">
        <v>2</v>
      </c>
      <c r="J46">
        <v>1</v>
      </c>
      <c r="N46">
        <v>0</v>
      </c>
      <c r="O46">
        <v>0</v>
      </c>
      <c r="P46">
        <v>0</v>
      </c>
    </row>
    <row r="47" spans="2:16" ht="18">
      <c r="B47" s="2">
        <v>41648</v>
      </c>
      <c r="C47" s="5" t="s">
        <v>312</v>
      </c>
      <c r="D47">
        <v>0</v>
      </c>
      <c r="E47">
        <v>0</v>
      </c>
      <c r="F47">
        <v>0</v>
      </c>
      <c r="G47">
        <v>0</v>
      </c>
      <c r="I47">
        <v>0</v>
      </c>
      <c r="J47">
        <v>1</v>
      </c>
      <c r="N47">
        <v>0</v>
      </c>
      <c r="O47">
        <v>0</v>
      </c>
      <c r="P47">
        <v>0</v>
      </c>
    </row>
    <row r="48" spans="2:16" ht="18">
      <c r="B48" s="2">
        <v>41646</v>
      </c>
      <c r="C48" s="5" t="s">
        <v>313</v>
      </c>
      <c r="D48">
        <v>0</v>
      </c>
      <c r="E48">
        <v>0</v>
      </c>
      <c r="F48">
        <v>0</v>
      </c>
      <c r="G48">
        <v>0</v>
      </c>
      <c r="I48">
        <v>1</v>
      </c>
      <c r="J48">
        <v>0</v>
      </c>
      <c r="N48">
        <v>0</v>
      </c>
      <c r="O48">
        <v>0</v>
      </c>
      <c r="P48">
        <v>0</v>
      </c>
    </row>
    <row r="49" spans="2:17" ht="18">
      <c r="B49" s="2">
        <v>41645</v>
      </c>
      <c r="C49" s="5" t="s">
        <v>314</v>
      </c>
      <c r="D49">
        <v>0</v>
      </c>
      <c r="E49">
        <v>0</v>
      </c>
      <c r="F49">
        <v>0</v>
      </c>
      <c r="G49">
        <v>0</v>
      </c>
      <c r="I49">
        <v>2</v>
      </c>
      <c r="J49">
        <v>0</v>
      </c>
      <c r="N49">
        <v>0</v>
      </c>
      <c r="O49">
        <v>0</v>
      </c>
      <c r="P49">
        <v>0</v>
      </c>
    </row>
    <row r="50" spans="2:17" ht="18">
      <c r="B50" s="2">
        <v>41645</v>
      </c>
      <c r="C50" s="5" t="s">
        <v>315</v>
      </c>
      <c r="D50">
        <v>0</v>
      </c>
      <c r="E50">
        <v>0</v>
      </c>
      <c r="F50">
        <v>0</v>
      </c>
      <c r="G50">
        <v>0</v>
      </c>
      <c r="I50">
        <v>0</v>
      </c>
      <c r="J50">
        <v>0</v>
      </c>
      <c r="N50">
        <v>0</v>
      </c>
      <c r="O50">
        <v>0</v>
      </c>
      <c r="P50">
        <v>0</v>
      </c>
    </row>
    <row r="51" spans="2:17" ht="18">
      <c r="B51" s="2">
        <v>41645</v>
      </c>
      <c r="C51" s="5" t="s">
        <v>316</v>
      </c>
      <c r="D51">
        <v>0</v>
      </c>
      <c r="E51">
        <v>0</v>
      </c>
      <c r="F51">
        <v>0</v>
      </c>
      <c r="G51">
        <v>0</v>
      </c>
      <c r="I51">
        <v>6</v>
      </c>
      <c r="J51">
        <v>2</v>
      </c>
      <c r="N51">
        <v>0</v>
      </c>
      <c r="O51">
        <v>0</v>
      </c>
      <c r="P51">
        <v>0</v>
      </c>
    </row>
    <row r="52" spans="2:17" ht="18">
      <c r="B52" s="2">
        <v>41645</v>
      </c>
      <c r="C52" s="5" t="s">
        <v>317</v>
      </c>
      <c r="D52">
        <v>0</v>
      </c>
      <c r="E52">
        <v>0</v>
      </c>
      <c r="F52">
        <v>0</v>
      </c>
      <c r="G52">
        <v>0</v>
      </c>
      <c r="I52">
        <v>3</v>
      </c>
      <c r="J52">
        <v>1</v>
      </c>
      <c r="N52">
        <v>0</v>
      </c>
      <c r="O52">
        <v>0</v>
      </c>
      <c r="P52">
        <v>0</v>
      </c>
    </row>
    <row r="53" spans="2:17" ht="18">
      <c r="B53" s="2">
        <v>41643</v>
      </c>
      <c r="C53" s="5" t="s">
        <v>318</v>
      </c>
      <c r="D53">
        <v>1</v>
      </c>
      <c r="E53">
        <v>0</v>
      </c>
      <c r="F53">
        <v>0</v>
      </c>
      <c r="G53">
        <v>0</v>
      </c>
      <c r="I53">
        <v>0</v>
      </c>
      <c r="J53">
        <v>0</v>
      </c>
      <c r="N53">
        <v>0</v>
      </c>
      <c r="O53">
        <v>0</v>
      </c>
      <c r="P53">
        <v>0</v>
      </c>
    </row>
    <row r="54" spans="2:17" ht="18">
      <c r="B54" s="2">
        <v>41643</v>
      </c>
      <c r="C54" s="5" t="s">
        <v>319</v>
      </c>
      <c r="D54">
        <v>0</v>
      </c>
      <c r="E54">
        <v>0</v>
      </c>
      <c r="F54">
        <v>0</v>
      </c>
      <c r="G54">
        <v>0</v>
      </c>
      <c r="I54">
        <v>2</v>
      </c>
      <c r="J54">
        <v>1</v>
      </c>
      <c r="N54">
        <v>0</v>
      </c>
      <c r="O54">
        <v>0</v>
      </c>
      <c r="P54">
        <v>0</v>
      </c>
    </row>
    <row r="55" spans="2:17" ht="18">
      <c r="B55" s="2">
        <v>41643</v>
      </c>
      <c r="C55" s="5" t="s">
        <v>320</v>
      </c>
      <c r="D55">
        <v>0</v>
      </c>
      <c r="E55">
        <v>0</v>
      </c>
      <c r="F55">
        <v>0</v>
      </c>
      <c r="G55">
        <v>0</v>
      </c>
      <c r="I55">
        <v>2</v>
      </c>
      <c r="J55">
        <v>1</v>
      </c>
      <c r="N55">
        <v>0</v>
      </c>
      <c r="O55">
        <v>0</v>
      </c>
      <c r="P55">
        <v>0</v>
      </c>
    </row>
    <row r="56" spans="2:17" ht="18">
      <c r="B56" s="2">
        <v>41642</v>
      </c>
      <c r="C56" s="5" t="s">
        <v>321</v>
      </c>
      <c r="D56">
        <v>0</v>
      </c>
      <c r="E56">
        <v>0</v>
      </c>
      <c r="F56">
        <v>0</v>
      </c>
      <c r="G56">
        <v>0</v>
      </c>
      <c r="I56">
        <v>0</v>
      </c>
      <c r="J56">
        <v>0</v>
      </c>
      <c r="N56">
        <v>0</v>
      </c>
      <c r="O56">
        <v>0</v>
      </c>
      <c r="P56">
        <v>0</v>
      </c>
      <c r="Q56">
        <v>1</v>
      </c>
    </row>
    <row r="57" spans="2:17" ht="18">
      <c r="B57" s="2">
        <v>41640</v>
      </c>
      <c r="C57" s="5" t="s">
        <v>322</v>
      </c>
      <c r="D57">
        <v>0</v>
      </c>
      <c r="E57">
        <v>0</v>
      </c>
      <c r="F57">
        <v>0</v>
      </c>
      <c r="G57">
        <v>0</v>
      </c>
      <c r="I57">
        <v>0</v>
      </c>
      <c r="J57">
        <v>0</v>
      </c>
      <c r="N57">
        <v>0</v>
      </c>
      <c r="O57">
        <v>0</v>
      </c>
      <c r="P57">
        <v>0</v>
      </c>
    </row>
    <row r="58" spans="2:17" ht="18">
      <c r="B58" s="2">
        <v>41636</v>
      </c>
      <c r="C58" s="5" t="s">
        <v>522</v>
      </c>
      <c r="D58">
        <v>0</v>
      </c>
      <c r="E58">
        <v>0</v>
      </c>
      <c r="F58">
        <v>0</v>
      </c>
      <c r="G58">
        <v>0</v>
      </c>
      <c r="I58">
        <v>5</v>
      </c>
      <c r="J58">
        <v>0</v>
      </c>
      <c r="M58">
        <v>1</v>
      </c>
      <c r="N58">
        <v>0</v>
      </c>
      <c r="O58">
        <v>0</v>
      </c>
      <c r="P58">
        <v>0</v>
      </c>
    </row>
    <row r="59" spans="2:17" ht="18">
      <c r="B59" s="2">
        <v>41633</v>
      </c>
      <c r="C59" s="5" t="s">
        <v>323</v>
      </c>
      <c r="D59">
        <v>0</v>
      </c>
      <c r="E59">
        <v>0</v>
      </c>
      <c r="F59">
        <v>0</v>
      </c>
      <c r="G59">
        <v>0</v>
      </c>
      <c r="I59">
        <v>1</v>
      </c>
      <c r="J59">
        <v>1</v>
      </c>
      <c r="N59">
        <v>0</v>
      </c>
      <c r="O59">
        <v>0</v>
      </c>
      <c r="P59">
        <v>0</v>
      </c>
    </row>
    <row r="60" spans="2:17" ht="18">
      <c r="B60" s="2">
        <v>41633</v>
      </c>
      <c r="C60" s="5" t="s">
        <v>324</v>
      </c>
      <c r="D60">
        <v>0</v>
      </c>
      <c r="E60">
        <v>0</v>
      </c>
      <c r="F60">
        <v>0</v>
      </c>
      <c r="G60">
        <v>0</v>
      </c>
      <c r="I60">
        <v>0</v>
      </c>
      <c r="J60">
        <v>0</v>
      </c>
      <c r="N60">
        <v>0</v>
      </c>
      <c r="O60">
        <v>0</v>
      </c>
      <c r="P60">
        <v>0</v>
      </c>
    </row>
    <row r="61" spans="2:17" ht="18">
      <c r="B61" s="2">
        <v>41633</v>
      </c>
      <c r="C61" s="5" t="s">
        <v>325</v>
      </c>
      <c r="D61">
        <v>0</v>
      </c>
      <c r="E61">
        <v>0</v>
      </c>
      <c r="F61">
        <v>0</v>
      </c>
      <c r="G61">
        <v>0</v>
      </c>
      <c r="I61">
        <v>3</v>
      </c>
      <c r="J61">
        <v>0</v>
      </c>
      <c r="N61">
        <v>0</v>
      </c>
      <c r="O61">
        <v>0</v>
      </c>
      <c r="P61">
        <v>0</v>
      </c>
    </row>
    <row r="62" spans="2:17" ht="18">
      <c r="B62" s="2">
        <v>41622</v>
      </c>
      <c r="C62" s="5" t="s">
        <v>326</v>
      </c>
      <c r="D62">
        <v>0</v>
      </c>
      <c r="E62">
        <v>0</v>
      </c>
      <c r="F62">
        <v>0</v>
      </c>
      <c r="G62">
        <v>0</v>
      </c>
      <c r="I62">
        <v>0</v>
      </c>
      <c r="J62">
        <v>0</v>
      </c>
      <c r="N62">
        <v>0</v>
      </c>
      <c r="O62">
        <v>0</v>
      </c>
      <c r="P62">
        <v>0</v>
      </c>
    </row>
    <row r="63" spans="2:17" ht="18">
      <c r="B63" s="2">
        <v>41616</v>
      </c>
      <c r="C63" s="5" t="s">
        <v>327</v>
      </c>
      <c r="D63">
        <v>0</v>
      </c>
      <c r="E63">
        <v>0</v>
      </c>
      <c r="F63">
        <v>0</v>
      </c>
      <c r="G63">
        <v>0</v>
      </c>
      <c r="I63">
        <v>0</v>
      </c>
      <c r="J63">
        <v>0</v>
      </c>
      <c r="N63">
        <v>0</v>
      </c>
      <c r="O63">
        <v>0</v>
      </c>
      <c r="P63">
        <v>0</v>
      </c>
    </row>
    <row r="64" spans="2:17" ht="18">
      <c r="B64" s="2">
        <v>41616</v>
      </c>
      <c r="C64" s="5" t="s">
        <v>328</v>
      </c>
      <c r="D64">
        <v>0</v>
      </c>
      <c r="E64">
        <v>0</v>
      </c>
      <c r="F64">
        <v>0</v>
      </c>
      <c r="G64">
        <v>0</v>
      </c>
      <c r="I64">
        <v>0</v>
      </c>
      <c r="J64">
        <v>0</v>
      </c>
      <c r="N64">
        <v>0</v>
      </c>
      <c r="O64">
        <v>0</v>
      </c>
      <c r="P64">
        <v>0</v>
      </c>
    </row>
    <row r="65" spans="1:17" ht="18">
      <c r="B65" s="2">
        <v>41613</v>
      </c>
      <c r="C65" s="5" t="s">
        <v>23</v>
      </c>
      <c r="D65">
        <v>0</v>
      </c>
      <c r="E65">
        <v>0</v>
      </c>
      <c r="F65">
        <v>0</v>
      </c>
      <c r="G65">
        <v>0</v>
      </c>
      <c r="I65">
        <v>1</v>
      </c>
      <c r="J65">
        <v>0</v>
      </c>
      <c r="N65">
        <v>0</v>
      </c>
      <c r="O65">
        <v>0</v>
      </c>
      <c r="P65">
        <v>0</v>
      </c>
    </row>
    <row r="66" spans="1:17" ht="18">
      <c r="B66" s="2">
        <v>41612</v>
      </c>
      <c r="C66" s="5" t="s">
        <v>523</v>
      </c>
      <c r="D66">
        <v>0</v>
      </c>
      <c r="E66">
        <v>0</v>
      </c>
      <c r="F66">
        <v>0</v>
      </c>
      <c r="G66">
        <v>0</v>
      </c>
      <c r="I66">
        <v>1</v>
      </c>
      <c r="J66">
        <v>0</v>
      </c>
      <c r="M66">
        <v>1</v>
      </c>
      <c r="N66">
        <v>0</v>
      </c>
      <c r="O66">
        <v>0</v>
      </c>
      <c r="P66">
        <v>0</v>
      </c>
    </row>
    <row r="67" spans="1:17" ht="18">
      <c r="B67" s="2">
        <v>41612</v>
      </c>
      <c r="C67" s="5" t="s">
        <v>329</v>
      </c>
      <c r="D67">
        <v>0</v>
      </c>
      <c r="E67">
        <v>0</v>
      </c>
      <c r="F67">
        <v>0</v>
      </c>
      <c r="G67">
        <v>0</v>
      </c>
      <c r="I67">
        <v>0</v>
      </c>
      <c r="J67">
        <v>0</v>
      </c>
      <c r="N67">
        <v>0</v>
      </c>
      <c r="O67">
        <v>0</v>
      </c>
      <c r="P67">
        <v>0</v>
      </c>
    </row>
    <row r="68" spans="1:17" ht="18">
      <c r="B68" s="2">
        <v>41612</v>
      </c>
      <c r="C68" s="5" t="s">
        <v>524</v>
      </c>
      <c r="D68">
        <v>1</v>
      </c>
      <c r="E68">
        <v>0</v>
      </c>
      <c r="F68">
        <v>0</v>
      </c>
      <c r="G68">
        <v>0</v>
      </c>
      <c r="I68">
        <v>4</v>
      </c>
      <c r="J68">
        <v>0</v>
      </c>
      <c r="M68">
        <v>1</v>
      </c>
      <c r="N68">
        <v>0</v>
      </c>
      <c r="O68">
        <v>0</v>
      </c>
      <c r="P68">
        <v>0</v>
      </c>
    </row>
    <row r="69" spans="1:17" ht="18">
      <c r="B69" s="2">
        <v>41612</v>
      </c>
      <c r="C69" s="6" t="s">
        <v>330</v>
      </c>
      <c r="D69">
        <v>0</v>
      </c>
      <c r="E69">
        <v>0</v>
      </c>
      <c r="F69">
        <v>0</v>
      </c>
      <c r="G69">
        <v>0</v>
      </c>
      <c r="I69">
        <v>3</v>
      </c>
      <c r="J69">
        <v>0</v>
      </c>
      <c r="N69">
        <v>0</v>
      </c>
      <c r="O69">
        <v>0</v>
      </c>
      <c r="P69">
        <v>0</v>
      </c>
    </row>
    <row r="70" spans="1:17" ht="18">
      <c r="B70" s="2">
        <v>41612</v>
      </c>
      <c r="C70" s="5" t="s">
        <v>331</v>
      </c>
      <c r="D70">
        <v>0</v>
      </c>
      <c r="E70">
        <v>0</v>
      </c>
      <c r="F70">
        <v>0</v>
      </c>
      <c r="G70">
        <v>0</v>
      </c>
      <c r="I70">
        <v>2</v>
      </c>
      <c r="J70">
        <v>0</v>
      </c>
      <c r="N70">
        <v>0</v>
      </c>
      <c r="O70">
        <v>0</v>
      </c>
      <c r="P70">
        <v>0</v>
      </c>
    </row>
    <row r="71" spans="1:17" ht="18">
      <c r="B71" s="2">
        <v>41612</v>
      </c>
      <c r="C71" s="5" t="s">
        <v>332</v>
      </c>
      <c r="D71">
        <v>0</v>
      </c>
      <c r="E71">
        <v>0</v>
      </c>
      <c r="F71">
        <v>0</v>
      </c>
      <c r="G71">
        <v>0</v>
      </c>
      <c r="I71">
        <v>1</v>
      </c>
      <c r="J71">
        <v>0</v>
      </c>
      <c r="N71">
        <v>0</v>
      </c>
      <c r="O71">
        <v>0</v>
      </c>
      <c r="P71">
        <v>0</v>
      </c>
    </row>
    <row r="73" spans="1:17">
      <c r="A73" t="s">
        <v>14</v>
      </c>
      <c r="B73">
        <f>COUNT(B3:B71)</f>
        <v>69</v>
      </c>
      <c r="D73">
        <f>SUM(D3:D71)</f>
        <v>16</v>
      </c>
      <c r="E73">
        <f>SUM(E3:E71)</f>
        <v>0</v>
      </c>
      <c r="F73">
        <f t="shared" ref="F73:Q73" si="0">SUM(F3:F71)</f>
        <v>0</v>
      </c>
      <c r="G73">
        <f t="shared" si="0"/>
        <v>0</v>
      </c>
      <c r="I73">
        <f t="shared" si="0"/>
        <v>264</v>
      </c>
      <c r="J73">
        <f t="shared" si="0"/>
        <v>67</v>
      </c>
      <c r="M73">
        <f t="shared" si="0"/>
        <v>8</v>
      </c>
      <c r="N73">
        <f t="shared" si="0"/>
        <v>5</v>
      </c>
      <c r="O73">
        <f t="shared" si="0"/>
        <v>3</v>
      </c>
      <c r="P73">
        <f t="shared" si="0"/>
        <v>0</v>
      </c>
      <c r="Q73">
        <f t="shared" si="0"/>
        <v>4</v>
      </c>
    </row>
    <row r="78" spans="1:17">
      <c r="E78" t="s">
        <v>24</v>
      </c>
    </row>
  </sheetData>
  <phoneticPr fontId="4" type="noConversion"/>
  <pageMargins left="0.75000000000000011" right="0.75000000000000011" top="1" bottom="1" header="0.5" footer="0.5"/>
  <pageSetup paperSize="9" scale="50" orientation="landscape" horizontalDpi="4294967292" verticalDpi="429496729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Q21"/>
  <sheetViews>
    <sheetView workbookViewId="0">
      <selection activeCell="C17" sqref="C17"/>
    </sheetView>
  </sheetViews>
  <sheetFormatPr defaultColWidth="11" defaultRowHeight="15.75"/>
  <cols>
    <col min="3" max="3" width="157.5" style="4" bestFit="1" customWidth="1"/>
  </cols>
  <sheetData>
    <row r="2" spans="2:17">
      <c r="B2" s="1" t="s">
        <v>0</v>
      </c>
      <c r="C2" s="4" t="s">
        <v>1</v>
      </c>
      <c r="D2" s="1" t="s">
        <v>25</v>
      </c>
      <c r="E2" s="1" t="s">
        <v>2</v>
      </c>
      <c r="F2" s="1" t="s">
        <v>3</v>
      </c>
      <c r="G2" s="1" t="s">
        <v>4</v>
      </c>
      <c r="H2" s="1"/>
      <c r="I2" s="1" t="s">
        <v>5</v>
      </c>
      <c r="J2" s="1" t="s">
        <v>6</v>
      </c>
      <c r="K2" s="1" t="s">
        <v>7</v>
      </c>
      <c r="L2" s="1"/>
      <c r="M2" s="1" t="s">
        <v>8</v>
      </c>
      <c r="N2" s="1" t="s">
        <v>9</v>
      </c>
      <c r="O2" s="1" t="s">
        <v>10</v>
      </c>
      <c r="P2" s="1" t="s">
        <v>11</v>
      </c>
      <c r="Q2" s="1" t="s">
        <v>12</v>
      </c>
    </row>
    <row r="3" spans="2:17" ht="18">
      <c r="B3" s="2">
        <v>41686</v>
      </c>
      <c r="C3" s="5" t="s">
        <v>338</v>
      </c>
      <c r="D3">
        <v>0</v>
      </c>
      <c r="E3">
        <v>0</v>
      </c>
      <c r="F3">
        <v>0</v>
      </c>
      <c r="G3">
        <v>0</v>
      </c>
      <c r="I3">
        <v>16</v>
      </c>
      <c r="J3">
        <v>7</v>
      </c>
      <c r="K3">
        <v>0</v>
      </c>
      <c r="N3">
        <v>0</v>
      </c>
      <c r="O3">
        <v>0</v>
      </c>
      <c r="P3">
        <v>0</v>
      </c>
      <c r="Q3">
        <v>1</v>
      </c>
    </row>
    <row r="4" spans="2:17" ht="18">
      <c r="B4" s="2">
        <v>41686</v>
      </c>
      <c r="C4" s="6" t="s">
        <v>339</v>
      </c>
      <c r="D4">
        <v>0</v>
      </c>
      <c r="E4">
        <v>0</v>
      </c>
      <c r="F4">
        <v>0</v>
      </c>
      <c r="G4">
        <v>0</v>
      </c>
      <c r="I4">
        <v>23</v>
      </c>
      <c r="J4">
        <v>2</v>
      </c>
      <c r="K4">
        <v>0</v>
      </c>
      <c r="N4">
        <v>0</v>
      </c>
      <c r="O4">
        <v>0</v>
      </c>
      <c r="P4">
        <v>0</v>
      </c>
    </row>
    <row r="5" spans="2:17" ht="18">
      <c r="B5" s="2">
        <v>41684</v>
      </c>
      <c r="C5" s="5" t="s">
        <v>340</v>
      </c>
      <c r="D5">
        <v>0</v>
      </c>
      <c r="E5">
        <v>0</v>
      </c>
      <c r="F5">
        <v>0</v>
      </c>
      <c r="G5">
        <v>0</v>
      </c>
      <c r="I5">
        <v>3</v>
      </c>
      <c r="J5">
        <v>1</v>
      </c>
      <c r="K5">
        <v>0</v>
      </c>
      <c r="N5">
        <v>0</v>
      </c>
      <c r="O5">
        <v>0</v>
      </c>
      <c r="P5">
        <v>0</v>
      </c>
      <c r="Q5">
        <v>1</v>
      </c>
    </row>
    <row r="6" spans="2:17" ht="18">
      <c r="B6" s="2">
        <v>41684</v>
      </c>
      <c r="C6" s="5" t="s">
        <v>341</v>
      </c>
      <c r="D6">
        <v>0</v>
      </c>
      <c r="E6">
        <v>0</v>
      </c>
      <c r="F6">
        <v>0</v>
      </c>
      <c r="G6">
        <v>0</v>
      </c>
      <c r="I6">
        <v>6</v>
      </c>
      <c r="J6">
        <v>1</v>
      </c>
      <c r="K6">
        <v>0</v>
      </c>
      <c r="N6">
        <v>0</v>
      </c>
      <c r="O6">
        <v>0</v>
      </c>
      <c r="P6">
        <v>0</v>
      </c>
      <c r="Q6">
        <v>1</v>
      </c>
    </row>
    <row r="7" spans="2:17" ht="18">
      <c r="B7" s="2">
        <v>41684</v>
      </c>
      <c r="C7" s="5" t="s">
        <v>342</v>
      </c>
      <c r="D7">
        <v>0</v>
      </c>
      <c r="E7">
        <v>0</v>
      </c>
      <c r="F7">
        <v>0</v>
      </c>
      <c r="G7">
        <v>0</v>
      </c>
      <c r="I7">
        <v>8</v>
      </c>
      <c r="J7">
        <v>0</v>
      </c>
      <c r="K7">
        <v>0</v>
      </c>
      <c r="N7">
        <v>0</v>
      </c>
      <c r="O7">
        <v>0</v>
      </c>
      <c r="P7">
        <v>0</v>
      </c>
    </row>
    <row r="8" spans="2:17" ht="18">
      <c r="B8" s="2">
        <v>41684</v>
      </c>
      <c r="C8" s="5" t="s">
        <v>343</v>
      </c>
      <c r="D8">
        <v>0</v>
      </c>
      <c r="E8">
        <v>0</v>
      </c>
      <c r="F8">
        <v>0</v>
      </c>
      <c r="G8">
        <v>0</v>
      </c>
      <c r="I8">
        <v>8</v>
      </c>
      <c r="J8">
        <v>0</v>
      </c>
      <c r="K8">
        <v>0</v>
      </c>
      <c r="N8">
        <v>0</v>
      </c>
      <c r="O8">
        <v>0</v>
      </c>
      <c r="P8">
        <v>0</v>
      </c>
      <c r="Q8">
        <v>1</v>
      </c>
    </row>
    <row r="9" spans="2:17" ht="18">
      <c r="B9" s="2">
        <v>41683</v>
      </c>
      <c r="C9" s="5" t="s">
        <v>349</v>
      </c>
      <c r="D9">
        <v>0</v>
      </c>
      <c r="E9">
        <v>0</v>
      </c>
      <c r="F9">
        <v>0</v>
      </c>
      <c r="G9">
        <v>0</v>
      </c>
      <c r="I9">
        <v>9</v>
      </c>
      <c r="J9">
        <v>1</v>
      </c>
      <c r="K9">
        <v>0</v>
      </c>
      <c r="N9">
        <v>1</v>
      </c>
      <c r="O9">
        <v>0</v>
      </c>
      <c r="P9">
        <v>0</v>
      </c>
      <c r="Q9">
        <v>1</v>
      </c>
    </row>
    <row r="10" spans="2:17" ht="18">
      <c r="B10" s="2">
        <v>41682</v>
      </c>
      <c r="C10" s="5" t="s">
        <v>350</v>
      </c>
      <c r="D10">
        <v>0</v>
      </c>
      <c r="E10">
        <v>0</v>
      </c>
      <c r="F10">
        <v>0</v>
      </c>
      <c r="G10">
        <v>0</v>
      </c>
      <c r="I10">
        <v>6</v>
      </c>
      <c r="J10">
        <v>1</v>
      </c>
      <c r="K10">
        <v>0</v>
      </c>
      <c r="N10">
        <v>1</v>
      </c>
      <c r="O10">
        <v>0</v>
      </c>
      <c r="P10">
        <v>0</v>
      </c>
    </row>
    <row r="11" spans="2:17" ht="18">
      <c r="B11" s="2">
        <v>41682</v>
      </c>
      <c r="C11" s="5" t="s">
        <v>344</v>
      </c>
      <c r="D11">
        <v>1</v>
      </c>
      <c r="E11">
        <v>0</v>
      </c>
      <c r="F11">
        <v>0</v>
      </c>
      <c r="G11">
        <v>0</v>
      </c>
      <c r="I11">
        <v>10</v>
      </c>
      <c r="J11">
        <v>4</v>
      </c>
      <c r="K11">
        <v>0</v>
      </c>
      <c r="N11">
        <v>0</v>
      </c>
      <c r="O11">
        <v>0</v>
      </c>
      <c r="P11">
        <v>0</v>
      </c>
      <c r="Q11">
        <v>1</v>
      </c>
    </row>
    <row r="12" spans="2:17" ht="18">
      <c r="B12" s="2">
        <v>41682</v>
      </c>
      <c r="C12" s="5" t="s">
        <v>351</v>
      </c>
      <c r="D12">
        <v>0</v>
      </c>
      <c r="E12">
        <v>0</v>
      </c>
      <c r="F12">
        <v>0</v>
      </c>
      <c r="G12">
        <v>0</v>
      </c>
      <c r="I12">
        <v>5</v>
      </c>
      <c r="J12">
        <v>1</v>
      </c>
      <c r="K12">
        <v>0</v>
      </c>
      <c r="N12">
        <v>1</v>
      </c>
      <c r="O12">
        <v>0</v>
      </c>
      <c r="P12">
        <v>0</v>
      </c>
      <c r="Q12">
        <v>1</v>
      </c>
    </row>
    <row r="13" spans="2:17" ht="18">
      <c r="B13" s="2">
        <v>41669</v>
      </c>
      <c r="C13" s="5" t="s">
        <v>345</v>
      </c>
      <c r="D13">
        <v>0</v>
      </c>
      <c r="E13">
        <v>0</v>
      </c>
      <c r="F13">
        <v>0</v>
      </c>
      <c r="G13">
        <v>0</v>
      </c>
      <c r="I13">
        <v>2</v>
      </c>
      <c r="J13">
        <v>2</v>
      </c>
      <c r="K13">
        <v>0</v>
      </c>
      <c r="N13">
        <v>0</v>
      </c>
      <c r="O13">
        <v>0</v>
      </c>
      <c r="P13">
        <v>0</v>
      </c>
      <c r="Q13">
        <v>1</v>
      </c>
    </row>
    <row r="14" spans="2:17" ht="18">
      <c r="B14" s="2">
        <v>41642</v>
      </c>
      <c r="C14" s="5" t="s">
        <v>346</v>
      </c>
      <c r="D14">
        <v>0</v>
      </c>
      <c r="E14">
        <v>0</v>
      </c>
      <c r="F14">
        <v>0</v>
      </c>
      <c r="G14">
        <v>0</v>
      </c>
      <c r="I14">
        <v>1</v>
      </c>
      <c r="J14">
        <v>0</v>
      </c>
      <c r="K14">
        <v>0</v>
      </c>
      <c r="N14">
        <v>0</v>
      </c>
      <c r="O14">
        <v>0</v>
      </c>
      <c r="P14">
        <v>0</v>
      </c>
      <c r="Q14">
        <v>1</v>
      </c>
    </row>
    <row r="15" spans="2:17" ht="18">
      <c r="B15" s="2">
        <v>41614</v>
      </c>
      <c r="C15" s="5" t="s">
        <v>347</v>
      </c>
      <c r="D15">
        <v>1</v>
      </c>
      <c r="E15">
        <v>0</v>
      </c>
      <c r="F15">
        <v>0</v>
      </c>
      <c r="G15">
        <v>0</v>
      </c>
      <c r="I15">
        <v>6</v>
      </c>
      <c r="J15">
        <v>0</v>
      </c>
      <c r="K15">
        <v>0</v>
      </c>
      <c r="N15">
        <v>0</v>
      </c>
      <c r="O15">
        <v>0</v>
      </c>
      <c r="P15">
        <v>0</v>
      </c>
      <c r="Q15">
        <v>1</v>
      </c>
    </row>
    <row r="16" spans="2:17" ht="18">
      <c r="B16" s="2">
        <v>41613</v>
      </c>
      <c r="C16" s="5" t="s">
        <v>352</v>
      </c>
      <c r="D16">
        <v>0</v>
      </c>
      <c r="E16">
        <v>0</v>
      </c>
      <c r="F16">
        <v>0</v>
      </c>
      <c r="G16">
        <v>0</v>
      </c>
      <c r="I16">
        <v>4</v>
      </c>
      <c r="J16">
        <v>0</v>
      </c>
      <c r="K16">
        <v>0</v>
      </c>
      <c r="N16">
        <v>1</v>
      </c>
      <c r="O16">
        <v>0</v>
      </c>
      <c r="P16">
        <v>0</v>
      </c>
      <c r="Q16">
        <v>1</v>
      </c>
    </row>
    <row r="17" spans="1:17" ht="18">
      <c r="B17" s="2">
        <v>41613</v>
      </c>
      <c r="C17" s="5" t="s">
        <v>525</v>
      </c>
      <c r="D17">
        <v>0</v>
      </c>
      <c r="E17">
        <v>0</v>
      </c>
      <c r="F17">
        <v>0</v>
      </c>
      <c r="G17">
        <v>0</v>
      </c>
      <c r="I17">
        <v>3</v>
      </c>
      <c r="J17">
        <v>0</v>
      </c>
      <c r="K17">
        <v>0</v>
      </c>
      <c r="M17">
        <v>1</v>
      </c>
      <c r="N17">
        <v>0</v>
      </c>
      <c r="O17">
        <v>0</v>
      </c>
      <c r="P17">
        <v>0</v>
      </c>
      <c r="Q17">
        <v>1</v>
      </c>
    </row>
    <row r="18" spans="1:17" ht="18">
      <c r="B18" s="2">
        <v>41613</v>
      </c>
      <c r="C18" s="5" t="s">
        <v>348</v>
      </c>
      <c r="D18">
        <v>1</v>
      </c>
      <c r="E18">
        <v>0</v>
      </c>
      <c r="F18">
        <v>0</v>
      </c>
      <c r="G18">
        <v>0</v>
      </c>
      <c r="I18">
        <v>4</v>
      </c>
      <c r="J18">
        <v>2</v>
      </c>
      <c r="K18">
        <v>0</v>
      </c>
      <c r="N18">
        <v>0</v>
      </c>
      <c r="O18">
        <v>0</v>
      </c>
      <c r="P18">
        <v>0</v>
      </c>
      <c r="Q18">
        <v>1</v>
      </c>
    </row>
    <row r="19" spans="1:17" ht="18">
      <c r="B19" s="2">
        <v>41613</v>
      </c>
      <c r="C19" s="5" t="s">
        <v>15</v>
      </c>
      <c r="D19">
        <v>0</v>
      </c>
      <c r="E19">
        <v>0</v>
      </c>
      <c r="F19">
        <v>0</v>
      </c>
      <c r="G19">
        <v>0</v>
      </c>
      <c r="I19">
        <v>2</v>
      </c>
      <c r="J19">
        <v>0</v>
      </c>
      <c r="K19">
        <v>0</v>
      </c>
      <c r="N19">
        <v>0</v>
      </c>
      <c r="O19">
        <v>0</v>
      </c>
      <c r="P19">
        <v>0</v>
      </c>
      <c r="Q19">
        <v>1</v>
      </c>
    </row>
    <row r="21" spans="1:17">
      <c r="A21" t="s">
        <v>14</v>
      </c>
      <c r="B21">
        <f>COUNT(B3:B19)</f>
        <v>17</v>
      </c>
      <c r="D21">
        <f>SUM(D3:D19)</f>
        <v>3</v>
      </c>
      <c r="E21">
        <f>SUM(E3:E19)</f>
        <v>0</v>
      </c>
      <c r="F21">
        <f t="shared" ref="F21:Q21" si="0">SUM(F3:F19)</f>
        <v>0</v>
      </c>
      <c r="G21">
        <f t="shared" si="0"/>
        <v>0</v>
      </c>
      <c r="I21">
        <f t="shared" si="0"/>
        <v>116</v>
      </c>
      <c r="J21">
        <f t="shared" si="0"/>
        <v>22</v>
      </c>
      <c r="K21">
        <f t="shared" si="0"/>
        <v>0</v>
      </c>
      <c r="M21">
        <v>1</v>
      </c>
      <c r="N21">
        <f t="shared" si="0"/>
        <v>4</v>
      </c>
      <c r="O21">
        <f t="shared" si="0"/>
        <v>0</v>
      </c>
      <c r="P21">
        <f t="shared" si="0"/>
        <v>0</v>
      </c>
      <c r="Q21">
        <f t="shared" si="0"/>
        <v>14</v>
      </c>
    </row>
  </sheetData>
  <pageMargins left="0.75" right="0.75" top="1" bottom="1" header="0.5" footer="0.5"/>
  <pageSetup paperSize="9" orientation="portrait" horizontalDpi="4294967292" verticalDpi="429496729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Q25"/>
  <sheetViews>
    <sheetView tabSelected="1" topLeftCell="C1" zoomScale="84" workbookViewId="0">
      <selection activeCell="C31" sqref="C31"/>
    </sheetView>
  </sheetViews>
  <sheetFormatPr defaultColWidth="11" defaultRowHeight="15.75"/>
  <cols>
    <col min="3" max="3" width="149.875" style="4" bestFit="1" customWidth="1"/>
  </cols>
  <sheetData>
    <row r="2" spans="2:17">
      <c r="B2" s="1" t="s">
        <v>0</v>
      </c>
      <c r="C2" s="4" t="s">
        <v>1</v>
      </c>
      <c r="D2" s="1" t="s">
        <v>25</v>
      </c>
      <c r="E2" s="1" t="s">
        <v>2</v>
      </c>
      <c r="F2" s="1" t="s">
        <v>3</v>
      </c>
      <c r="G2" s="1" t="s">
        <v>4</v>
      </c>
      <c r="H2" s="1"/>
      <c r="I2" s="1" t="s">
        <v>5</v>
      </c>
      <c r="J2" s="1" t="s">
        <v>6</v>
      </c>
      <c r="K2" s="1" t="s">
        <v>7</v>
      </c>
      <c r="L2" s="1"/>
      <c r="M2" s="1" t="s">
        <v>8</v>
      </c>
      <c r="N2" s="1" t="s">
        <v>9</v>
      </c>
      <c r="O2" s="1" t="s">
        <v>10</v>
      </c>
      <c r="P2" s="1" t="s">
        <v>11</v>
      </c>
      <c r="Q2" s="1" t="s">
        <v>12</v>
      </c>
    </row>
    <row r="3" spans="2:17" ht="18">
      <c r="B3" s="2">
        <v>41687</v>
      </c>
      <c r="C3" s="5" t="s">
        <v>353</v>
      </c>
      <c r="D3">
        <v>0</v>
      </c>
      <c r="E3">
        <v>0</v>
      </c>
      <c r="F3">
        <v>0</v>
      </c>
      <c r="G3">
        <v>0</v>
      </c>
      <c r="I3">
        <v>10</v>
      </c>
      <c r="J3">
        <v>0</v>
      </c>
      <c r="K3">
        <v>0</v>
      </c>
      <c r="N3">
        <v>0</v>
      </c>
      <c r="O3">
        <v>0</v>
      </c>
      <c r="P3">
        <v>0</v>
      </c>
      <c r="Q3">
        <v>1</v>
      </c>
    </row>
    <row r="4" spans="2:17" ht="18">
      <c r="B4" s="2">
        <v>41686</v>
      </c>
      <c r="C4" s="5" t="s">
        <v>363</v>
      </c>
      <c r="D4">
        <v>4</v>
      </c>
      <c r="E4">
        <v>0</v>
      </c>
      <c r="F4">
        <v>0</v>
      </c>
      <c r="G4">
        <v>0</v>
      </c>
      <c r="I4">
        <v>32</v>
      </c>
      <c r="J4">
        <v>5</v>
      </c>
      <c r="K4">
        <v>0</v>
      </c>
      <c r="N4">
        <v>1</v>
      </c>
      <c r="O4">
        <v>0</v>
      </c>
      <c r="P4">
        <v>0</v>
      </c>
      <c r="Q4">
        <v>1</v>
      </c>
    </row>
    <row r="5" spans="2:17" ht="18">
      <c r="B5" s="2">
        <v>41686</v>
      </c>
      <c r="C5" s="5" t="s">
        <v>364</v>
      </c>
      <c r="D5">
        <v>0</v>
      </c>
      <c r="E5">
        <v>0</v>
      </c>
      <c r="F5">
        <v>0</v>
      </c>
      <c r="G5">
        <v>0</v>
      </c>
      <c r="I5">
        <v>9</v>
      </c>
      <c r="J5">
        <v>1</v>
      </c>
      <c r="K5">
        <v>0</v>
      </c>
      <c r="N5">
        <v>1</v>
      </c>
      <c r="O5">
        <v>0</v>
      </c>
      <c r="P5">
        <v>0</v>
      </c>
      <c r="Q5">
        <v>1</v>
      </c>
    </row>
    <row r="6" spans="2:17" ht="18">
      <c r="B6" s="2">
        <v>41686</v>
      </c>
      <c r="C6" s="5" t="s">
        <v>354</v>
      </c>
      <c r="D6">
        <v>0</v>
      </c>
      <c r="E6">
        <v>0</v>
      </c>
      <c r="F6">
        <v>0</v>
      </c>
      <c r="G6">
        <v>0</v>
      </c>
      <c r="I6">
        <v>7</v>
      </c>
      <c r="J6">
        <v>0</v>
      </c>
      <c r="K6">
        <v>0</v>
      </c>
      <c r="N6">
        <v>0</v>
      </c>
      <c r="O6">
        <v>0</v>
      </c>
      <c r="P6">
        <v>0</v>
      </c>
      <c r="Q6">
        <v>1</v>
      </c>
    </row>
    <row r="7" spans="2:17" ht="18">
      <c r="B7" s="2">
        <v>41685</v>
      </c>
      <c r="C7" s="5" t="s">
        <v>365</v>
      </c>
      <c r="D7">
        <v>1</v>
      </c>
      <c r="E7">
        <v>0</v>
      </c>
      <c r="F7">
        <v>0</v>
      </c>
      <c r="G7">
        <v>0</v>
      </c>
      <c r="I7">
        <v>13</v>
      </c>
      <c r="J7">
        <v>1</v>
      </c>
      <c r="K7">
        <v>0</v>
      </c>
      <c r="N7">
        <v>1</v>
      </c>
      <c r="O7">
        <v>0</v>
      </c>
      <c r="P7">
        <v>0</v>
      </c>
      <c r="Q7">
        <v>1</v>
      </c>
    </row>
    <row r="8" spans="2:17" ht="18">
      <c r="B8" s="2">
        <v>41685</v>
      </c>
      <c r="C8" s="5" t="s">
        <v>526</v>
      </c>
      <c r="D8">
        <v>0</v>
      </c>
      <c r="E8">
        <v>1</v>
      </c>
      <c r="F8">
        <v>0</v>
      </c>
      <c r="G8">
        <v>0</v>
      </c>
      <c r="I8">
        <v>1</v>
      </c>
      <c r="J8">
        <v>0</v>
      </c>
      <c r="K8">
        <v>0</v>
      </c>
      <c r="M8">
        <v>1</v>
      </c>
      <c r="N8">
        <v>0</v>
      </c>
      <c r="O8">
        <v>0</v>
      </c>
      <c r="P8">
        <v>0</v>
      </c>
      <c r="Q8">
        <v>1</v>
      </c>
    </row>
    <row r="9" spans="2:17" ht="18">
      <c r="B9" s="2">
        <v>41685</v>
      </c>
      <c r="C9" s="5" t="s">
        <v>355</v>
      </c>
      <c r="D9">
        <v>1</v>
      </c>
      <c r="E9">
        <v>0</v>
      </c>
      <c r="F9">
        <v>0</v>
      </c>
      <c r="G9">
        <v>0</v>
      </c>
      <c r="I9">
        <v>11</v>
      </c>
      <c r="J9">
        <v>0</v>
      </c>
      <c r="K9">
        <v>0</v>
      </c>
      <c r="N9">
        <v>0</v>
      </c>
      <c r="O9">
        <v>0</v>
      </c>
      <c r="P9">
        <v>0</v>
      </c>
      <c r="Q9">
        <v>1</v>
      </c>
    </row>
    <row r="10" spans="2:17" ht="18">
      <c r="B10" s="2">
        <v>41685</v>
      </c>
      <c r="C10" s="5" t="s">
        <v>527</v>
      </c>
      <c r="D10">
        <v>0</v>
      </c>
      <c r="E10">
        <v>1</v>
      </c>
      <c r="F10">
        <v>0</v>
      </c>
      <c r="G10">
        <v>0</v>
      </c>
      <c r="I10">
        <v>6</v>
      </c>
      <c r="J10">
        <v>1</v>
      </c>
      <c r="K10">
        <v>0</v>
      </c>
      <c r="M10">
        <v>1</v>
      </c>
      <c r="N10">
        <v>1</v>
      </c>
      <c r="O10">
        <v>0</v>
      </c>
      <c r="P10">
        <v>0</v>
      </c>
      <c r="Q10">
        <v>1</v>
      </c>
    </row>
    <row r="11" spans="2:17" ht="18">
      <c r="B11" s="2">
        <v>41685</v>
      </c>
      <c r="C11" s="5" t="s">
        <v>356</v>
      </c>
      <c r="D11">
        <v>1</v>
      </c>
      <c r="E11">
        <v>0</v>
      </c>
      <c r="F11">
        <v>0</v>
      </c>
      <c r="G11">
        <v>0</v>
      </c>
      <c r="I11">
        <v>22</v>
      </c>
      <c r="J11">
        <v>1</v>
      </c>
      <c r="K11">
        <v>0</v>
      </c>
      <c r="N11">
        <v>0</v>
      </c>
      <c r="O11">
        <v>0</v>
      </c>
      <c r="P11">
        <v>0</v>
      </c>
      <c r="Q11">
        <v>1</v>
      </c>
    </row>
    <row r="12" spans="2:17" ht="18">
      <c r="B12" s="2">
        <v>41684</v>
      </c>
      <c r="C12" s="5" t="s">
        <v>366</v>
      </c>
      <c r="D12">
        <v>1</v>
      </c>
      <c r="E12">
        <v>0</v>
      </c>
      <c r="F12">
        <v>0</v>
      </c>
      <c r="G12">
        <v>0</v>
      </c>
      <c r="I12">
        <v>26</v>
      </c>
      <c r="J12">
        <v>6</v>
      </c>
      <c r="K12">
        <v>0</v>
      </c>
      <c r="N12">
        <v>1</v>
      </c>
      <c r="O12">
        <v>0</v>
      </c>
      <c r="P12">
        <v>0</v>
      </c>
      <c r="Q12">
        <v>1</v>
      </c>
    </row>
    <row r="13" spans="2:17" ht="18">
      <c r="B13" s="2">
        <v>41684</v>
      </c>
      <c r="C13" s="5" t="s">
        <v>367</v>
      </c>
      <c r="D13">
        <v>0</v>
      </c>
      <c r="E13">
        <v>0</v>
      </c>
      <c r="F13">
        <v>0</v>
      </c>
      <c r="G13">
        <v>0</v>
      </c>
      <c r="I13">
        <v>1</v>
      </c>
      <c r="J13">
        <v>0</v>
      </c>
      <c r="K13">
        <v>0</v>
      </c>
      <c r="N13">
        <v>1</v>
      </c>
      <c r="O13">
        <v>0</v>
      </c>
      <c r="P13">
        <v>0</v>
      </c>
      <c r="Q13">
        <v>1</v>
      </c>
    </row>
    <row r="14" spans="2:17" ht="18">
      <c r="B14" s="2">
        <v>41684</v>
      </c>
      <c r="C14" s="5" t="s">
        <v>368</v>
      </c>
      <c r="D14">
        <v>0</v>
      </c>
      <c r="E14">
        <v>0</v>
      </c>
      <c r="F14">
        <v>0</v>
      </c>
      <c r="G14">
        <v>0</v>
      </c>
      <c r="I14">
        <v>4</v>
      </c>
      <c r="J14">
        <v>1</v>
      </c>
      <c r="K14">
        <v>0</v>
      </c>
      <c r="N14">
        <v>1</v>
      </c>
      <c r="O14">
        <v>0</v>
      </c>
      <c r="P14">
        <v>0</v>
      </c>
      <c r="Q14">
        <v>1</v>
      </c>
    </row>
    <row r="15" spans="2:17" ht="18">
      <c r="B15" s="2">
        <v>41684</v>
      </c>
      <c r="C15" s="5" t="s">
        <v>357</v>
      </c>
      <c r="D15">
        <v>1</v>
      </c>
      <c r="E15">
        <v>0</v>
      </c>
      <c r="F15">
        <v>0</v>
      </c>
      <c r="G15">
        <v>0</v>
      </c>
      <c r="I15">
        <v>22</v>
      </c>
      <c r="J15">
        <v>2</v>
      </c>
      <c r="K15">
        <v>0</v>
      </c>
      <c r="N15">
        <v>0</v>
      </c>
      <c r="O15">
        <v>0</v>
      </c>
      <c r="P15">
        <v>0</v>
      </c>
      <c r="Q15">
        <v>1</v>
      </c>
    </row>
    <row r="16" spans="2:17" ht="18">
      <c r="B16" s="2">
        <v>41683</v>
      </c>
      <c r="C16" s="5" t="s">
        <v>358</v>
      </c>
      <c r="D16">
        <v>0</v>
      </c>
      <c r="E16">
        <v>0</v>
      </c>
      <c r="F16">
        <v>0</v>
      </c>
      <c r="G16">
        <v>0</v>
      </c>
      <c r="I16">
        <v>3</v>
      </c>
      <c r="J16">
        <v>1</v>
      </c>
      <c r="K16">
        <v>0</v>
      </c>
      <c r="N16">
        <v>0</v>
      </c>
      <c r="O16">
        <v>0</v>
      </c>
      <c r="P16">
        <v>0</v>
      </c>
      <c r="Q16">
        <v>1</v>
      </c>
    </row>
    <row r="17" spans="1:17" ht="18">
      <c r="B17" s="2">
        <v>41683</v>
      </c>
      <c r="C17" s="5" t="s">
        <v>369</v>
      </c>
      <c r="D17">
        <v>0</v>
      </c>
      <c r="E17">
        <v>0</v>
      </c>
      <c r="F17">
        <v>0</v>
      </c>
      <c r="G17">
        <v>0</v>
      </c>
      <c r="I17">
        <v>23</v>
      </c>
      <c r="J17">
        <v>3</v>
      </c>
      <c r="K17">
        <v>0</v>
      </c>
      <c r="N17">
        <v>1</v>
      </c>
      <c r="O17">
        <v>0</v>
      </c>
      <c r="P17">
        <v>0</v>
      </c>
      <c r="Q17">
        <v>1</v>
      </c>
    </row>
    <row r="18" spans="1:17" ht="18">
      <c r="B18" s="2">
        <v>41683</v>
      </c>
      <c r="C18" s="5" t="s">
        <v>370</v>
      </c>
      <c r="D18">
        <v>0</v>
      </c>
      <c r="E18">
        <v>0</v>
      </c>
      <c r="F18">
        <v>0</v>
      </c>
      <c r="G18">
        <v>0</v>
      </c>
      <c r="I18">
        <v>5</v>
      </c>
      <c r="J18">
        <v>2</v>
      </c>
      <c r="K18">
        <v>0</v>
      </c>
      <c r="N18">
        <v>1</v>
      </c>
      <c r="O18">
        <v>0</v>
      </c>
      <c r="P18">
        <v>0</v>
      </c>
      <c r="Q18">
        <v>1</v>
      </c>
    </row>
    <row r="19" spans="1:17" ht="18">
      <c r="B19" s="2">
        <v>41682</v>
      </c>
      <c r="C19" s="5" t="s">
        <v>359</v>
      </c>
      <c r="D19">
        <v>1</v>
      </c>
      <c r="E19">
        <v>0</v>
      </c>
      <c r="F19">
        <v>0</v>
      </c>
      <c r="G19">
        <v>0</v>
      </c>
      <c r="I19">
        <v>6</v>
      </c>
      <c r="J19">
        <v>1</v>
      </c>
      <c r="K19">
        <v>0</v>
      </c>
      <c r="N19">
        <v>0</v>
      </c>
      <c r="O19">
        <v>0</v>
      </c>
      <c r="P19">
        <v>0</v>
      </c>
      <c r="Q19">
        <v>1</v>
      </c>
    </row>
    <row r="20" spans="1:17" ht="18">
      <c r="B20" s="2">
        <v>41682</v>
      </c>
      <c r="C20" s="5" t="s">
        <v>360</v>
      </c>
      <c r="D20">
        <v>0</v>
      </c>
      <c r="E20">
        <v>0</v>
      </c>
      <c r="F20">
        <v>0</v>
      </c>
      <c r="G20">
        <v>0</v>
      </c>
      <c r="I20">
        <v>65</v>
      </c>
      <c r="J20">
        <v>6</v>
      </c>
      <c r="K20">
        <v>0</v>
      </c>
      <c r="N20">
        <v>0</v>
      </c>
      <c r="O20">
        <v>0</v>
      </c>
      <c r="P20">
        <v>0</v>
      </c>
      <c r="Q20">
        <v>1</v>
      </c>
    </row>
    <row r="21" spans="1:17" ht="18">
      <c r="B21" s="2">
        <v>41681</v>
      </c>
      <c r="C21" s="5" t="s">
        <v>361</v>
      </c>
      <c r="D21">
        <v>0</v>
      </c>
      <c r="E21">
        <v>0</v>
      </c>
      <c r="F21">
        <v>0</v>
      </c>
      <c r="G21">
        <v>0</v>
      </c>
      <c r="I21">
        <v>7</v>
      </c>
      <c r="J21">
        <v>2</v>
      </c>
      <c r="K21">
        <v>0</v>
      </c>
      <c r="N21">
        <v>0</v>
      </c>
      <c r="O21">
        <v>0</v>
      </c>
      <c r="P21">
        <v>0</v>
      </c>
      <c r="Q21">
        <v>1</v>
      </c>
    </row>
    <row r="22" spans="1:17" ht="18">
      <c r="B22" s="2">
        <v>41681</v>
      </c>
      <c r="C22" s="5" t="s">
        <v>362</v>
      </c>
      <c r="D22">
        <v>0</v>
      </c>
      <c r="E22">
        <v>0</v>
      </c>
      <c r="F22">
        <v>0</v>
      </c>
      <c r="G22">
        <v>0</v>
      </c>
      <c r="I22">
        <v>5</v>
      </c>
      <c r="J22">
        <v>0</v>
      </c>
      <c r="K22">
        <v>0</v>
      </c>
      <c r="N22">
        <v>0</v>
      </c>
      <c r="O22">
        <v>0</v>
      </c>
      <c r="P22">
        <v>0</v>
      </c>
      <c r="Q22">
        <v>1</v>
      </c>
    </row>
    <row r="23" spans="1:17" ht="18">
      <c r="B23" s="2">
        <v>41680</v>
      </c>
      <c r="C23" s="5" t="s">
        <v>371</v>
      </c>
      <c r="D23">
        <v>0</v>
      </c>
      <c r="E23">
        <v>0</v>
      </c>
      <c r="F23">
        <v>0</v>
      </c>
      <c r="G23">
        <v>0</v>
      </c>
      <c r="I23">
        <v>0</v>
      </c>
      <c r="J23">
        <v>0</v>
      </c>
      <c r="K23">
        <v>0</v>
      </c>
      <c r="N23">
        <v>1</v>
      </c>
      <c r="O23">
        <v>0</v>
      </c>
      <c r="P23">
        <v>0</v>
      </c>
    </row>
    <row r="25" spans="1:17">
      <c r="A25" t="s">
        <v>14</v>
      </c>
      <c r="B25">
        <f>COUNT(B3:B23)</f>
        <v>21</v>
      </c>
      <c r="C25" s="4" t="s">
        <v>528</v>
      </c>
      <c r="D25">
        <f>SUM(D3:D23)</f>
        <v>10</v>
      </c>
      <c r="E25">
        <f>SUM(E3:E23)</f>
        <v>2</v>
      </c>
      <c r="F25">
        <f t="shared" ref="F25:Q25" si="0">SUM(F3:F23)</f>
        <v>0</v>
      </c>
      <c r="G25">
        <f t="shared" si="0"/>
        <v>0</v>
      </c>
      <c r="I25">
        <f t="shared" si="0"/>
        <v>278</v>
      </c>
      <c r="J25">
        <f t="shared" si="0"/>
        <v>33</v>
      </c>
      <c r="K25">
        <f t="shared" si="0"/>
        <v>0</v>
      </c>
      <c r="M25">
        <f t="shared" si="0"/>
        <v>2</v>
      </c>
      <c r="N25">
        <f t="shared" si="0"/>
        <v>10</v>
      </c>
      <c r="O25">
        <f t="shared" si="0"/>
        <v>0</v>
      </c>
      <c r="P25">
        <f t="shared" si="0"/>
        <v>0</v>
      </c>
      <c r="Q25">
        <f t="shared" si="0"/>
        <v>20</v>
      </c>
    </row>
  </sheetData>
  <pageMargins left="0.75" right="0.75" top="1" bottom="1" header="0.5" footer="0.5"/>
  <pageSetup paperSize="9" orientation="portrait" horizontalDpi="4294967292" verticalDpi="429496729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R21"/>
  <sheetViews>
    <sheetView zoomScale="68" workbookViewId="0">
      <selection activeCell="C19" sqref="C19"/>
    </sheetView>
  </sheetViews>
  <sheetFormatPr defaultColWidth="11" defaultRowHeight="15.75"/>
  <cols>
    <col min="3" max="3" width="142.375" style="4" bestFit="1" customWidth="1"/>
  </cols>
  <sheetData>
    <row r="2" spans="2:18">
      <c r="B2" s="1" t="s">
        <v>0</v>
      </c>
      <c r="C2" s="4" t="s">
        <v>1</v>
      </c>
      <c r="D2" s="1" t="s">
        <v>25</v>
      </c>
      <c r="E2" s="1" t="s">
        <v>2</v>
      </c>
      <c r="F2" s="1" t="s">
        <v>3</v>
      </c>
      <c r="G2" s="1" t="s">
        <v>4</v>
      </c>
      <c r="H2" s="1"/>
      <c r="I2" s="1" t="s">
        <v>5</v>
      </c>
      <c r="J2" s="1" t="s">
        <v>6</v>
      </c>
      <c r="K2" s="1" t="s">
        <v>7</v>
      </c>
      <c r="L2" s="1"/>
      <c r="M2" s="1" t="s">
        <v>8</v>
      </c>
      <c r="N2" s="1"/>
      <c r="O2" s="1" t="s">
        <v>9</v>
      </c>
      <c r="P2" s="1" t="s">
        <v>10</v>
      </c>
      <c r="Q2" s="1" t="s">
        <v>11</v>
      </c>
      <c r="R2" s="1" t="s">
        <v>12</v>
      </c>
    </row>
    <row r="3" spans="2:18" ht="18">
      <c r="B3" s="2">
        <v>41687</v>
      </c>
      <c r="C3" s="5" t="s">
        <v>52</v>
      </c>
      <c r="D3">
        <v>0</v>
      </c>
      <c r="E3">
        <v>0</v>
      </c>
      <c r="F3">
        <v>0</v>
      </c>
      <c r="G3">
        <v>0</v>
      </c>
      <c r="I3">
        <v>3</v>
      </c>
      <c r="J3">
        <v>0</v>
      </c>
      <c r="K3">
        <v>0</v>
      </c>
      <c r="O3">
        <v>0</v>
      </c>
      <c r="P3">
        <v>0</v>
      </c>
      <c r="Q3">
        <v>0</v>
      </c>
    </row>
    <row r="4" spans="2:18" ht="18">
      <c r="B4" s="2">
        <v>41685</v>
      </c>
      <c r="C4" s="5" t="s">
        <v>53</v>
      </c>
      <c r="D4">
        <v>1</v>
      </c>
      <c r="E4">
        <v>0</v>
      </c>
      <c r="F4">
        <v>0</v>
      </c>
      <c r="G4">
        <v>0</v>
      </c>
      <c r="I4">
        <v>24</v>
      </c>
      <c r="J4">
        <v>5</v>
      </c>
      <c r="K4">
        <v>0</v>
      </c>
      <c r="O4">
        <v>0</v>
      </c>
      <c r="P4">
        <v>0</v>
      </c>
      <c r="Q4">
        <v>0</v>
      </c>
      <c r="R4">
        <v>1</v>
      </c>
    </row>
    <row r="5" spans="2:18" ht="18">
      <c r="B5" s="2">
        <v>41684</v>
      </c>
      <c r="C5" s="5" t="s">
        <v>54</v>
      </c>
      <c r="D5">
        <v>0</v>
      </c>
      <c r="E5">
        <v>0</v>
      </c>
      <c r="F5">
        <v>0</v>
      </c>
      <c r="G5">
        <v>0</v>
      </c>
      <c r="I5">
        <v>3</v>
      </c>
      <c r="J5">
        <v>0</v>
      </c>
      <c r="K5">
        <v>0</v>
      </c>
      <c r="M5">
        <v>1</v>
      </c>
      <c r="O5">
        <v>0</v>
      </c>
      <c r="P5">
        <v>1</v>
      </c>
      <c r="Q5">
        <v>0</v>
      </c>
      <c r="R5">
        <v>1</v>
      </c>
    </row>
    <row r="6" spans="2:18" ht="18">
      <c r="B6" s="2">
        <v>41682</v>
      </c>
      <c r="C6" s="5" t="s">
        <v>55</v>
      </c>
      <c r="D6">
        <v>0</v>
      </c>
      <c r="E6">
        <v>0</v>
      </c>
      <c r="F6">
        <v>0</v>
      </c>
      <c r="G6">
        <v>0</v>
      </c>
      <c r="I6">
        <v>15</v>
      </c>
      <c r="J6">
        <v>0</v>
      </c>
      <c r="K6">
        <v>0</v>
      </c>
      <c r="O6">
        <v>1</v>
      </c>
      <c r="P6">
        <v>0</v>
      </c>
      <c r="Q6">
        <v>0</v>
      </c>
      <c r="R6">
        <v>1</v>
      </c>
    </row>
    <row r="7" spans="2:18" ht="18">
      <c r="B7" s="2">
        <v>41681</v>
      </c>
      <c r="C7" s="5" t="s">
        <v>375</v>
      </c>
      <c r="D7">
        <v>0</v>
      </c>
      <c r="E7">
        <v>0</v>
      </c>
      <c r="F7">
        <v>0</v>
      </c>
      <c r="G7">
        <v>0</v>
      </c>
      <c r="I7">
        <v>1</v>
      </c>
      <c r="J7">
        <v>1</v>
      </c>
      <c r="K7">
        <v>0</v>
      </c>
      <c r="M7">
        <v>1</v>
      </c>
      <c r="O7">
        <v>1</v>
      </c>
      <c r="P7">
        <v>0</v>
      </c>
      <c r="Q7">
        <v>0</v>
      </c>
    </row>
    <row r="8" spans="2:18" ht="18">
      <c r="B8" s="2">
        <v>41681</v>
      </c>
      <c r="C8" s="5" t="s">
        <v>376</v>
      </c>
      <c r="D8">
        <v>0</v>
      </c>
      <c r="E8">
        <v>0</v>
      </c>
      <c r="F8">
        <v>0</v>
      </c>
      <c r="G8">
        <v>0</v>
      </c>
      <c r="I8">
        <v>8</v>
      </c>
      <c r="J8">
        <v>0</v>
      </c>
      <c r="K8">
        <v>0</v>
      </c>
      <c r="M8">
        <v>1</v>
      </c>
      <c r="O8">
        <v>1</v>
      </c>
      <c r="P8">
        <v>0</v>
      </c>
      <c r="Q8">
        <v>0</v>
      </c>
      <c r="R8">
        <v>1</v>
      </c>
    </row>
    <row r="9" spans="2:18" ht="18">
      <c r="B9" s="2">
        <v>41680</v>
      </c>
      <c r="C9" s="5" t="s">
        <v>56</v>
      </c>
      <c r="D9">
        <v>1</v>
      </c>
      <c r="E9">
        <v>0</v>
      </c>
      <c r="F9">
        <v>0</v>
      </c>
      <c r="G9">
        <v>0</v>
      </c>
      <c r="I9">
        <v>7</v>
      </c>
      <c r="J9">
        <v>1</v>
      </c>
      <c r="K9">
        <v>0</v>
      </c>
      <c r="O9">
        <v>1</v>
      </c>
      <c r="P9">
        <v>0</v>
      </c>
      <c r="Q9">
        <v>0</v>
      </c>
      <c r="R9">
        <v>1</v>
      </c>
    </row>
    <row r="10" spans="2:18" ht="18">
      <c r="B10" s="2">
        <v>41680</v>
      </c>
      <c r="C10" s="5" t="s">
        <v>377</v>
      </c>
      <c r="D10">
        <v>1</v>
      </c>
      <c r="E10">
        <v>0</v>
      </c>
      <c r="F10">
        <v>0</v>
      </c>
      <c r="G10">
        <v>0</v>
      </c>
      <c r="I10">
        <v>16</v>
      </c>
      <c r="J10">
        <v>3</v>
      </c>
      <c r="K10">
        <v>0</v>
      </c>
      <c r="M10">
        <v>1</v>
      </c>
      <c r="O10">
        <v>1</v>
      </c>
      <c r="P10">
        <v>0</v>
      </c>
      <c r="Q10">
        <v>0</v>
      </c>
    </row>
    <row r="11" spans="2:18" ht="18">
      <c r="B11" s="2">
        <v>41679</v>
      </c>
      <c r="C11" s="5" t="s">
        <v>57</v>
      </c>
      <c r="D11">
        <v>0</v>
      </c>
      <c r="E11">
        <v>0</v>
      </c>
      <c r="F11">
        <v>0</v>
      </c>
      <c r="G11">
        <v>0</v>
      </c>
      <c r="I11">
        <v>19</v>
      </c>
      <c r="J11">
        <v>1</v>
      </c>
      <c r="K11">
        <v>0</v>
      </c>
      <c r="O11">
        <v>1</v>
      </c>
      <c r="P11">
        <v>0</v>
      </c>
      <c r="Q11">
        <v>0</v>
      </c>
      <c r="R11">
        <v>1</v>
      </c>
    </row>
    <row r="12" spans="2:18" ht="18">
      <c r="B12" s="2">
        <v>41677</v>
      </c>
      <c r="C12" s="5" t="s">
        <v>378</v>
      </c>
      <c r="D12">
        <v>0</v>
      </c>
      <c r="E12">
        <v>0</v>
      </c>
      <c r="F12">
        <v>0</v>
      </c>
      <c r="G12">
        <v>0</v>
      </c>
      <c r="I12">
        <v>14</v>
      </c>
      <c r="J12">
        <v>0</v>
      </c>
      <c r="K12">
        <v>0</v>
      </c>
      <c r="M12">
        <v>1</v>
      </c>
      <c r="O12">
        <v>1</v>
      </c>
      <c r="P12">
        <v>0</v>
      </c>
      <c r="Q12">
        <v>0</v>
      </c>
      <c r="R12">
        <v>1</v>
      </c>
    </row>
    <row r="13" spans="2:18" ht="18">
      <c r="B13" s="2">
        <v>41677</v>
      </c>
      <c r="C13" s="5" t="s">
        <v>58</v>
      </c>
      <c r="D13">
        <v>2</v>
      </c>
      <c r="E13">
        <v>0</v>
      </c>
      <c r="F13">
        <v>0</v>
      </c>
      <c r="G13">
        <v>0</v>
      </c>
      <c r="I13">
        <v>13</v>
      </c>
      <c r="J13">
        <v>0</v>
      </c>
      <c r="K13">
        <v>0</v>
      </c>
      <c r="O13">
        <v>0</v>
      </c>
      <c r="P13">
        <v>0</v>
      </c>
      <c r="Q13">
        <v>0</v>
      </c>
      <c r="R13">
        <v>1</v>
      </c>
    </row>
    <row r="14" spans="2:18" ht="18">
      <c r="B14" s="2">
        <v>41677</v>
      </c>
      <c r="C14" s="5" t="s">
        <v>379</v>
      </c>
      <c r="D14">
        <v>1</v>
      </c>
      <c r="E14">
        <v>0</v>
      </c>
      <c r="F14">
        <v>0</v>
      </c>
      <c r="G14">
        <v>0</v>
      </c>
      <c r="I14">
        <v>17</v>
      </c>
      <c r="J14">
        <v>5</v>
      </c>
      <c r="K14">
        <v>0</v>
      </c>
      <c r="M14">
        <v>1</v>
      </c>
      <c r="O14">
        <v>1</v>
      </c>
      <c r="P14">
        <v>0</v>
      </c>
      <c r="Q14">
        <v>0</v>
      </c>
      <c r="R14">
        <v>1</v>
      </c>
    </row>
    <row r="15" spans="2:18" ht="18">
      <c r="B15" s="2">
        <v>41677</v>
      </c>
      <c r="C15" s="5" t="s">
        <v>59</v>
      </c>
      <c r="D15">
        <v>0</v>
      </c>
      <c r="E15">
        <v>0</v>
      </c>
      <c r="F15">
        <v>0</v>
      </c>
      <c r="G15">
        <v>0</v>
      </c>
      <c r="I15">
        <v>19</v>
      </c>
      <c r="J15">
        <v>2</v>
      </c>
      <c r="K15">
        <v>0</v>
      </c>
      <c r="O15">
        <v>0</v>
      </c>
      <c r="P15">
        <v>0</v>
      </c>
      <c r="Q15">
        <v>0</v>
      </c>
      <c r="R15">
        <v>1</v>
      </c>
    </row>
    <row r="16" spans="2:18" ht="18">
      <c r="B16" s="2">
        <v>41676</v>
      </c>
      <c r="C16" s="5" t="s">
        <v>60</v>
      </c>
      <c r="D16">
        <v>0</v>
      </c>
      <c r="E16">
        <v>0</v>
      </c>
      <c r="F16">
        <v>0</v>
      </c>
      <c r="G16">
        <v>0</v>
      </c>
      <c r="I16">
        <v>10</v>
      </c>
      <c r="J16">
        <v>0</v>
      </c>
      <c r="K16">
        <v>0</v>
      </c>
      <c r="O16">
        <v>0</v>
      </c>
      <c r="P16">
        <v>0</v>
      </c>
      <c r="Q16">
        <v>0</v>
      </c>
      <c r="R16">
        <v>1</v>
      </c>
    </row>
    <row r="17" spans="1:18" ht="18">
      <c r="B17" s="2">
        <v>41675</v>
      </c>
      <c r="C17" s="5" t="s">
        <v>380</v>
      </c>
      <c r="D17">
        <v>0</v>
      </c>
      <c r="E17">
        <v>0</v>
      </c>
      <c r="F17">
        <v>0</v>
      </c>
      <c r="G17">
        <v>0</v>
      </c>
      <c r="I17">
        <v>6</v>
      </c>
      <c r="J17">
        <v>1</v>
      </c>
      <c r="K17">
        <v>0</v>
      </c>
      <c r="O17">
        <v>1</v>
      </c>
      <c r="P17">
        <v>0</v>
      </c>
      <c r="Q17">
        <v>0</v>
      </c>
    </row>
    <row r="18" spans="1:18" ht="18">
      <c r="B18" s="2">
        <v>41670</v>
      </c>
      <c r="C18" s="5" t="s">
        <v>381</v>
      </c>
      <c r="D18">
        <v>0</v>
      </c>
      <c r="E18">
        <v>0</v>
      </c>
      <c r="F18">
        <v>0</v>
      </c>
      <c r="G18">
        <v>0</v>
      </c>
      <c r="I18">
        <v>9</v>
      </c>
      <c r="J18">
        <v>0</v>
      </c>
      <c r="K18">
        <v>0</v>
      </c>
      <c r="O18">
        <v>1</v>
      </c>
      <c r="P18">
        <v>0</v>
      </c>
      <c r="Q18">
        <v>0</v>
      </c>
      <c r="R18">
        <v>1</v>
      </c>
    </row>
    <row r="19" spans="1:18" ht="18">
      <c r="B19" s="2">
        <v>41670</v>
      </c>
      <c r="C19" s="5" t="s">
        <v>27</v>
      </c>
      <c r="D19">
        <v>0</v>
      </c>
      <c r="E19">
        <v>0</v>
      </c>
      <c r="F19">
        <v>0</v>
      </c>
      <c r="G19">
        <v>0</v>
      </c>
      <c r="I19">
        <v>4</v>
      </c>
      <c r="J19">
        <v>0</v>
      </c>
      <c r="K19">
        <v>0</v>
      </c>
      <c r="O19">
        <v>1</v>
      </c>
      <c r="P19">
        <v>0</v>
      </c>
      <c r="Q19">
        <v>0</v>
      </c>
    </row>
    <row r="21" spans="1:18">
      <c r="A21" t="s">
        <v>14</v>
      </c>
      <c r="B21">
        <f>COUNT(B3:B19)</f>
        <v>17</v>
      </c>
      <c r="D21">
        <f>SUM(D3:D19)</f>
        <v>6</v>
      </c>
      <c r="E21">
        <f>SUM(E3:E19)</f>
        <v>0</v>
      </c>
      <c r="F21">
        <f t="shared" ref="F21:R21" si="0">SUM(F3:F19)</f>
        <v>0</v>
      </c>
      <c r="G21">
        <f t="shared" si="0"/>
        <v>0</v>
      </c>
      <c r="I21">
        <f t="shared" si="0"/>
        <v>188</v>
      </c>
      <c r="J21">
        <f t="shared" si="0"/>
        <v>19</v>
      </c>
      <c r="K21">
        <f t="shared" si="0"/>
        <v>0</v>
      </c>
      <c r="M21">
        <f t="shared" si="0"/>
        <v>6</v>
      </c>
      <c r="O21">
        <f t="shared" si="0"/>
        <v>11</v>
      </c>
      <c r="P21">
        <f t="shared" si="0"/>
        <v>1</v>
      </c>
      <c r="Q21">
        <f t="shared" si="0"/>
        <v>0</v>
      </c>
      <c r="R21">
        <f t="shared" si="0"/>
        <v>12</v>
      </c>
    </row>
  </sheetData>
  <pageMargins left="0.75" right="0.75" top="1" bottom="1" header="0.5" footer="0.5"/>
  <pageSetup paperSize="9" orientation="portrait" horizontalDpi="4294967292" verticalDpi="429496729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R33"/>
  <sheetViews>
    <sheetView zoomScale="109" workbookViewId="0">
      <selection activeCell="C31" sqref="C31"/>
    </sheetView>
  </sheetViews>
  <sheetFormatPr defaultColWidth="11" defaultRowHeight="15.75"/>
  <cols>
    <col min="3" max="3" width="152.125" style="4" bestFit="1" customWidth="1"/>
  </cols>
  <sheetData>
    <row r="2" spans="2:18">
      <c r="B2" s="1" t="s">
        <v>0</v>
      </c>
      <c r="C2" s="4" t="s">
        <v>1</v>
      </c>
      <c r="D2" s="1" t="s">
        <v>25</v>
      </c>
      <c r="E2" s="1" t="s">
        <v>2</v>
      </c>
      <c r="F2" s="1" t="s">
        <v>3</v>
      </c>
      <c r="G2" s="1" t="s">
        <v>4</v>
      </c>
      <c r="H2" s="1"/>
      <c r="I2" s="1" t="s">
        <v>5</v>
      </c>
      <c r="J2" s="1" t="s">
        <v>6</v>
      </c>
      <c r="K2" s="1" t="s">
        <v>7</v>
      </c>
      <c r="L2" s="1"/>
      <c r="M2" s="1" t="s">
        <v>8</v>
      </c>
      <c r="N2" s="1"/>
      <c r="O2" s="1" t="s">
        <v>9</v>
      </c>
      <c r="P2" s="1" t="s">
        <v>10</v>
      </c>
      <c r="Q2" s="1" t="s">
        <v>11</v>
      </c>
      <c r="R2" s="1" t="s">
        <v>12</v>
      </c>
    </row>
    <row r="3" spans="2:18" ht="18">
      <c r="B3" s="2">
        <v>41688</v>
      </c>
      <c r="C3" s="5" t="s">
        <v>382</v>
      </c>
      <c r="D3">
        <v>0</v>
      </c>
      <c r="E3">
        <v>0</v>
      </c>
      <c r="F3">
        <v>0</v>
      </c>
      <c r="G3">
        <v>0</v>
      </c>
      <c r="I3">
        <v>7</v>
      </c>
      <c r="J3">
        <v>0</v>
      </c>
      <c r="K3">
        <v>0</v>
      </c>
      <c r="M3">
        <v>1</v>
      </c>
      <c r="O3">
        <v>1</v>
      </c>
      <c r="P3">
        <v>0</v>
      </c>
      <c r="Q3">
        <v>0</v>
      </c>
    </row>
    <row r="4" spans="2:18" ht="18">
      <c r="B4" s="2">
        <v>41688</v>
      </c>
      <c r="C4" s="5" t="s">
        <v>29</v>
      </c>
      <c r="D4">
        <v>2</v>
      </c>
      <c r="E4">
        <v>0</v>
      </c>
      <c r="F4">
        <v>0</v>
      </c>
      <c r="G4">
        <v>0</v>
      </c>
      <c r="I4">
        <v>17</v>
      </c>
      <c r="J4">
        <v>1</v>
      </c>
      <c r="K4">
        <v>0</v>
      </c>
      <c r="O4">
        <v>1</v>
      </c>
      <c r="P4">
        <v>0</v>
      </c>
      <c r="Q4">
        <v>0</v>
      </c>
    </row>
    <row r="5" spans="2:18" ht="18">
      <c r="B5" s="2">
        <v>41688</v>
      </c>
      <c r="C5" s="5" t="s">
        <v>30</v>
      </c>
      <c r="D5">
        <v>0</v>
      </c>
      <c r="E5">
        <v>0</v>
      </c>
      <c r="F5">
        <v>0</v>
      </c>
      <c r="G5">
        <v>0</v>
      </c>
      <c r="I5">
        <v>21</v>
      </c>
      <c r="J5">
        <v>3</v>
      </c>
      <c r="K5">
        <v>0</v>
      </c>
      <c r="O5">
        <v>1</v>
      </c>
      <c r="P5">
        <v>0</v>
      </c>
      <c r="Q5">
        <v>0</v>
      </c>
    </row>
    <row r="6" spans="2:18" ht="18">
      <c r="B6" s="2">
        <v>41687</v>
      </c>
      <c r="C6" s="5" t="s">
        <v>31</v>
      </c>
      <c r="D6">
        <v>1</v>
      </c>
      <c r="E6">
        <v>0</v>
      </c>
      <c r="F6">
        <v>0</v>
      </c>
      <c r="G6">
        <v>0</v>
      </c>
      <c r="I6">
        <v>12</v>
      </c>
      <c r="J6">
        <v>5</v>
      </c>
      <c r="K6">
        <v>0</v>
      </c>
      <c r="O6">
        <v>1</v>
      </c>
      <c r="P6">
        <v>0</v>
      </c>
      <c r="Q6">
        <v>0</v>
      </c>
    </row>
    <row r="7" spans="2:18" ht="18">
      <c r="B7" s="2">
        <v>41686</v>
      </c>
      <c r="C7" s="5" t="s">
        <v>32</v>
      </c>
      <c r="D7">
        <v>0</v>
      </c>
      <c r="E7">
        <v>0</v>
      </c>
      <c r="F7">
        <v>0</v>
      </c>
      <c r="G7">
        <v>0</v>
      </c>
      <c r="I7">
        <v>6</v>
      </c>
      <c r="J7">
        <v>1</v>
      </c>
      <c r="K7">
        <v>0</v>
      </c>
      <c r="O7">
        <v>1</v>
      </c>
      <c r="P7">
        <v>0</v>
      </c>
      <c r="Q7">
        <v>0</v>
      </c>
      <c r="R7">
        <v>1</v>
      </c>
    </row>
    <row r="8" spans="2:18" ht="18">
      <c r="B8" s="2">
        <v>41685</v>
      </c>
      <c r="C8" s="5" t="s">
        <v>33</v>
      </c>
      <c r="D8">
        <v>0</v>
      </c>
      <c r="E8">
        <v>0</v>
      </c>
      <c r="F8">
        <v>0</v>
      </c>
      <c r="G8">
        <v>0</v>
      </c>
      <c r="I8">
        <v>12</v>
      </c>
      <c r="J8">
        <v>2</v>
      </c>
      <c r="K8">
        <v>0</v>
      </c>
      <c r="O8">
        <v>1</v>
      </c>
      <c r="P8">
        <v>0</v>
      </c>
      <c r="Q8">
        <v>0</v>
      </c>
    </row>
    <row r="9" spans="2:18" ht="18">
      <c r="B9" s="2">
        <v>41685</v>
      </c>
      <c r="C9" s="5" t="s">
        <v>34</v>
      </c>
      <c r="D9">
        <v>0</v>
      </c>
      <c r="E9">
        <v>0</v>
      </c>
      <c r="F9">
        <v>0</v>
      </c>
      <c r="G9">
        <v>0</v>
      </c>
      <c r="I9">
        <v>15</v>
      </c>
      <c r="J9">
        <v>2</v>
      </c>
      <c r="K9">
        <v>0</v>
      </c>
      <c r="O9">
        <v>1</v>
      </c>
      <c r="P9">
        <v>0</v>
      </c>
      <c r="Q9">
        <v>0</v>
      </c>
    </row>
    <row r="10" spans="2:18" ht="18">
      <c r="B10" s="2">
        <v>41684</v>
      </c>
      <c r="C10" s="5" t="s">
        <v>35</v>
      </c>
      <c r="D10">
        <v>2</v>
      </c>
      <c r="E10">
        <v>0</v>
      </c>
      <c r="F10">
        <v>0</v>
      </c>
      <c r="G10">
        <v>0</v>
      </c>
      <c r="I10">
        <v>35</v>
      </c>
      <c r="J10">
        <v>7</v>
      </c>
      <c r="K10">
        <v>0</v>
      </c>
      <c r="O10">
        <v>1</v>
      </c>
      <c r="P10">
        <v>0</v>
      </c>
      <c r="Q10">
        <v>0</v>
      </c>
    </row>
    <row r="11" spans="2:18" ht="18">
      <c r="B11" s="2">
        <v>41684</v>
      </c>
      <c r="C11" s="5" t="s">
        <v>36</v>
      </c>
      <c r="D11">
        <v>0</v>
      </c>
      <c r="E11">
        <v>0</v>
      </c>
      <c r="F11">
        <v>0</v>
      </c>
      <c r="G11">
        <v>0</v>
      </c>
      <c r="I11">
        <v>8</v>
      </c>
      <c r="J11">
        <v>1</v>
      </c>
      <c r="K11">
        <v>0</v>
      </c>
      <c r="O11">
        <v>1</v>
      </c>
      <c r="P11">
        <v>0</v>
      </c>
      <c r="Q11">
        <v>0</v>
      </c>
      <c r="R11">
        <v>1</v>
      </c>
    </row>
    <row r="12" spans="2:18" ht="18">
      <c r="B12" s="2">
        <v>41682</v>
      </c>
      <c r="C12" s="5" t="s">
        <v>37</v>
      </c>
      <c r="D12">
        <v>0</v>
      </c>
      <c r="E12">
        <v>0</v>
      </c>
      <c r="F12">
        <v>0</v>
      </c>
      <c r="G12">
        <v>0</v>
      </c>
      <c r="I12">
        <v>14</v>
      </c>
      <c r="J12">
        <v>2</v>
      </c>
      <c r="K12">
        <v>0</v>
      </c>
      <c r="O12">
        <v>1</v>
      </c>
      <c r="P12">
        <v>0</v>
      </c>
      <c r="Q12">
        <v>0</v>
      </c>
      <c r="R12">
        <v>1</v>
      </c>
    </row>
    <row r="13" spans="2:18" ht="18">
      <c r="B13" s="2">
        <v>41680</v>
      </c>
      <c r="C13" s="5" t="s">
        <v>38</v>
      </c>
      <c r="D13">
        <v>0</v>
      </c>
      <c r="E13">
        <v>0</v>
      </c>
      <c r="F13">
        <v>0</v>
      </c>
      <c r="G13">
        <v>0</v>
      </c>
      <c r="I13">
        <v>2</v>
      </c>
      <c r="J13">
        <v>1</v>
      </c>
      <c r="K13">
        <v>0</v>
      </c>
      <c r="O13">
        <v>1</v>
      </c>
      <c r="P13">
        <v>0</v>
      </c>
      <c r="Q13">
        <v>0</v>
      </c>
      <c r="R13">
        <v>1</v>
      </c>
    </row>
    <row r="14" spans="2:18" ht="18">
      <c r="B14" s="2">
        <v>41679</v>
      </c>
      <c r="C14" s="5" t="s">
        <v>28</v>
      </c>
      <c r="D14">
        <v>0</v>
      </c>
      <c r="E14">
        <v>0</v>
      </c>
      <c r="F14">
        <v>0</v>
      </c>
      <c r="G14">
        <v>0</v>
      </c>
      <c r="I14">
        <v>13</v>
      </c>
      <c r="J14">
        <v>3</v>
      </c>
      <c r="K14">
        <v>0</v>
      </c>
      <c r="O14">
        <v>1</v>
      </c>
      <c r="P14">
        <v>0</v>
      </c>
      <c r="Q14">
        <v>0</v>
      </c>
    </row>
    <row r="15" spans="2:18" ht="18">
      <c r="B15" s="2">
        <v>41678</v>
      </c>
      <c r="C15" s="5" t="s">
        <v>39</v>
      </c>
      <c r="D15">
        <v>0</v>
      </c>
      <c r="E15">
        <v>0</v>
      </c>
      <c r="F15">
        <v>0</v>
      </c>
      <c r="G15">
        <v>0</v>
      </c>
      <c r="I15">
        <v>6</v>
      </c>
      <c r="J15">
        <v>1</v>
      </c>
      <c r="K15">
        <v>0</v>
      </c>
      <c r="O15">
        <v>0</v>
      </c>
      <c r="P15">
        <v>0</v>
      </c>
      <c r="Q15">
        <v>0</v>
      </c>
      <c r="R15">
        <v>1</v>
      </c>
    </row>
    <row r="16" spans="2:18" ht="18">
      <c r="B16" s="2">
        <v>41678</v>
      </c>
      <c r="C16" s="5" t="s">
        <v>40</v>
      </c>
      <c r="D16">
        <v>1</v>
      </c>
      <c r="E16">
        <v>0</v>
      </c>
      <c r="F16">
        <v>0</v>
      </c>
      <c r="G16">
        <v>0</v>
      </c>
      <c r="I16">
        <v>9</v>
      </c>
      <c r="J16">
        <v>2</v>
      </c>
      <c r="K16">
        <v>0</v>
      </c>
      <c r="O16">
        <v>1</v>
      </c>
      <c r="P16">
        <v>0</v>
      </c>
      <c r="Q16">
        <v>0</v>
      </c>
    </row>
    <row r="17" spans="2:18" ht="18">
      <c r="B17" s="2">
        <v>41672</v>
      </c>
      <c r="C17" s="5" t="s">
        <v>41</v>
      </c>
      <c r="D17">
        <v>0</v>
      </c>
      <c r="E17">
        <v>0</v>
      </c>
      <c r="F17">
        <v>0</v>
      </c>
      <c r="G17">
        <v>0</v>
      </c>
      <c r="I17">
        <v>5</v>
      </c>
      <c r="J17">
        <v>1</v>
      </c>
      <c r="K17">
        <v>0</v>
      </c>
      <c r="O17">
        <v>0</v>
      </c>
      <c r="P17">
        <v>0</v>
      </c>
      <c r="Q17">
        <v>0</v>
      </c>
      <c r="R17">
        <v>1</v>
      </c>
    </row>
    <row r="18" spans="2:18" ht="18">
      <c r="B18" s="2">
        <v>41643</v>
      </c>
      <c r="C18" s="5" t="s">
        <v>42</v>
      </c>
      <c r="D18">
        <v>0</v>
      </c>
      <c r="E18">
        <v>0</v>
      </c>
      <c r="F18">
        <v>0</v>
      </c>
      <c r="G18">
        <v>0</v>
      </c>
      <c r="I18">
        <v>4</v>
      </c>
      <c r="J18">
        <v>0</v>
      </c>
      <c r="K18">
        <v>0</v>
      </c>
      <c r="O18">
        <v>0</v>
      </c>
      <c r="P18">
        <v>0</v>
      </c>
      <c r="Q18">
        <v>0</v>
      </c>
    </row>
    <row r="19" spans="2:18" ht="18">
      <c r="B19" s="2">
        <v>41634</v>
      </c>
      <c r="C19" s="5" t="s">
        <v>43</v>
      </c>
      <c r="D19">
        <v>2</v>
      </c>
      <c r="E19">
        <v>0</v>
      </c>
      <c r="F19">
        <v>0</v>
      </c>
      <c r="G19">
        <v>0</v>
      </c>
      <c r="I19">
        <v>3</v>
      </c>
      <c r="J19">
        <v>1</v>
      </c>
      <c r="K19">
        <v>0</v>
      </c>
      <c r="O19">
        <v>1</v>
      </c>
      <c r="P19">
        <v>0</v>
      </c>
      <c r="Q19">
        <v>0</v>
      </c>
      <c r="R19">
        <v>1</v>
      </c>
    </row>
    <row r="20" spans="2:18" ht="18">
      <c r="B20" s="2">
        <v>41632</v>
      </c>
      <c r="C20" s="5" t="s">
        <v>44</v>
      </c>
      <c r="D20">
        <v>0</v>
      </c>
      <c r="E20">
        <v>0</v>
      </c>
      <c r="F20">
        <v>0</v>
      </c>
      <c r="G20">
        <v>0</v>
      </c>
      <c r="I20">
        <v>9</v>
      </c>
      <c r="J20">
        <v>2</v>
      </c>
      <c r="K20">
        <v>0</v>
      </c>
      <c r="O20">
        <v>1</v>
      </c>
      <c r="P20">
        <v>0</v>
      </c>
      <c r="Q20">
        <v>0</v>
      </c>
    </row>
    <row r="21" spans="2:18" ht="18">
      <c r="B21" s="2">
        <v>41632</v>
      </c>
      <c r="C21" s="5" t="s">
        <v>45</v>
      </c>
      <c r="D21">
        <v>0</v>
      </c>
      <c r="E21">
        <v>0</v>
      </c>
      <c r="F21">
        <v>0</v>
      </c>
      <c r="G21">
        <v>0</v>
      </c>
      <c r="I21">
        <v>6</v>
      </c>
      <c r="J21">
        <v>0</v>
      </c>
      <c r="K21">
        <v>0</v>
      </c>
      <c r="O21">
        <v>0</v>
      </c>
      <c r="P21">
        <v>0</v>
      </c>
      <c r="Q21">
        <v>0</v>
      </c>
    </row>
    <row r="22" spans="2:18" ht="18">
      <c r="B22" s="2">
        <v>41632</v>
      </c>
      <c r="C22" s="5" t="s">
        <v>46</v>
      </c>
      <c r="D22">
        <v>0</v>
      </c>
      <c r="E22">
        <v>0</v>
      </c>
      <c r="F22">
        <v>0</v>
      </c>
      <c r="G22">
        <v>0</v>
      </c>
      <c r="I22">
        <v>4</v>
      </c>
      <c r="J22">
        <v>0</v>
      </c>
      <c r="K22">
        <v>0</v>
      </c>
      <c r="O22">
        <v>0</v>
      </c>
      <c r="P22">
        <v>0</v>
      </c>
      <c r="Q22">
        <v>0</v>
      </c>
      <c r="R22">
        <v>1</v>
      </c>
    </row>
    <row r="23" spans="2:18" ht="18">
      <c r="B23" s="2">
        <v>41632</v>
      </c>
      <c r="C23" s="5" t="s">
        <v>47</v>
      </c>
      <c r="D23">
        <v>0</v>
      </c>
      <c r="E23">
        <v>0</v>
      </c>
      <c r="F23">
        <v>0</v>
      </c>
      <c r="G23">
        <v>0</v>
      </c>
      <c r="I23">
        <v>6</v>
      </c>
      <c r="J23">
        <v>1</v>
      </c>
      <c r="K23">
        <v>0</v>
      </c>
      <c r="O23">
        <v>0</v>
      </c>
      <c r="P23">
        <v>0</v>
      </c>
      <c r="Q23">
        <v>0</v>
      </c>
      <c r="R23">
        <v>1</v>
      </c>
    </row>
    <row r="24" spans="2:18" ht="18">
      <c r="B24" s="2">
        <v>41632</v>
      </c>
      <c r="C24" s="5" t="s">
        <v>48</v>
      </c>
      <c r="D24">
        <v>0</v>
      </c>
      <c r="E24">
        <v>0</v>
      </c>
      <c r="F24">
        <v>0</v>
      </c>
      <c r="G24">
        <v>0</v>
      </c>
      <c r="I24">
        <v>9</v>
      </c>
      <c r="J24">
        <v>2</v>
      </c>
      <c r="K24">
        <v>0</v>
      </c>
      <c r="O24">
        <v>0</v>
      </c>
      <c r="P24">
        <v>0</v>
      </c>
      <c r="Q24">
        <v>0</v>
      </c>
    </row>
    <row r="25" spans="2:18" ht="18">
      <c r="B25" s="2">
        <v>41632</v>
      </c>
      <c r="C25" s="5" t="s">
        <v>49</v>
      </c>
      <c r="D25">
        <v>0</v>
      </c>
      <c r="E25">
        <v>0</v>
      </c>
      <c r="F25">
        <v>0</v>
      </c>
      <c r="G25">
        <v>0</v>
      </c>
      <c r="I25">
        <v>9</v>
      </c>
      <c r="J25">
        <v>4</v>
      </c>
      <c r="K25">
        <v>0</v>
      </c>
      <c r="O25">
        <v>0</v>
      </c>
      <c r="P25">
        <v>0</v>
      </c>
      <c r="Q25">
        <v>0</v>
      </c>
    </row>
    <row r="26" spans="2:18" ht="18">
      <c r="B26" s="2">
        <v>41632</v>
      </c>
      <c r="C26" s="5" t="s">
        <v>50</v>
      </c>
      <c r="D26">
        <v>0</v>
      </c>
      <c r="E26">
        <v>0</v>
      </c>
      <c r="F26">
        <v>0</v>
      </c>
      <c r="G26">
        <v>0</v>
      </c>
      <c r="I26">
        <v>19</v>
      </c>
      <c r="J26">
        <v>3</v>
      </c>
      <c r="K26">
        <v>0</v>
      </c>
      <c r="O26">
        <v>0</v>
      </c>
      <c r="P26">
        <v>0</v>
      </c>
      <c r="Q26">
        <v>0</v>
      </c>
      <c r="R26">
        <v>1</v>
      </c>
    </row>
    <row r="27" spans="2:18" ht="18">
      <c r="B27" s="2">
        <v>41632</v>
      </c>
      <c r="C27" s="6" t="s">
        <v>51</v>
      </c>
      <c r="D27">
        <v>0</v>
      </c>
      <c r="E27">
        <v>0</v>
      </c>
      <c r="F27">
        <v>0</v>
      </c>
      <c r="G27">
        <v>0</v>
      </c>
      <c r="I27">
        <v>6</v>
      </c>
      <c r="J27">
        <v>9</v>
      </c>
      <c r="K27">
        <v>0</v>
      </c>
      <c r="O27">
        <v>0</v>
      </c>
      <c r="P27">
        <v>0</v>
      </c>
      <c r="Q27">
        <v>0</v>
      </c>
    </row>
    <row r="28" spans="2:18" ht="18">
      <c r="B28" s="2">
        <v>41614</v>
      </c>
      <c r="C28" s="5" t="s">
        <v>383</v>
      </c>
      <c r="D28">
        <v>0</v>
      </c>
      <c r="E28">
        <v>0</v>
      </c>
      <c r="F28">
        <v>0</v>
      </c>
      <c r="G28">
        <v>0</v>
      </c>
      <c r="I28">
        <v>2</v>
      </c>
      <c r="J28">
        <v>9</v>
      </c>
      <c r="K28">
        <v>0</v>
      </c>
      <c r="M28">
        <v>1</v>
      </c>
      <c r="O28">
        <v>1</v>
      </c>
      <c r="P28">
        <v>0</v>
      </c>
      <c r="Q28">
        <v>0</v>
      </c>
      <c r="R28">
        <v>1</v>
      </c>
    </row>
    <row r="29" spans="2:18" ht="18">
      <c r="B29" s="2">
        <v>41614</v>
      </c>
      <c r="C29" s="5" t="s">
        <v>384</v>
      </c>
      <c r="D29">
        <v>0</v>
      </c>
      <c r="E29">
        <v>0</v>
      </c>
      <c r="F29">
        <v>0</v>
      </c>
      <c r="G29">
        <v>0</v>
      </c>
      <c r="I29">
        <v>6</v>
      </c>
      <c r="J29">
        <v>2</v>
      </c>
      <c r="K29">
        <v>0</v>
      </c>
      <c r="O29">
        <v>0</v>
      </c>
      <c r="P29">
        <v>0</v>
      </c>
      <c r="Q29">
        <v>0</v>
      </c>
      <c r="R29">
        <v>1</v>
      </c>
    </row>
    <row r="30" spans="2:18" ht="18">
      <c r="B30" s="2">
        <v>41613</v>
      </c>
      <c r="C30" s="5" t="s">
        <v>385</v>
      </c>
      <c r="D30">
        <v>0</v>
      </c>
      <c r="E30">
        <v>0</v>
      </c>
      <c r="F30">
        <v>0</v>
      </c>
      <c r="G30">
        <v>0</v>
      </c>
      <c r="I30">
        <v>21</v>
      </c>
      <c r="J30">
        <v>1</v>
      </c>
      <c r="K30">
        <v>0</v>
      </c>
      <c r="M30">
        <v>1</v>
      </c>
      <c r="O30">
        <v>1</v>
      </c>
      <c r="P30">
        <v>0</v>
      </c>
      <c r="Q30">
        <v>0</v>
      </c>
      <c r="R30">
        <v>1</v>
      </c>
    </row>
    <row r="31" spans="2:18" ht="18">
      <c r="B31" s="2">
        <v>41612</v>
      </c>
      <c r="C31" s="5" t="s">
        <v>386</v>
      </c>
      <c r="D31">
        <v>0</v>
      </c>
      <c r="E31">
        <v>0</v>
      </c>
      <c r="F31">
        <v>1</v>
      </c>
      <c r="G31">
        <v>0</v>
      </c>
      <c r="I31">
        <v>0</v>
      </c>
      <c r="J31">
        <v>0</v>
      </c>
      <c r="K31">
        <v>0</v>
      </c>
      <c r="M31">
        <v>1</v>
      </c>
      <c r="O31">
        <v>1</v>
      </c>
      <c r="P31">
        <v>0</v>
      </c>
      <c r="Q31">
        <v>0</v>
      </c>
    </row>
    <row r="33" spans="1:18">
      <c r="A33" t="s">
        <v>14</v>
      </c>
      <c r="B33">
        <f>COUNT(B3:B31)</f>
        <v>29</v>
      </c>
      <c r="D33">
        <f>SUM(D3:D31)</f>
        <v>8</v>
      </c>
      <c r="E33">
        <f>SUM(E3:E31)</f>
        <v>0</v>
      </c>
      <c r="F33">
        <f t="shared" ref="F33:R33" si="0">SUM(F3:F31)</f>
        <v>1</v>
      </c>
      <c r="G33">
        <f t="shared" si="0"/>
        <v>0</v>
      </c>
      <c r="I33">
        <f t="shared" si="0"/>
        <v>286</v>
      </c>
      <c r="J33">
        <f t="shared" si="0"/>
        <v>66</v>
      </c>
      <c r="K33">
        <f t="shared" si="0"/>
        <v>0</v>
      </c>
      <c r="M33">
        <f t="shared" si="0"/>
        <v>4</v>
      </c>
      <c r="O33">
        <f t="shared" si="0"/>
        <v>18</v>
      </c>
      <c r="P33">
        <f t="shared" si="0"/>
        <v>0</v>
      </c>
      <c r="Q33">
        <f t="shared" si="0"/>
        <v>0</v>
      </c>
      <c r="R33">
        <f t="shared" si="0"/>
        <v>13</v>
      </c>
    </row>
  </sheetData>
  <pageMargins left="0.75" right="0.75" top="1" bottom="1" header="0.5" footer="0.5"/>
  <pageSetup paperSize="9" orientation="portrait" horizontalDpi="4294967292" verticalDpi="429496729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Q28"/>
  <sheetViews>
    <sheetView topLeftCell="C1" zoomScale="67" workbookViewId="0">
      <selection activeCell="C15" sqref="C15"/>
    </sheetView>
  </sheetViews>
  <sheetFormatPr defaultColWidth="11" defaultRowHeight="15.75"/>
  <cols>
    <col min="3" max="3" width="177.5" style="4" bestFit="1" customWidth="1"/>
  </cols>
  <sheetData>
    <row r="2" spans="2:17">
      <c r="B2" s="1" t="s">
        <v>0</v>
      </c>
      <c r="C2" s="4" t="s">
        <v>1</v>
      </c>
      <c r="D2" s="1" t="s">
        <v>25</v>
      </c>
      <c r="E2" s="1" t="s">
        <v>2</v>
      </c>
      <c r="F2" s="1" t="s">
        <v>3</v>
      </c>
      <c r="G2" s="1" t="s">
        <v>4</v>
      </c>
      <c r="H2" s="1"/>
      <c r="I2" s="1" t="s">
        <v>5</v>
      </c>
      <c r="J2" s="1" t="s">
        <v>6</v>
      </c>
      <c r="K2" s="1" t="s">
        <v>7</v>
      </c>
      <c r="L2" s="1"/>
      <c r="M2" s="1" t="s">
        <v>8</v>
      </c>
      <c r="N2" s="1" t="s">
        <v>9</v>
      </c>
      <c r="O2" s="1" t="s">
        <v>10</v>
      </c>
      <c r="P2" s="1" t="s">
        <v>11</v>
      </c>
      <c r="Q2" s="1" t="s">
        <v>12</v>
      </c>
    </row>
    <row r="4" spans="2:17" ht="18">
      <c r="B4" s="2">
        <v>41696</v>
      </c>
      <c r="C4" s="5" t="s">
        <v>75</v>
      </c>
      <c r="D4">
        <v>0</v>
      </c>
      <c r="E4">
        <v>0</v>
      </c>
      <c r="F4">
        <v>0</v>
      </c>
      <c r="G4">
        <v>0</v>
      </c>
      <c r="I4">
        <v>1</v>
      </c>
      <c r="J4">
        <v>0</v>
      </c>
      <c r="N4">
        <v>1</v>
      </c>
      <c r="O4">
        <v>0</v>
      </c>
      <c r="P4">
        <v>0</v>
      </c>
      <c r="Q4">
        <v>1</v>
      </c>
    </row>
    <row r="5" spans="2:17" ht="18">
      <c r="B5" s="2">
        <v>41696</v>
      </c>
      <c r="C5" s="5" t="s">
        <v>76</v>
      </c>
      <c r="D5">
        <v>0</v>
      </c>
      <c r="E5">
        <v>0</v>
      </c>
      <c r="F5">
        <v>0</v>
      </c>
      <c r="G5">
        <v>0</v>
      </c>
      <c r="I5">
        <v>0</v>
      </c>
      <c r="J5">
        <v>2</v>
      </c>
      <c r="N5">
        <v>1</v>
      </c>
      <c r="O5">
        <v>0</v>
      </c>
      <c r="P5">
        <v>0</v>
      </c>
      <c r="Q5">
        <v>1</v>
      </c>
    </row>
    <row r="6" spans="2:17" ht="18">
      <c r="B6" s="2">
        <v>41691</v>
      </c>
      <c r="C6" s="5" t="s">
        <v>387</v>
      </c>
      <c r="D6">
        <v>0</v>
      </c>
      <c r="E6">
        <v>0</v>
      </c>
      <c r="F6">
        <v>1</v>
      </c>
      <c r="G6">
        <v>0</v>
      </c>
      <c r="I6">
        <v>2</v>
      </c>
      <c r="J6">
        <v>1</v>
      </c>
      <c r="M6">
        <v>1</v>
      </c>
      <c r="N6">
        <v>0</v>
      </c>
      <c r="O6">
        <v>0</v>
      </c>
      <c r="P6">
        <v>0</v>
      </c>
    </row>
    <row r="7" spans="2:17" ht="18">
      <c r="B7" s="2">
        <v>41691</v>
      </c>
      <c r="C7" s="5" t="s">
        <v>62</v>
      </c>
      <c r="D7">
        <v>0</v>
      </c>
      <c r="E7">
        <v>0</v>
      </c>
      <c r="F7">
        <v>0</v>
      </c>
      <c r="G7">
        <v>0</v>
      </c>
      <c r="I7">
        <v>1</v>
      </c>
      <c r="J7">
        <v>1</v>
      </c>
      <c r="N7">
        <v>0</v>
      </c>
      <c r="O7">
        <v>0</v>
      </c>
      <c r="P7">
        <v>0</v>
      </c>
      <c r="Q7">
        <v>1</v>
      </c>
    </row>
    <row r="8" spans="2:17" ht="18">
      <c r="B8" s="2">
        <v>41682</v>
      </c>
      <c r="C8" s="5" t="s">
        <v>77</v>
      </c>
      <c r="D8">
        <v>4</v>
      </c>
      <c r="E8">
        <v>0</v>
      </c>
      <c r="F8">
        <v>0</v>
      </c>
      <c r="G8">
        <v>0</v>
      </c>
      <c r="I8">
        <v>22</v>
      </c>
      <c r="J8">
        <v>0</v>
      </c>
      <c r="N8">
        <v>1</v>
      </c>
      <c r="O8">
        <v>0</v>
      </c>
      <c r="P8">
        <v>0</v>
      </c>
      <c r="Q8">
        <v>1</v>
      </c>
    </row>
    <row r="9" spans="2:17" ht="18">
      <c r="B9" s="2">
        <v>41674</v>
      </c>
      <c r="C9" s="5" t="s">
        <v>388</v>
      </c>
      <c r="D9">
        <v>0</v>
      </c>
      <c r="E9">
        <v>0</v>
      </c>
      <c r="F9">
        <v>1</v>
      </c>
      <c r="G9">
        <v>0</v>
      </c>
      <c r="I9">
        <v>0</v>
      </c>
      <c r="J9">
        <v>0</v>
      </c>
      <c r="M9">
        <v>1</v>
      </c>
      <c r="N9">
        <v>0</v>
      </c>
      <c r="O9">
        <v>0</v>
      </c>
      <c r="P9">
        <v>0</v>
      </c>
    </row>
    <row r="10" spans="2:17" ht="18">
      <c r="B10" s="2">
        <v>41671</v>
      </c>
      <c r="C10" s="5" t="s">
        <v>63</v>
      </c>
      <c r="D10">
        <v>5</v>
      </c>
      <c r="E10">
        <v>0</v>
      </c>
      <c r="F10">
        <v>0</v>
      </c>
      <c r="G10">
        <v>0</v>
      </c>
      <c r="I10">
        <v>11</v>
      </c>
      <c r="J10">
        <v>2</v>
      </c>
      <c r="N10">
        <v>0</v>
      </c>
      <c r="O10">
        <v>0</v>
      </c>
      <c r="P10">
        <v>0</v>
      </c>
    </row>
    <row r="11" spans="2:17" ht="18">
      <c r="B11" s="2">
        <v>41671</v>
      </c>
      <c r="C11" s="5" t="s">
        <v>64</v>
      </c>
      <c r="D11">
        <v>1</v>
      </c>
      <c r="E11">
        <v>0</v>
      </c>
      <c r="F11">
        <v>0</v>
      </c>
      <c r="G11">
        <v>0</v>
      </c>
      <c r="I11">
        <v>24</v>
      </c>
      <c r="J11">
        <v>4</v>
      </c>
      <c r="N11">
        <v>0</v>
      </c>
      <c r="O11">
        <v>0</v>
      </c>
      <c r="P11">
        <v>0</v>
      </c>
    </row>
    <row r="12" spans="2:17" ht="18">
      <c r="B12" s="2">
        <v>41671</v>
      </c>
      <c r="C12" s="5" t="s">
        <v>65</v>
      </c>
      <c r="D12">
        <v>0</v>
      </c>
      <c r="E12">
        <v>0</v>
      </c>
      <c r="F12">
        <v>0</v>
      </c>
      <c r="G12">
        <v>0</v>
      </c>
      <c r="I12">
        <v>15</v>
      </c>
      <c r="J12">
        <v>0</v>
      </c>
      <c r="N12">
        <v>0</v>
      </c>
      <c r="O12">
        <v>0</v>
      </c>
      <c r="P12">
        <v>0</v>
      </c>
    </row>
    <row r="13" spans="2:17" ht="18">
      <c r="B13" s="2">
        <v>41671</v>
      </c>
      <c r="C13" s="5" t="s">
        <v>66</v>
      </c>
      <c r="D13">
        <v>1</v>
      </c>
      <c r="E13">
        <v>0</v>
      </c>
      <c r="F13">
        <v>0</v>
      </c>
      <c r="G13">
        <v>0</v>
      </c>
      <c r="I13">
        <v>17</v>
      </c>
      <c r="J13">
        <v>0</v>
      </c>
      <c r="N13">
        <v>0</v>
      </c>
      <c r="O13">
        <v>0</v>
      </c>
      <c r="P13">
        <v>0</v>
      </c>
    </row>
    <row r="14" spans="2:17" ht="18">
      <c r="B14" s="2">
        <v>41656</v>
      </c>
      <c r="C14" s="5" t="s">
        <v>78</v>
      </c>
      <c r="D14">
        <v>0</v>
      </c>
      <c r="E14">
        <v>0</v>
      </c>
      <c r="F14">
        <v>0</v>
      </c>
      <c r="G14">
        <v>0</v>
      </c>
      <c r="I14">
        <v>6</v>
      </c>
      <c r="J14">
        <v>0</v>
      </c>
      <c r="N14">
        <v>1</v>
      </c>
      <c r="O14">
        <v>0</v>
      </c>
      <c r="P14">
        <v>0</v>
      </c>
      <c r="Q14">
        <v>1</v>
      </c>
    </row>
    <row r="15" spans="2:17" ht="18">
      <c r="B15" s="2">
        <v>41656</v>
      </c>
      <c r="C15" s="5" t="s">
        <v>389</v>
      </c>
      <c r="D15">
        <v>1</v>
      </c>
      <c r="E15">
        <v>0</v>
      </c>
      <c r="F15">
        <v>1</v>
      </c>
      <c r="G15">
        <v>0</v>
      </c>
      <c r="I15">
        <v>0</v>
      </c>
      <c r="J15">
        <v>0</v>
      </c>
      <c r="M15">
        <v>1</v>
      </c>
      <c r="N15">
        <v>0</v>
      </c>
      <c r="O15">
        <v>0</v>
      </c>
      <c r="P15">
        <v>0</v>
      </c>
    </row>
    <row r="16" spans="2:17" ht="18">
      <c r="B16" s="2">
        <v>41656</v>
      </c>
      <c r="C16" s="5" t="s">
        <v>79</v>
      </c>
      <c r="D16">
        <v>0</v>
      </c>
      <c r="E16">
        <v>0</v>
      </c>
      <c r="F16">
        <v>0</v>
      </c>
      <c r="G16">
        <v>0</v>
      </c>
      <c r="I16">
        <v>12</v>
      </c>
      <c r="J16">
        <v>1</v>
      </c>
      <c r="N16">
        <v>1</v>
      </c>
      <c r="O16">
        <v>0</v>
      </c>
      <c r="P16">
        <v>0</v>
      </c>
      <c r="Q16">
        <v>1</v>
      </c>
    </row>
    <row r="17" spans="1:17" ht="18">
      <c r="B17" s="2">
        <v>41656</v>
      </c>
      <c r="C17" s="5" t="s">
        <v>80</v>
      </c>
      <c r="D17">
        <v>0</v>
      </c>
      <c r="E17">
        <v>0</v>
      </c>
      <c r="F17">
        <v>0</v>
      </c>
      <c r="G17">
        <v>0</v>
      </c>
      <c r="I17">
        <v>6</v>
      </c>
      <c r="J17">
        <v>0</v>
      </c>
      <c r="N17">
        <v>1</v>
      </c>
      <c r="O17">
        <v>0</v>
      </c>
      <c r="P17">
        <v>0</v>
      </c>
      <c r="Q17">
        <v>1</v>
      </c>
    </row>
    <row r="18" spans="1:17" ht="18">
      <c r="B18" s="2">
        <v>41656</v>
      </c>
      <c r="C18" s="5" t="s">
        <v>81</v>
      </c>
      <c r="D18">
        <v>0</v>
      </c>
      <c r="E18">
        <v>0</v>
      </c>
      <c r="F18">
        <v>0</v>
      </c>
      <c r="G18">
        <v>0</v>
      </c>
      <c r="I18">
        <v>26</v>
      </c>
      <c r="J18">
        <v>0</v>
      </c>
      <c r="N18">
        <v>1</v>
      </c>
      <c r="O18">
        <v>0</v>
      </c>
      <c r="P18">
        <v>0</v>
      </c>
    </row>
    <row r="19" spans="1:17" ht="18">
      <c r="B19" s="2">
        <v>41642</v>
      </c>
      <c r="C19" s="5" t="s">
        <v>67</v>
      </c>
      <c r="D19">
        <v>0</v>
      </c>
      <c r="E19">
        <v>0</v>
      </c>
      <c r="F19">
        <v>0</v>
      </c>
      <c r="G19">
        <v>0</v>
      </c>
      <c r="I19">
        <v>17</v>
      </c>
      <c r="J19">
        <v>1</v>
      </c>
      <c r="N19">
        <v>0</v>
      </c>
      <c r="O19">
        <v>0</v>
      </c>
      <c r="P19">
        <v>0</v>
      </c>
    </row>
    <row r="20" spans="1:17" ht="18">
      <c r="B20" s="2">
        <v>41632</v>
      </c>
      <c r="C20" s="5" t="s">
        <v>68</v>
      </c>
      <c r="D20">
        <v>4</v>
      </c>
      <c r="E20">
        <v>0</v>
      </c>
      <c r="F20">
        <v>0</v>
      </c>
      <c r="G20">
        <v>0</v>
      </c>
      <c r="I20">
        <v>25</v>
      </c>
      <c r="J20">
        <v>0</v>
      </c>
      <c r="N20">
        <v>0</v>
      </c>
      <c r="O20">
        <v>0</v>
      </c>
      <c r="P20">
        <v>0</v>
      </c>
    </row>
    <row r="21" spans="1:17" ht="18">
      <c r="B21" s="2">
        <v>41631</v>
      </c>
      <c r="C21" s="5" t="s">
        <v>69</v>
      </c>
      <c r="D21">
        <v>2</v>
      </c>
      <c r="E21">
        <v>0</v>
      </c>
      <c r="F21">
        <v>0</v>
      </c>
      <c r="G21">
        <v>0</v>
      </c>
      <c r="I21">
        <v>25</v>
      </c>
      <c r="J21">
        <v>0</v>
      </c>
      <c r="N21">
        <v>0</v>
      </c>
      <c r="O21">
        <v>0</v>
      </c>
      <c r="P21">
        <v>0</v>
      </c>
    </row>
    <row r="22" spans="1:17" ht="18">
      <c r="B22" s="2">
        <v>41628</v>
      </c>
      <c r="C22" s="5" t="s">
        <v>70</v>
      </c>
      <c r="D22">
        <v>0</v>
      </c>
      <c r="E22">
        <v>0</v>
      </c>
      <c r="F22">
        <v>0</v>
      </c>
      <c r="G22">
        <v>0</v>
      </c>
      <c r="I22">
        <v>0</v>
      </c>
      <c r="J22">
        <v>0</v>
      </c>
      <c r="N22">
        <v>0</v>
      </c>
      <c r="O22">
        <v>0</v>
      </c>
      <c r="P22">
        <v>0</v>
      </c>
    </row>
    <row r="23" spans="1:17" ht="18">
      <c r="B23" s="2">
        <v>41627</v>
      </c>
      <c r="C23" s="6" t="s">
        <v>71</v>
      </c>
      <c r="D23">
        <v>0</v>
      </c>
      <c r="E23">
        <v>0</v>
      </c>
      <c r="F23">
        <v>0</v>
      </c>
      <c r="G23">
        <v>0</v>
      </c>
      <c r="I23">
        <v>3</v>
      </c>
      <c r="J23">
        <v>0</v>
      </c>
      <c r="N23">
        <v>0</v>
      </c>
      <c r="O23">
        <v>0</v>
      </c>
      <c r="P23">
        <v>0</v>
      </c>
    </row>
    <row r="24" spans="1:17" ht="18">
      <c r="B24" s="2">
        <v>41627</v>
      </c>
      <c r="C24" s="5" t="s">
        <v>72</v>
      </c>
      <c r="D24">
        <v>1</v>
      </c>
      <c r="E24">
        <v>0</v>
      </c>
      <c r="F24">
        <v>0</v>
      </c>
      <c r="G24">
        <v>0</v>
      </c>
      <c r="I24">
        <v>2</v>
      </c>
      <c r="J24">
        <v>0</v>
      </c>
      <c r="N24">
        <v>0</v>
      </c>
      <c r="O24">
        <v>0</v>
      </c>
      <c r="P24">
        <v>0</v>
      </c>
    </row>
    <row r="25" spans="1:17" ht="18">
      <c r="B25" s="2">
        <v>41627</v>
      </c>
      <c r="C25" s="6" t="s">
        <v>73</v>
      </c>
      <c r="D25">
        <v>0</v>
      </c>
      <c r="E25">
        <v>0</v>
      </c>
      <c r="F25">
        <v>0</v>
      </c>
      <c r="G25">
        <v>0</v>
      </c>
      <c r="I25">
        <v>6</v>
      </c>
      <c r="J25">
        <v>0</v>
      </c>
      <c r="N25">
        <v>0</v>
      </c>
      <c r="O25">
        <v>0</v>
      </c>
      <c r="P25">
        <v>0</v>
      </c>
    </row>
    <row r="26" spans="1:17" ht="18">
      <c r="B26" s="2">
        <v>41626</v>
      </c>
      <c r="C26" s="6" t="s">
        <v>74</v>
      </c>
      <c r="D26">
        <v>0</v>
      </c>
      <c r="E26">
        <v>0</v>
      </c>
      <c r="F26">
        <v>0</v>
      </c>
      <c r="G26">
        <v>0</v>
      </c>
      <c r="I26">
        <v>9</v>
      </c>
      <c r="J26">
        <v>1</v>
      </c>
      <c r="N26">
        <v>0</v>
      </c>
      <c r="O26">
        <v>0</v>
      </c>
      <c r="P26">
        <v>0</v>
      </c>
    </row>
    <row r="28" spans="1:17">
      <c r="A28" t="s">
        <v>14</v>
      </c>
      <c r="B28">
        <f>COUNT(B4:B26)</f>
        <v>23</v>
      </c>
      <c r="D28">
        <f>SUM(D4:D26)</f>
        <v>19</v>
      </c>
      <c r="E28">
        <f>SUM(E4:E26)</f>
        <v>0</v>
      </c>
      <c r="F28">
        <f t="shared" ref="F28:J28" si="0">SUM(F4:F26)</f>
        <v>3</v>
      </c>
      <c r="G28">
        <f t="shared" si="0"/>
        <v>0</v>
      </c>
      <c r="I28">
        <f t="shared" si="0"/>
        <v>230</v>
      </c>
      <c r="J28">
        <f t="shared" si="0"/>
        <v>13</v>
      </c>
      <c r="M28">
        <f>SUM(M4:M26)</f>
        <v>3</v>
      </c>
      <c r="N28">
        <f>SUM(N4:N26)</f>
        <v>7</v>
      </c>
      <c r="O28">
        <f t="shared" ref="O28:Q28" si="1">SUM(O4:O26)</f>
        <v>0</v>
      </c>
      <c r="P28">
        <f t="shared" si="1"/>
        <v>0</v>
      </c>
      <c r="Q28">
        <f t="shared" si="1"/>
        <v>7</v>
      </c>
    </row>
  </sheetData>
  <pageMargins left="0.75" right="0.75" top="1" bottom="1" header="0.5" footer="0.5"/>
  <pageSetup paperSize="9" orientation="portrait" horizontalDpi="4294967292" verticalDpi="429496729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Q1048576"/>
  <sheetViews>
    <sheetView topLeftCell="C1" zoomScale="59" workbookViewId="0">
      <selection activeCell="C43" sqref="C43"/>
    </sheetView>
  </sheetViews>
  <sheetFormatPr defaultColWidth="11" defaultRowHeight="15.75"/>
  <cols>
    <col min="3" max="3" width="165" style="4" bestFit="1" customWidth="1"/>
  </cols>
  <sheetData>
    <row r="2" spans="2:17">
      <c r="B2" s="1" t="s">
        <v>0</v>
      </c>
      <c r="C2" s="4" t="s">
        <v>1</v>
      </c>
      <c r="D2" s="1" t="s">
        <v>25</v>
      </c>
      <c r="E2" s="1" t="s">
        <v>2</v>
      </c>
      <c r="F2" s="1" t="s">
        <v>3</v>
      </c>
      <c r="G2" s="1" t="s">
        <v>4</v>
      </c>
      <c r="H2" s="1"/>
      <c r="I2" s="1" t="s">
        <v>5</v>
      </c>
      <c r="J2" s="1" t="s">
        <v>6</v>
      </c>
      <c r="K2" s="1" t="s">
        <v>7</v>
      </c>
      <c r="L2" s="1"/>
      <c r="M2" s="1" t="s">
        <v>8</v>
      </c>
      <c r="N2" s="1" t="s">
        <v>9</v>
      </c>
      <c r="O2" s="1" t="s">
        <v>10</v>
      </c>
      <c r="P2" s="1" t="s">
        <v>11</v>
      </c>
      <c r="Q2" s="1" t="s">
        <v>12</v>
      </c>
    </row>
    <row r="3" spans="2:17" ht="18">
      <c r="B3" s="2">
        <v>41688</v>
      </c>
      <c r="C3" s="5" t="s">
        <v>107</v>
      </c>
      <c r="D3">
        <v>0</v>
      </c>
      <c r="E3">
        <v>0</v>
      </c>
      <c r="F3">
        <v>0</v>
      </c>
      <c r="G3">
        <v>0</v>
      </c>
      <c r="I3">
        <v>12</v>
      </c>
      <c r="J3">
        <v>2</v>
      </c>
      <c r="N3">
        <v>1</v>
      </c>
      <c r="O3">
        <v>0</v>
      </c>
      <c r="P3">
        <v>0</v>
      </c>
    </row>
    <row r="4" spans="2:17" ht="18">
      <c r="B4" s="2">
        <v>41687</v>
      </c>
      <c r="C4" s="5" t="s">
        <v>390</v>
      </c>
      <c r="D4">
        <v>0</v>
      </c>
      <c r="E4">
        <v>0</v>
      </c>
      <c r="F4">
        <v>0</v>
      </c>
      <c r="G4">
        <v>0</v>
      </c>
      <c r="I4">
        <v>3</v>
      </c>
      <c r="J4">
        <v>3</v>
      </c>
      <c r="M4">
        <v>1</v>
      </c>
      <c r="N4">
        <v>0</v>
      </c>
      <c r="O4">
        <v>1</v>
      </c>
      <c r="P4">
        <v>0</v>
      </c>
      <c r="Q4">
        <v>1</v>
      </c>
    </row>
    <row r="5" spans="2:17" ht="18">
      <c r="B5" s="2">
        <v>41686</v>
      </c>
      <c r="C5" s="5" t="s">
        <v>82</v>
      </c>
      <c r="D5">
        <v>3</v>
      </c>
      <c r="E5">
        <v>0</v>
      </c>
      <c r="F5">
        <v>0</v>
      </c>
      <c r="G5">
        <v>0</v>
      </c>
      <c r="I5">
        <v>35</v>
      </c>
      <c r="J5">
        <v>4</v>
      </c>
      <c r="N5">
        <v>0</v>
      </c>
      <c r="O5">
        <v>0</v>
      </c>
      <c r="P5">
        <v>0</v>
      </c>
      <c r="Q5">
        <v>1</v>
      </c>
    </row>
    <row r="6" spans="2:17" ht="18">
      <c r="B6" s="2">
        <v>41686</v>
      </c>
      <c r="C6" s="5" t="s">
        <v>83</v>
      </c>
      <c r="D6">
        <v>0</v>
      </c>
      <c r="E6">
        <v>0</v>
      </c>
      <c r="F6">
        <v>0</v>
      </c>
      <c r="G6">
        <v>0</v>
      </c>
      <c r="I6">
        <v>49</v>
      </c>
      <c r="J6">
        <v>2</v>
      </c>
      <c r="N6">
        <v>0</v>
      </c>
      <c r="O6">
        <v>0</v>
      </c>
      <c r="P6">
        <v>0</v>
      </c>
    </row>
    <row r="7" spans="2:17" ht="18">
      <c r="B7" s="2">
        <v>41684</v>
      </c>
      <c r="C7" s="5" t="s">
        <v>84</v>
      </c>
      <c r="D7">
        <v>0</v>
      </c>
      <c r="E7">
        <v>0</v>
      </c>
      <c r="F7">
        <v>0</v>
      </c>
      <c r="G7">
        <v>0</v>
      </c>
      <c r="I7">
        <v>2</v>
      </c>
      <c r="J7">
        <v>5</v>
      </c>
      <c r="N7">
        <v>0</v>
      </c>
      <c r="O7">
        <v>1</v>
      </c>
      <c r="P7">
        <v>0</v>
      </c>
      <c r="Q7">
        <v>1</v>
      </c>
    </row>
    <row r="8" spans="2:17" ht="18">
      <c r="B8" s="2">
        <v>41684</v>
      </c>
      <c r="C8" s="5" t="s">
        <v>391</v>
      </c>
      <c r="D8">
        <v>0</v>
      </c>
      <c r="E8">
        <v>0</v>
      </c>
      <c r="F8">
        <v>0</v>
      </c>
      <c r="G8">
        <v>0</v>
      </c>
      <c r="I8">
        <v>4</v>
      </c>
      <c r="J8">
        <v>1</v>
      </c>
      <c r="M8">
        <v>1</v>
      </c>
      <c r="N8">
        <v>1</v>
      </c>
      <c r="O8">
        <v>0</v>
      </c>
      <c r="P8">
        <v>0</v>
      </c>
      <c r="Q8">
        <v>1</v>
      </c>
    </row>
    <row r="9" spans="2:17" ht="18">
      <c r="B9" s="2">
        <v>41684</v>
      </c>
      <c r="C9" s="5" t="s">
        <v>392</v>
      </c>
      <c r="D9">
        <v>3</v>
      </c>
      <c r="E9">
        <v>0</v>
      </c>
      <c r="F9">
        <v>0</v>
      </c>
      <c r="G9">
        <v>0</v>
      </c>
      <c r="I9">
        <v>13</v>
      </c>
      <c r="J9">
        <v>7</v>
      </c>
      <c r="M9">
        <v>1</v>
      </c>
      <c r="N9">
        <v>0</v>
      </c>
      <c r="O9">
        <v>1</v>
      </c>
      <c r="P9">
        <v>0</v>
      </c>
      <c r="Q9">
        <v>1</v>
      </c>
    </row>
    <row r="10" spans="2:17" ht="18">
      <c r="B10" s="2">
        <v>41684</v>
      </c>
      <c r="C10" s="5" t="s">
        <v>393</v>
      </c>
      <c r="D10">
        <v>1</v>
      </c>
      <c r="E10">
        <v>0</v>
      </c>
      <c r="F10">
        <v>0</v>
      </c>
      <c r="G10">
        <v>0</v>
      </c>
      <c r="I10">
        <v>7</v>
      </c>
      <c r="J10">
        <v>2</v>
      </c>
      <c r="M10">
        <v>1</v>
      </c>
      <c r="N10">
        <v>0</v>
      </c>
      <c r="O10">
        <v>1</v>
      </c>
      <c r="P10">
        <v>0</v>
      </c>
      <c r="Q10">
        <v>1</v>
      </c>
    </row>
    <row r="11" spans="2:17" ht="18">
      <c r="B11" s="3">
        <v>41684</v>
      </c>
      <c r="C11" s="5" t="s">
        <v>394</v>
      </c>
      <c r="D11">
        <v>0</v>
      </c>
      <c r="E11">
        <v>0</v>
      </c>
      <c r="F11">
        <v>0</v>
      </c>
      <c r="G11">
        <v>0</v>
      </c>
      <c r="I11">
        <v>17</v>
      </c>
      <c r="J11">
        <v>2</v>
      </c>
      <c r="M11">
        <v>1</v>
      </c>
      <c r="N11">
        <v>0</v>
      </c>
      <c r="O11">
        <v>1</v>
      </c>
      <c r="P11">
        <v>0</v>
      </c>
      <c r="Q11">
        <v>1</v>
      </c>
    </row>
    <row r="12" spans="2:17" ht="18">
      <c r="B12" s="3">
        <v>41684</v>
      </c>
      <c r="C12" s="5" t="s">
        <v>85</v>
      </c>
      <c r="D12">
        <v>0</v>
      </c>
      <c r="E12">
        <v>0</v>
      </c>
      <c r="F12">
        <v>0</v>
      </c>
      <c r="G12">
        <v>0</v>
      </c>
      <c r="I12">
        <v>0</v>
      </c>
      <c r="J12">
        <v>1</v>
      </c>
      <c r="N12">
        <v>0</v>
      </c>
      <c r="O12">
        <v>1</v>
      </c>
      <c r="P12">
        <v>0</v>
      </c>
      <c r="Q12">
        <v>1</v>
      </c>
    </row>
    <row r="13" spans="2:17" ht="18">
      <c r="B13" s="3">
        <v>41684</v>
      </c>
      <c r="C13" s="5" t="s">
        <v>86</v>
      </c>
      <c r="D13">
        <v>0</v>
      </c>
      <c r="E13">
        <v>0</v>
      </c>
      <c r="F13">
        <v>0</v>
      </c>
      <c r="G13">
        <v>0</v>
      </c>
      <c r="I13">
        <v>4</v>
      </c>
      <c r="J13">
        <v>0</v>
      </c>
      <c r="N13">
        <v>0</v>
      </c>
      <c r="O13">
        <v>0</v>
      </c>
      <c r="P13">
        <v>0</v>
      </c>
      <c r="Q13">
        <v>1</v>
      </c>
    </row>
    <row r="14" spans="2:17" ht="18">
      <c r="B14" s="3">
        <v>41684</v>
      </c>
      <c r="C14" s="5" t="s">
        <v>87</v>
      </c>
      <c r="D14">
        <v>1</v>
      </c>
      <c r="E14">
        <v>0</v>
      </c>
      <c r="F14">
        <v>0</v>
      </c>
      <c r="G14">
        <v>0</v>
      </c>
      <c r="I14">
        <v>0</v>
      </c>
      <c r="J14">
        <v>0</v>
      </c>
      <c r="N14">
        <v>0</v>
      </c>
      <c r="O14">
        <v>0</v>
      </c>
      <c r="P14">
        <v>0</v>
      </c>
    </row>
    <row r="15" spans="2:17" ht="18">
      <c r="B15" s="2">
        <v>41683</v>
      </c>
      <c r="C15" s="5" t="s">
        <v>108</v>
      </c>
      <c r="D15">
        <v>1</v>
      </c>
      <c r="E15">
        <v>0</v>
      </c>
      <c r="F15">
        <v>0</v>
      </c>
      <c r="G15">
        <v>0</v>
      </c>
      <c r="I15">
        <v>6</v>
      </c>
      <c r="J15">
        <v>2</v>
      </c>
      <c r="N15">
        <v>1</v>
      </c>
      <c r="O15">
        <v>0</v>
      </c>
      <c r="P15">
        <v>1</v>
      </c>
      <c r="Q15">
        <v>1</v>
      </c>
    </row>
    <row r="16" spans="2:17" ht="18">
      <c r="B16" s="2">
        <v>41683</v>
      </c>
      <c r="C16" s="5" t="s">
        <v>88</v>
      </c>
      <c r="D16">
        <v>2</v>
      </c>
      <c r="E16">
        <v>0</v>
      </c>
      <c r="F16">
        <v>0</v>
      </c>
      <c r="G16">
        <v>0</v>
      </c>
      <c r="I16">
        <v>7</v>
      </c>
      <c r="J16">
        <v>2</v>
      </c>
      <c r="N16">
        <v>0</v>
      </c>
      <c r="O16">
        <v>0</v>
      </c>
      <c r="P16">
        <v>0</v>
      </c>
    </row>
    <row r="17" spans="2:17" ht="18">
      <c r="B17" s="2">
        <v>41683</v>
      </c>
      <c r="C17" s="5" t="s">
        <v>109</v>
      </c>
      <c r="D17">
        <v>2</v>
      </c>
      <c r="E17">
        <v>0</v>
      </c>
      <c r="F17">
        <v>0</v>
      </c>
      <c r="G17">
        <v>0</v>
      </c>
      <c r="I17">
        <v>15</v>
      </c>
      <c r="J17">
        <v>3</v>
      </c>
      <c r="N17">
        <v>1</v>
      </c>
      <c r="O17">
        <v>0</v>
      </c>
      <c r="P17">
        <v>1</v>
      </c>
      <c r="Q17">
        <v>1</v>
      </c>
    </row>
    <row r="18" spans="2:17" ht="18">
      <c r="B18" s="2">
        <v>41682</v>
      </c>
      <c r="C18" s="5" t="s">
        <v>110</v>
      </c>
      <c r="D18">
        <v>0</v>
      </c>
      <c r="E18">
        <v>0</v>
      </c>
      <c r="F18">
        <v>0</v>
      </c>
      <c r="G18">
        <v>0</v>
      </c>
      <c r="I18">
        <v>5</v>
      </c>
      <c r="J18">
        <v>4</v>
      </c>
      <c r="N18">
        <v>1</v>
      </c>
      <c r="O18">
        <v>0</v>
      </c>
      <c r="P18">
        <v>0</v>
      </c>
      <c r="Q18">
        <v>1</v>
      </c>
    </row>
    <row r="19" spans="2:17" ht="18">
      <c r="B19" s="2">
        <v>41682</v>
      </c>
      <c r="C19" s="5" t="s">
        <v>395</v>
      </c>
      <c r="D19">
        <v>1</v>
      </c>
      <c r="E19">
        <v>0</v>
      </c>
      <c r="F19">
        <v>0</v>
      </c>
      <c r="G19">
        <v>0</v>
      </c>
      <c r="I19">
        <v>14</v>
      </c>
      <c r="J19">
        <v>11</v>
      </c>
      <c r="M19">
        <v>1</v>
      </c>
      <c r="N19">
        <v>0</v>
      </c>
      <c r="O19">
        <v>1</v>
      </c>
      <c r="P19">
        <v>0</v>
      </c>
      <c r="Q19">
        <v>1</v>
      </c>
    </row>
    <row r="20" spans="2:17" ht="18">
      <c r="B20" s="2">
        <v>41682</v>
      </c>
      <c r="C20" s="5" t="s">
        <v>396</v>
      </c>
      <c r="D20">
        <v>0</v>
      </c>
      <c r="E20">
        <v>0</v>
      </c>
      <c r="F20">
        <v>0</v>
      </c>
      <c r="G20">
        <v>0</v>
      </c>
      <c r="I20">
        <v>29</v>
      </c>
      <c r="J20">
        <v>2</v>
      </c>
      <c r="M20">
        <v>1</v>
      </c>
      <c r="N20">
        <v>0</v>
      </c>
      <c r="O20">
        <v>0</v>
      </c>
      <c r="P20">
        <v>0</v>
      </c>
      <c r="Q20">
        <v>1</v>
      </c>
    </row>
    <row r="21" spans="2:17" ht="18">
      <c r="B21" s="2">
        <v>41682</v>
      </c>
      <c r="C21" s="5" t="s">
        <v>89</v>
      </c>
      <c r="D21">
        <v>2</v>
      </c>
      <c r="E21">
        <v>0</v>
      </c>
      <c r="F21">
        <v>0</v>
      </c>
      <c r="G21">
        <v>0</v>
      </c>
      <c r="I21">
        <v>19</v>
      </c>
      <c r="J21">
        <v>2</v>
      </c>
      <c r="N21">
        <v>0</v>
      </c>
      <c r="O21">
        <v>1</v>
      </c>
      <c r="P21">
        <v>0</v>
      </c>
      <c r="Q21">
        <v>1</v>
      </c>
    </row>
    <row r="22" spans="2:17" ht="18">
      <c r="B22" s="2">
        <v>41682</v>
      </c>
      <c r="C22" s="5" t="s">
        <v>90</v>
      </c>
      <c r="D22">
        <v>0</v>
      </c>
      <c r="E22">
        <v>0</v>
      </c>
      <c r="F22">
        <v>0</v>
      </c>
      <c r="G22">
        <v>0</v>
      </c>
      <c r="I22">
        <v>3</v>
      </c>
      <c r="J22">
        <v>1</v>
      </c>
      <c r="N22">
        <v>0</v>
      </c>
      <c r="O22">
        <v>0</v>
      </c>
      <c r="P22">
        <v>0</v>
      </c>
      <c r="Q22">
        <v>1</v>
      </c>
    </row>
    <row r="23" spans="2:17" ht="18">
      <c r="B23" s="2">
        <v>41681</v>
      </c>
      <c r="C23" s="5" t="s">
        <v>91</v>
      </c>
      <c r="D23">
        <v>4</v>
      </c>
      <c r="E23">
        <v>0</v>
      </c>
      <c r="F23">
        <v>0</v>
      </c>
      <c r="G23">
        <v>0</v>
      </c>
      <c r="I23">
        <v>21</v>
      </c>
      <c r="J23">
        <v>8</v>
      </c>
      <c r="N23">
        <v>0</v>
      </c>
      <c r="O23">
        <v>0</v>
      </c>
      <c r="P23">
        <v>0</v>
      </c>
      <c r="Q23">
        <v>1</v>
      </c>
    </row>
    <row r="24" spans="2:17" ht="18">
      <c r="B24" s="2">
        <v>41681</v>
      </c>
      <c r="C24" s="5" t="s">
        <v>397</v>
      </c>
      <c r="D24">
        <v>12</v>
      </c>
      <c r="E24">
        <v>0</v>
      </c>
      <c r="F24">
        <v>0</v>
      </c>
      <c r="G24">
        <v>0</v>
      </c>
      <c r="I24">
        <v>87</v>
      </c>
      <c r="J24">
        <v>28</v>
      </c>
      <c r="M24">
        <v>1</v>
      </c>
      <c r="N24">
        <v>0</v>
      </c>
      <c r="O24">
        <v>0</v>
      </c>
      <c r="P24">
        <v>0</v>
      </c>
      <c r="Q24">
        <v>1</v>
      </c>
    </row>
    <row r="25" spans="2:17" ht="18">
      <c r="B25" s="2">
        <v>41681</v>
      </c>
      <c r="C25" s="5" t="s">
        <v>92</v>
      </c>
      <c r="D25">
        <v>2</v>
      </c>
      <c r="E25">
        <v>0</v>
      </c>
      <c r="F25">
        <v>0</v>
      </c>
      <c r="G25">
        <v>0</v>
      </c>
      <c r="I25">
        <v>8</v>
      </c>
      <c r="J25">
        <v>2</v>
      </c>
      <c r="N25">
        <v>0</v>
      </c>
      <c r="O25">
        <v>0</v>
      </c>
      <c r="P25">
        <v>0</v>
      </c>
      <c r="Q25">
        <v>1</v>
      </c>
    </row>
    <row r="26" spans="2:17" ht="18">
      <c r="B26" s="3">
        <v>41681</v>
      </c>
      <c r="C26" s="5" t="s">
        <v>93</v>
      </c>
      <c r="D26">
        <v>0</v>
      </c>
      <c r="E26">
        <v>0</v>
      </c>
      <c r="F26">
        <v>0</v>
      </c>
      <c r="G26">
        <v>0</v>
      </c>
      <c r="I26">
        <v>5</v>
      </c>
      <c r="J26">
        <v>2</v>
      </c>
      <c r="N26">
        <v>0</v>
      </c>
      <c r="O26">
        <v>0</v>
      </c>
      <c r="P26">
        <v>0</v>
      </c>
      <c r="Q26">
        <v>1</v>
      </c>
    </row>
    <row r="27" spans="2:17" ht="18">
      <c r="B27" s="3">
        <v>41681</v>
      </c>
      <c r="C27" s="5" t="s">
        <v>111</v>
      </c>
      <c r="D27">
        <v>1</v>
      </c>
      <c r="E27">
        <v>0</v>
      </c>
      <c r="F27">
        <v>0</v>
      </c>
      <c r="G27">
        <v>0</v>
      </c>
      <c r="I27">
        <v>5</v>
      </c>
      <c r="J27">
        <v>0</v>
      </c>
      <c r="N27">
        <v>1</v>
      </c>
      <c r="O27">
        <v>0</v>
      </c>
      <c r="P27">
        <v>0</v>
      </c>
      <c r="Q27">
        <v>1</v>
      </c>
    </row>
    <row r="28" spans="2:17" ht="18">
      <c r="B28" s="3">
        <v>41681</v>
      </c>
      <c r="C28" s="5" t="s">
        <v>94</v>
      </c>
      <c r="D28">
        <v>0</v>
      </c>
      <c r="E28">
        <v>0</v>
      </c>
      <c r="F28">
        <v>0</v>
      </c>
      <c r="G28">
        <v>0</v>
      </c>
      <c r="I28">
        <v>12</v>
      </c>
      <c r="J28">
        <v>2</v>
      </c>
      <c r="N28">
        <v>0</v>
      </c>
      <c r="O28">
        <v>0</v>
      </c>
      <c r="P28">
        <v>0</v>
      </c>
      <c r="Q28">
        <v>1</v>
      </c>
    </row>
    <row r="29" spans="2:17" ht="18">
      <c r="B29" s="2">
        <v>41680</v>
      </c>
      <c r="C29" s="5" t="s">
        <v>95</v>
      </c>
      <c r="D29">
        <v>1</v>
      </c>
      <c r="E29">
        <v>0</v>
      </c>
      <c r="F29">
        <v>0</v>
      </c>
      <c r="G29">
        <v>0</v>
      </c>
      <c r="I29">
        <v>7</v>
      </c>
      <c r="J29">
        <v>3</v>
      </c>
      <c r="N29">
        <v>0</v>
      </c>
      <c r="O29">
        <v>0</v>
      </c>
      <c r="P29">
        <v>0</v>
      </c>
      <c r="Q29">
        <v>1</v>
      </c>
    </row>
    <row r="30" spans="2:17" ht="18">
      <c r="B30" s="2">
        <v>41680</v>
      </c>
      <c r="C30" s="5" t="s">
        <v>96</v>
      </c>
      <c r="D30">
        <v>2</v>
      </c>
      <c r="E30">
        <v>0</v>
      </c>
      <c r="F30">
        <v>0</v>
      </c>
      <c r="G30">
        <v>0</v>
      </c>
      <c r="I30">
        <v>7</v>
      </c>
      <c r="J30">
        <v>2</v>
      </c>
      <c r="N30">
        <v>0</v>
      </c>
      <c r="O30">
        <v>0</v>
      </c>
      <c r="P30">
        <v>0</v>
      </c>
      <c r="Q30">
        <v>1</v>
      </c>
    </row>
    <row r="31" spans="2:17" ht="18">
      <c r="B31" s="3">
        <v>41680</v>
      </c>
      <c r="C31" s="5" t="s">
        <v>97</v>
      </c>
      <c r="D31">
        <v>0</v>
      </c>
      <c r="E31">
        <v>0</v>
      </c>
      <c r="F31">
        <v>0</v>
      </c>
      <c r="G31">
        <v>0</v>
      </c>
      <c r="I31">
        <v>10</v>
      </c>
      <c r="J31">
        <v>1</v>
      </c>
      <c r="N31">
        <v>0</v>
      </c>
      <c r="O31">
        <v>0</v>
      </c>
      <c r="P31">
        <v>0</v>
      </c>
      <c r="Q31">
        <v>1</v>
      </c>
    </row>
    <row r="32" spans="2:17" ht="18">
      <c r="B32" s="3">
        <v>41680</v>
      </c>
      <c r="C32" s="5" t="s">
        <v>98</v>
      </c>
      <c r="D32">
        <v>0</v>
      </c>
      <c r="E32">
        <v>0</v>
      </c>
      <c r="F32">
        <v>0</v>
      </c>
      <c r="G32">
        <v>0</v>
      </c>
      <c r="I32">
        <v>7</v>
      </c>
      <c r="J32">
        <v>5</v>
      </c>
      <c r="N32">
        <v>0</v>
      </c>
      <c r="O32">
        <v>0</v>
      </c>
      <c r="P32">
        <v>0</v>
      </c>
    </row>
    <row r="33" spans="1:17" ht="18">
      <c r="B33" s="3">
        <v>41680</v>
      </c>
      <c r="C33" s="5" t="s">
        <v>99</v>
      </c>
      <c r="D33">
        <v>0</v>
      </c>
      <c r="E33">
        <v>0</v>
      </c>
      <c r="F33">
        <v>0</v>
      </c>
      <c r="G33">
        <v>0</v>
      </c>
      <c r="I33">
        <v>2</v>
      </c>
      <c r="J33">
        <v>0</v>
      </c>
      <c r="N33">
        <v>0</v>
      </c>
      <c r="O33">
        <v>0</v>
      </c>
      <c r="P33">
        <v>0</v>
      </c>
    </row>
    <row r="34" spans="1:17" ht="18">
      <c r="B34" s="3">
        <v>41680</v>
      </c>
      <c r="C34" s="5" t="s">
        <v>100</v>
      </c>
      <c r="D34">
        <v>0</v>
      </c>
      <c r="E34">
        <v>0</v>
      </c>
      <c r="F34">
        <v>0</v>
      </c>
      <c r="G34">
        <v>0</v>
      </c>
      <c r="I34">
        <v>3</v>
      </c>
      <c r="J34">
        <v>0</v>
      </c>
      <c r="N34">
        <v>0</v>
      </c>
      <c r="O34">
        <v>0</v>
      </c>
      <c r="P34">
        <v>0</v>
      </c>
      <c r="Q34">
        <v>1</v>
      </c>
    </row>
    <row r="35" spans="1:17" ht="18">
      <c r="B35" s="3">
        <v>41680</v>
      </c>
      <c r="C35" s="5" t="s">
        <v>112</v>
      </c>
      <c r="D35">
        <v>0</v>
      </c>
      <c r="E35">
        <v>0</v>
      </c>
      <c r="F35">
        <v>0</v>
      </c>
      <c r="G35">
        <v>0</v>
      </c>
      <c r="I35">
        <v>10</v>
      </c>
      <c r="J35">
        <v>0</v>
      </c>
      <c r="N35">
        <v>1</v>
      </c>
      <c r="O35">
        <v>0</v>
      </c>
      <c r="P35">
        <v>0</v>
      </c>
    </row>
    <row r="36" spans="1:17" ht="18">
      <c r="B36" s="3">
        <v>41680</v>
      </c>
      <c r="C36" s="5" t="s">
        <v>101</v>
      </c>
      <c r="D36">
        <v>2</v>
      </c>
      <c r="E36">
        <v>0</v>
      </c>
      <c r="F36">
        <v>0</v>
      </c>
      <c r="G36">
        <v>0</v>
      </c>
      <c r="I36">
        <v>38</v>
      </c>
      <c r="J36">
        <v>4</v>
      </c>
      <c r="N36">
        <v>0</v>
      </c>
      <c r="O36">
        <v>0</v>
      </c>
      <c r="P36">
        <v>0</v>
      </c>
    </row>
    <row r="37" spans="1:17" ht="18">
      <c r="B37" s="3">
        <v>41680</v>
      </c>
      <c r="C37" s="5" t="s">
        <v>102</v>
      </c>
      <c r="D37">
        <v>0</v>
      </c>
      <c r="E37">
        <v>0</v>
      </c>
      <c r="F37">
        <v>0</v>
      </c>
      <c r="G37">
        <v>0</v>
      </c>
      <c r="I37">
        <v>1</v>
      </c>
      <c r="J37">
        <v>0</v>
      </c>
      <c r="N37">
        <v>0</v>
      </c>
      <c r="O37">
        <v>0</v>
      </c>
      <c r="P37">
        <v>0</v>
      </c>
      <c r="Q37">
        <v>1</v>
      </c>
    </row>
    <row r="38" spans="1:17" ht="18">
      <c r="B38" s="3">
        <v>41680</v>
      </c>
      <c r="C38" s="5" t="s">
        <v>103</v>
      </c>
      <c r="D38">
        <v>0</v>
      </c>
      <c r="E38">
        <v>0</v>
      </c>
      <c r="F38">
        <v>0</v>
      </c>
      <c r="G38">
        <v>0</v>
      </c>
      <c r="I38">
        <v>3</v>
      </c>
      <c r="J38">
        <v>0</v>
      </c>
      <c r="N38">
        <v>0</v>
      </c>
      <c r="O38">
        <v>0</v>
      </c>
      <c r="P38">
        <v>0</v>
      </c>
      <c r="Q38">
        <v>1</v>
      </c>
    </row>
    <row r="39" spans="1:17" ht="18">
      <c r="B39" s="3">
        <v>41680</v>
      </c>
      <c r="C39" s="5" t="s">
        <v>104</v>
      </c>
      <c r="D39">
        <v>0</v>
      </c>
      <c r="E39">
        <v>0</v>
      </c>
      <c r="F39">
        <v>0</v>
      </c>
      <c r="G39">
        <v>0</v>
      </c>
      <c r="I39">
        <v>12</v>
      </c>
      <c r="J39">
        <v>2</v>
      </c>
      <c r="N39">
        <v>0</v>
      </c>
      <c r="O39">
        <v>0</v>
      </c>
      <c r="P39">
        <v>0</v>
      </c>
    </row>
    <row r="40" spans="1:17" ht="18">
      <c r="B40" s="3">
        <v>41680</v>
      </c>
      <c r="C40" s="5" t="s">
        <v>105</v>
      </c>
      <c r="D40">
        <v>1</v>
      </c>
      <c r="E40">
        <v>0</v>
      </c>
      <c r="F40">
        <v>0</v>
      </c>
      <c r="G40">
        <v>0</v>
      </c>
      <c r="I40">
        <v>2</v>
      </c>
      <c r="J40">
        <v>0</v>
      </c>
      <c r="N40">
        <v>0</v>
      </c>
      <c r="O40">
        <v>0</v>
      </c>
      <c r="P40">
        <v>0</v>
      </c>
    </row>
    <row r="41" spans="1:17" ht="18">
      <c r="B41" s="2">
        <v>41679</v>
      </c>
      <c r="C41" s="5" t="s">
        <v>113</v>
      </c>
      <c r="D41">
        <v>0</v>
      </c>
      <c r="E41">
        <v>0</v>
      </c>
      <c r="F41">
        <v>0</v>
      </c>
      <c r="G41">
        <v>0</v>
      </c>
      <c r="I41">
        <v>6</v>
      </c>
      <c r="J41">
        <v>4</v>
      </c>
      <c r="N41">
        <v>1</v>
      </c>
      <c r="O41">
        <v>0</v>
      </c>
      <c r="P41">
        <v>0</v>
      </c>
    </row>
    <row r="42" spans="1:17" ht="18">
      <c r="B42" s="2">
        <v>41679</v>
      </c>
      <c r="C42" s="5" t="s">
        <v>106</v>
      </c>
      <c r="D42">
        <v>0</v>
      </c>
      <c r="E42">
        <v>0</v>
      </c>
      <c r="F42">
        <v>0</v>
      </c>
      <c r="G42">
        <v>0</v>
      </c>
      <c r="I42">
        <v>8</v>
      </c>
      <c r="J42">
        <v>3</v>
      </c>
      <c r="N42">
        <v>0</v>
      </c>
      <c r="O42">
        <v>0</v>
      </c>
      <c r="P42">
        <v>0</v>
      </c>
      <c r="Q42">
        <v>1</v>
      </c>
    </row>
    <row r="43" spans="1:17" ht="18">
      <c r="B43" s="3">
        <v>41679</v>
      </c>
      <c r="C43" s="5" t="s">
        <v>398</v>
      </c>
      <c r="D43">
        <v>1</v>
      </c>
      <c r="E43">
        <v>1</v>
      </c>
      <c r="F43">
        <v>0</v>
      </c>
      <c r="G43">
        <v>0</v>
      </c>
      <c r="I43">
        <v>2</v>
      </c>
      <c r="J43">
        <v>2</v>
      </c>
      <c r="M43">
        <v>1</v>
      </c>
      <c r="N43">
        <v>1</v>
      </c>
      <c r="O43">
        <v>0</v>
      </c>
      <c r="P43">
        <v>0</v>
      </c>
    </row>
    <row r="44" spans="1:17" ht="18">
      <c r="B44" s="3">
        <v>41679</v>
      </c>
      <c r="C44" s="5" t="s">
        <v>114</v>
      </c>
      <c r="D44">
        <v>2</v>
      </c>
      <c r="E44">
        <v>0</v>
      </c>
      <c r="F44">
        <v>0</v>
      </c>
      <c r="G44">
        <v>0</v>
      </c>
      <c r="I44">
        <v>6</v>
      </c>
      <c r="J44">
        <v>5</v>
      </c>
      <c r="N44">
        <v>1</v>
      </c>
      <c r="O44">
        <v>0</v>
      </c>
      <c r="P44">
        <v>0</v>
      </c>
    </row>
    <row r="45" spans="1:17" ht="18">
      <c r="B45" s="2">
        <v>41647</v>
      </c>
      <c r="C45" s="5" t="s">
        <v>115</v>
      </c>
      <c r="D45">
        <v>2</v>
      </c>
      <c r="E45">
        <v>0</v>
      </c>
      <c r="F45">
        <v>0</v>
      </c>
      <c r="G45">
        <v>0</v>
      </c>
      <c r="I45">
        <v>25</v>
      </c>
      <c r="J45">
        <v>1</v>
      </c>
      <c r="N45">
        <v>1</v>
      </c>
      <c r="O45">
        <v>0</v>
      </c>
      <c r="P45">
        <v>0</v>
      </c>
      <c r="Q45">
        <v>1</v>
      </c>
    </row>
    <row r="47" spans="1:17">
      <c r="A47" t="s">
        <v>14</v>
      </c>
      <c r="B47">
        <f>COUNT(B3:B45)</f>
        <v>43</v>
      </c>
      <c r="D47">
        <f>SUM(D3:D45)</f>
        <v>46</v>
      </c>
      <c r="E47">
        <f>SUM(E3:E45)</f>
        <v>1</v>
      </c>
      <c r="F47">
        <f t="shared" ref="F47:J47" si="0">SUM(F3:F45)</f>
        <v>0</v>
      </c>
      <c r="G47">
        <f t="shared" si="0"/>
        <v>0</v>
      </c>
      <c r="I47">
        <f t="shared" si="0"/>
        <v>531</v>
      </c>
      <c r="J47">
        <f t="shared" si="0"/>
        <v>130</v>
      </c>
      <c r="M47">
        <f>SUM(M3:M45)</f>
        <v>9</v>
      </c>
      <c r="N47">
        <f>SUM(N3:N45)</f>
        <v>11</v>
      </c>
      <c r="O47">
        <f t="shared" ref="O47:Q47" si="1">SUM(O3:O45)</f>
        <v>8</v>
      </c>
      <c r="P47">
        <f t="shared" si="1"/>
        <v>2</v>
      </c>
      <c r="Q47">
        <f t="shared" si="1"/>
        <v>30</v>
      </c>
    </row>
    <row r="1048576" spans="2:2">
      <c r="B1048576" s="2"/>
    </row>
  </sheetData>
  <phoneticPr fontId="4" type="noConversion"/>
  <pageMargins left="0.75000000000000011" right="0.75000000000000011" top="1" bottom="1" header="0.5" footer="0.5"/>
  <pageSetup paperSize="9" scale="50" orientation="landscape" horizontalDpi="4294967292" verticalDpi="429496729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Q67"/>
  <sheetViews>
    <sheetView topLeftCell="C18" zoomScale="64" workbookViewId="0">
      <selection activeCell="C56" sqref="C56"/>
    </sheetView>
  </sheetViews>
  <sheetFormatPr defaultColWidth="11" defaultRowHeight="15.75"/>
  <cols>
    <col min="3" max="3" width="169.875" style="4" bestFit="1" customWidth="1"/>
  </cols>
  <sheetData>
    <row r="2" spans="2:17">
      <c r="B2" s="1" t="s">
        <v>0</v>
      </c>
      <c r="C2" s="4" t="s">
        <v>1</v>
      </c>
      <c r="D2" s="1" t="s">
        <v>26</v>
      </c>
      <c r="E2" s="1" t="s">
        <v>2</v>
      </c>
      <c r="F2" s="1" t="s">
        <v>3</v>
      </c>
      <c r="G2" s="1" t="s">
        <v>4</v>
      </c>
      <c r="H2" s="1"/>
      <c r="I2" s="1" t="s">
        <v>5</v>
      </c>
      <c r="J2" s="1" t="s">
        <v>6</v>
      </c>
      <c r="K2" s="1" t="s">
        <v>7</v>
      </c>
      <c r="L2" s="1"/>
      <c r="M2" s="1" t="s">
        <v>8</v>
      </c>
      <c r="N2" s="1" t="s">
        <v>9</v>
      </c>
      <c r="O2" s="1" t="s">
        <v>10</v>
      </c>
      <c r="P2" s="1" t="s">
        <v>11</v>
      </c>
      <c r="Q2" s="1" t="s">
        <v>12</v>
      </c>
    </row>
    <row r="3" spans="2:17" ht="18">
      <c r="B3" s="2">
        <v>41695</v>
      </c>
      <c r="C3" s="5" t="s">
        <v>399</v>
      </c>
      <c r="D3">
        <v>0</v>
      </c>
      <c r="E3">
        <v>0</v>
      </c>
      <c r="F3">
        <v>0</v>
      </c>
      <c r="G3">
        <v>1</v>
      </c>
      <c r="I3">
        <v>2</v>
      </c>
      <c r="J3">
        <v>0</v>
      </c>
      <c r="M3">
        <v>1</v>
      </c>
      <c r="N3">
        <v>1</v>
      </c>
      <c r="O3">
        <v>0</v>
      </c>
      <c r="P3">
        <v>1</v>
      </c>
    </row>
    <row r="4" spans="2:17" ht="18">
      <c r="B4" s="2">
        <v>41694</v>
      </c>
      <c r="C4" s="5" t="s">
        <v>138</v>
      </c>
      <c r="D4">
        <v>1</v>
      </c>
      <c r="E4">
        <v>0</v>
      </c>
      <c r="F4">
        <v>0</v>
      </c>
      <c r="G4">
        <v>0</v>
      </c>
      <c r="I4">
        <v>6</v>
      </c>
      <c r="J4">
        <v>3</v>
      </c>
      <c r="N4">
        <v>1</v>
      </c>
      <c r="O4">
        <v>0</v>
      </c>
      <c r="P4">
        <v>0</v>
      </c>
    </row>
    <row r="5" spans="2:17" ht="18">
      <c r="B5" s="2">
        <v>41693</v>
      </c>
      <c r="C5" s="5" t="s">
        <v>400</v>
      </c>
      <c r="D5">
        <v>0</v>
      </c>
      <c r="E5">
        <v>0</v>
      </c>
      <c r="F5">
        <v>0</v>
      </c>
      <c r="G5">
        <v>0</v>
      </c>
      <c r="I5">
        <v>18</v>
      </c>
      <c r="J5">
        <v>3</v>
      </c>
      <c r="M5">
        <v>1</v>
      </c>
      <c r="N5">
        <v>1</v>
      </c>
      <c r="O5">
        <v>0</v>
      </c>
      <c r="P5">
        <v>0</v>
      </c>
    </row>
    <row r="6" spans="2:17" ht="18">
      <c r="B6" s="2">
        <v>41692</v>
      </c>
      <c r="C6" s="5" t="s">
        <v>116</v>
      </c>
      <c r="D6">
        <v>0</v>
      </c>
      <c r="E6">
        <v>0</v>
      </c>
      <c r="F6">
        <v>0</v>
      </c>
      <c r="G6">
        <v>0</v>
      </c>
      <c r="I6">
        <v>18</v>
      </c>
      <c r="J6">
        <v>5</v>
      </c>
      <c r="N6">
        <v>0</v>
      </c>
      <c r="O6">
        <v>0</v>
      </c>
      <c r="P6">
        <v>0</v>
      </c>
      <c r="Q6">
        <v>1</v>
      </c>
    </row>
    <row r="7" spans="2:17" ht="18">
      <c r="B7" s="2">
        <v>41692</v>
      </c>
      <c r="C7" s="5" t="s">
        <v>401</v>
      </c>
      <c r="D7">
        <v>1</v>
      </c>
      <c r="E7">
        <v>0</v>
      </c>
      <c r="F7">
        <v>0</v>
      </c>
      <c r="G7">
        <v>0</v>
      </c>
      <c r="I7">
        <v>20</v>
      </c>
      <c r="J7">
        <v>5</v>
      </c>
      <c r="M7">
        <v>1</v>
      </c>
      <c r="N7">
        <v>1</v>
      </c>
      <c r="O7">
        <v>0</v>
      </c>
      <c r="P7">
        <v>0</v>
      </c>
    </row>
    <row r="8" spans="2:17" ht="18">
      <c r="B8" s="2">
        <v>41691</v>
      </c>
      <c r="C8" s="5" t="s">
        <v>139</v>
      </c>
      <c r="D8">
        <v>1</v>
      </c>
      <c r="E8">
        <v>0</v>
      </c>
      <c r="F8">
        <v>0</v>
      </c>
      <c r="G8">
        <v>0</v>
      </c>
      <c r="I8">
        <v>24</v>
      </c>
      <c r="J8">
        <v>3</v>
      </c>
      <c r="N8">
        <v>1</v>
      </c>
      <c r="O8">
        <v>0</v>
      </c>
      <c r="P8">
        <v>0</v>
      </c>
    </row>
    <row r="9" spans="2:17" ht="18">
      <c r="B9" s="2">
        <v>41691</v>
      </c>
      <c r="C9" s="6" t="s">
        <v>140</v>
      </c>
      <c r="D9">
        <v>1</v>
      </c>
      <c r="E9">
        <v>0</v>
      </c>
      <c r="F9">
        <v>0</v>
      </c>
      <c r="G9">
        <v>0</v>
      </c>
      <c r="I9">
        <v>5</v>
      </c>
      <c r="J9">
        <v>4</v>
      </c>
      <c r="N9">
        <v>1</v>
      </c>
      <c r="O9">
        <v>0</v>
      </c>
      <c r="P9">
        <v>0</v>
      </c>
    </row>
    <row r="10" spans="2:17" ht="18">
      <c r="B10" s="2">
        <v>41691</v>
      </c>
      <c r="C10" s="5" t="s">
        <v>402</v>
      </c>
      <c r="D10">
        <v>3</v>
      </c>
      <c r="E10">
        <v>0</v>
      </c>
      <c r="F10">
        <v>0</v>
      </c>
      <c r="G10">
        <v>0</v>
      </c>
      <c r="I10">
        <v>10</v>
      </c>
      <c r="J10">
        <v>0</v>
      </c>
      <c r="M10">
        <v>1</v>
      </c>
      <c r="N10">
        <v>1</v>
      </c>
      <c r="O10">
        <v>0</v>
      </c>
      <c r="P10">
        <v>0</v>
      </c>
      <c r="Q10">
        <v>1</v>
      </c>
    </row>
    <row r="11" spans="2:17" ht="18">
      <c r="B11" s="2">
        <v>41690</v>
      </c>
      <c r="C11" s="5" t="s">
        <v>141</v>
      </c>
      <c r="D11">
        <v>2</v>
      </c>
      <c r="E11">
        <v>0</v>
      </c>
      <c r="F11">
        <v>0</v>
      </c>
      <c r="G11">
        <v>0</v>
      </c>
      <c r="I11">
        <v>7</v>
      </c>
      <c r="J11">
        <v>1</v>
      </c>
      <c r="N11">
        <v>1</v>
      </c>
      <c r="O11">
        <v>0</v>
      </c>
      <c r="P11">
        <v>0</v>
      </c>
      <c r="Q11">
        <v>1</v>
      </c>
    </row>
    <row r="12" spans="2:17" ht="18">
      <c r="B12" s="2">
        <v>41690</v>
      </c>
      <c r="C12" s="5" t="s">
        <v>117</v>
      </c>
      <c r="D12">
        <v>5</v>
      </c>
      <c r="E12">
        <v>0</v>
      </c>
      <c r="F12">
        <v>0</v>
      </c>
      <c r="G12">
        <v>0</v>
      </c>
      <c r="I12">
        <v>23</v>
      </c>
      <c r="J12">
        <v>4</v>
      </c>
      <c r="N12">
        <v>0</v>
      </c>
      <c r="O12">
        <v>0</v>
      </c>
      <c r="P12">
        <v>0</v>
      </c>
    </row>
    <row r="13" spans="2:17" ht="18">
      <c r="B13" s="2">
        <v>41689</v>
      </c>
      <c r="C13" s="5" t="s">
        <v>142</v>
      </c>
      <c r="D13">
        <v>1</v>
      </c>
      <c r="E13">
        <v>0</v>
      </c>
      <c r="F13">
        <v>0</v>
      </c>
      <c r="G13">
        <v>0</v>
      </c>
      <c r="I13">
        <v>7</v>
      </c>
      <c r="J13">
        <v>2</v>
      </c>
      <c r="N13">
        <v>1</v>
      </c>
      <c r="O13">
        <v>0</v>
      </c>
      <c r="P13">
        <v>0</v>
      </c>
      <c r="Q13">
        <v>1</v>
      </c>
    </row>
    <row r="14" spans="2:17" ht="18">
      <c r="B14" s="2">
        <v>41688</v>
      </c>
      <c r="C14" s="5" t="s">
        <v>143</v>
      </c>
      <c r="D14">
        <v>0</v>
      </c>
      <c r="E14">
        <v>0</v>
      </c>
      <c r="F14">
        <v>0</v>
      </c>
      <c r="G14">
        <v>0</v>
      </c>
      <c r="I14">
        <v>16</v>
      </c>
      <c r="J14">
        <v>4</v>
      </c>
      <c r="N14">
        <v>1</v>
      </c>
      <c r="O14">
        <v>0</v>
      </c>
      <c r="P14">
        <v>0</v>
      </c>
      <c r="Q14">
        <v>1</v>
      </c>
    </row>
    <row r="15" spans="2:17" ht="18">
      <c r="B15" s="2">
        <v>41687</v>
      </c>
      <c r="C15" s="5" t="s">
        <v>144</v>
      </c>
      <c r="D15">
        <v>0</v>
      </c>
      <c r="E15">
        <v>0</v>
      </c>
      <c r="F15">
        <v>0</v>
      </c>
      <c r="G15">
        <v>0</v>
      </c>
      <c r="I15">
        <v>20</v>
      </c>
      <c r="J15">
        <v>3</v>
      </c>
      <c r="N15">
        <v>1</v>
      </c>
      <c r="O15">
        <v>0</v>
      </c>
      <c r="P15">
        <v>0</v>
      </c>
      <c r="Q15">
        <v>1</v>
      </c>
    </row>
    <row r="16" spans="2:17" ht="18">
      <c r="B16" s="2">
        <v>41686</v>
      </c>
      <c r="C16" s="5" t="s">
        <v>145</v>
      </c>
      <c r="D16">
        <v>0</v>
      </c>
      <c r="E16">
        <v>0</v>
      </c>
      <c r="F16">
        <v>0</v>
      </c>
      <c r="G16">
        <v>0</v>
      </c>
      <c r="I16">
        <v>25</v>
      </c>
      <c r="J16">
        <v>3</v>
      </c>
      <c r="N16">
        <v>1</v>
      </c>
      <c r="O16">
        <v>0</v>
      </c>
      <c r="P16">
        <v>0</v>
      </c>
      <c r="Q16">
        <v>1</v>
      </c>
    </row>
    <row r="17" spans="2:17" ht="18">
      <c r="B17" s="2">
        <v>41685</v>
      </c>
      <c r="C17" s="5" t="s">
        <v>403</v>
      </c>
      <c r="D17">
        <v>4</v>
      </c>
      <c r="E17">
        <v>0</v>
      </c>
      <c r="F17">
        <v>0</v>
      </c>
      <c r="G17">
        <v>0</v>
      </c>
      <c r="I17">
        <v>28</v>
      </c>
      <c r="J17">
        <v>13</v>
      </c>
      <c r="M17">
        <v>1</v>
      </c>
      <c r="N17">
        <v>1</v>
      </c>
      <c r="O17">
        <v>0</v>
      </c>
      <c r="P17">
        <v>0</v>
      </c>
    </row>
    <row r="18" spans="2:17" ht="18">
      <c r="B18" s="2">
        <v>41685</v>
      </c>
      <c r="C18" s="5" t="s">
        <v>146</v>
      </c>
      <c r="D18">
        <v>1</v>
      </c>
      <c r="E18">
        <v>0</v>
      </c>
      <c r="F18">
        <v>0</v>
      </c>
      <c r="G18">
        <v>0</v>
      </c>
      <c r="I18">
        <v>26</v>
      </c>
      <c r="J18">
        <v>3</v>
      </c>
      <c r="N18">
        <v>1</v>
      </c>
      <c r="O18">
        <v>0</v>
      </c>
      <c r="P18">
        <v>0</v>
      </c>
    </row>
    <row r="19" spans="2:17" ht="18">
      <c r="B19" s="2">
        <v>41684</v>
      </c>
      <c r="C19" s="5" t="s">
        <v>147</v>
      </c>
      <c r="D19">
        <v>4</v>
      </c>
      <c r="E19">
        <v>0</v>
      </c>
      <c r="F19">
        <v>0</v>
      </c>
      <c r="G19">
        <v>0</v>
      </c>
      <c r="I19">
        <v>36</v>
      </c>
      <c r="J19">
        <v>4</v>
      </c>
      <c r="N19">
        <v>1</v>
      </c>
      <c r="O19">
        <v>0</v>
      </c>
      <c r="P19">
        <v>0</v>
      </c>
      <c r="Q19">
        <v>1</v>
      </c>
    </row>
    <row r="20" spans="2:17" ht="18">
      <c r="B20" s="2">
        <v>41684</v>
      </c>
      <c r="C20" s="5" t="s">
        <v>148</v>
      </c>
      <c r="D20">
        <v>1</v>
      </c>
      <c r="E20">
        <v>0</v>
      </c>
      <c r="F20">
        <v>0</v>
      </c>
      <c r="G20">
        <v>0</v>
      </c>
      <c r="I20">
        <v>3</v>
      </c>
      <c r="J20">
        <v>6</v>
      </c>
      <c r="N20">
        <v>1</v>
      </c>
      <c r="O20">
        <v>1</v>
      </c>
      <c r="P20">
        <v>0</v>
      </c>
    </row>
    <row r="21" spans="2:17" ht="18">
      <c r="B21" s="2">
        <v>41684</v>
      </c>
      <c r="C21" s="5" t="s">
        <v>149</v>
      </c>
      <c r="D21">
        <v>0</v>
      </c>
      <c r="E21">
        <v>0</v>
      </c>
      <c r="F21">
        <v>0</v>
      </c>
      <c r="G21">
        <v>0</v>
      </c>
      <c r="I21">
        <v>12</v>
      </c>
      <c r="J21">
        <v>7</v>
      </c>
      <c r="N21">
        <v>1</v>
      </c>
      <c r="O21">
        <v>0</v>
      </c>
      <c r="P21">
        <v>0</v>
      </c>
      <c r="Q21">
        <v>1</v>
      </c>
    </row>
    <row r="22" spans="2:17" ht="18">
      <c r="B22" s="2">
        <v>41684</v>
      </c>
      <c r="C22" s="5" t="s">
        <v>150</v>
      </c>
      <c r="D22">
        <v>0</v>
      </c>
      <c r="E22">
        <v>0</v>
      </c>
      <c r="F22">
        <v>0</v>
      </c>
      <c r="G22">
        <v>0</v>
      </c>
      <c r="I22">
        <v>30</v>
      </c>
      <c r="J22">
        <v>4</v>
      </c>
      <c r="N22">
        <v>1</v>
      </c>
      <c r="O22">
        <v>0</v>
      </c>
      <c r="P22">
        <v>0</v>
      </c>
      <c r="Q22">
        <v>1</v>
      </c>
    </row>
    <row r="23" spans="2:17" ht="18">
      <c r="B23" s="2">
        <v>41684</v>
      </c>
      <c r="C23" s="5" t="s">
        <v>151</v>
      </c>
      <c r="D23">
        <v>1</v>
      </c>
      <c r="E23">
        <v>0</v>
      </c>
      <c r="F23">
        <v>0</v>
      </c>
      <c r="G23">
        <v>0</v>
      </c>
      <c r="I23">
        <v>7</v>
      </c>
      <c r="J23">
        <v>3</v>
      </c>
      <c r="N23">
        <v>1</v>
      </c>
      <c r="O23">
        <v>0</v>
      </c>
      <c r="P23">
        <v>0</v>
      </c>
      <c r="Q23">
        <v>1</v>
      </c>
    </row>
    <row r="24" spans="2:17" ht="18">
      <c r="B24" s="2">
        <v>41683</v>
      </c>
      <c r="C24" s="5" t="s">
        <v>152</v>
      </c>
      <c r="D24">
        <v>4</v>
      </c>
      <c r="E24">
        <v>0</v>
      </c>
      <c r="F24">
        <v>0</v>
      </c>
      <c r="G24">
        <v>0</v>
      </c>
      <c r="I24">
        <v>12</v>
      </c>
      <c r="J24">
        <v>3</v>
      </c>
      <c r="N24">
        <v>1</v>
      </c>
      <c r="O24">
        <v>0</v>
      </c>
      <c r="P24">
        <v>0</v>
      </c>
      <c r="Q24">
        <v>1</v>
      </c>
    </row>
    <row r="25" spans="2:17" ht="18">
      <c r="B25" s="2">
        <v>41683</v>
      </c>
      <c r="C25" s="5" t="s">
        <v>404</v>
      </c>
      <c r="D25">
        <v>2</v>
      </c>
      <c r="E25">
        <v>0</v>
      </c>
      <c r="F25">
        <v>1</v>
      </c>
      <c r="G25">
        <v>0</v>
      </c>
      <c r="I25">
        <v>11</v>
      </c>
      <c r="J25">
        <v>6</v>
      </c>
      <c r="M25">
        <v>1</v>
      </c>
      <c r="N25">
        <v>0</v>
      </c>
      <c r="O25">
        <v>0</v>
      </c>
      <c r="P25">
        <v>0</v>
      </c>
    </row>
    <row r="26" spans="2:17" ht="18">
      <c r="B26" s="2">
        <v>41682</v>
      </c>
      <c r="C26" s="5" t="s">
        <v>153</v>
      </c>
      <c r="D26">
        <v>0</v>
      </c>
      <c r="E26">
        <v>0</v>
      </c>
      <c r="F26">
        <v>0</v>
      </c>
      <c r="G26">
        <v>0</v>
      </c>
      <c r="I26">
        <v>15</v>
      </c>
      <c r="J26">
        <v>3</v>
      </c>
      <c r="N26">
        <v>1</v>
      </c>
      <c r="O26">
        <v>0</v>
      </c>
      <c r="P26">
        <v>0</v>
      </c>
      <c r="Q26">
        <v>1</v>
      </c>
    </row>
    <row r="27" spans="2:17" ht="18">
      <c r="B27" s="3">
        <v>41682</v>
      </c>
      <c r="C27" s="5" t="s">
        <v>154</v>
      </c>
      <c r="D27">
        <v>1</v>
      </c>
      <c r="E27">
        <v>0</v>
      </c>
      <c r="F27">
        <v>0</v>
      </c>
      <c r="G27">
        <v>0</v>
      </c>
      <c r="I27">
        <v>16</v>
      </c>
      <c r="J27">
        <v>2</v>
      </c>
      <c r="N27">
        <v>1</v>
      </c>
      <c r="O27">
        <v>0</v>
      </c>
      <c r="P27">
        <v>0</v>
      </c>
      <c r="Q27">
        <v>1</v>
      </c>
    </row>
    <row r="28" spans="2:17" ht="18">
      <c r="B28" s="2">
        <v>41681</v>
      </c>
      <c r="C28" s="5" t="s">
        <v>405</v>
      </c>
      <c r="D28">
        <v>1</v>
      </c>
      <c r="E28">
        <v>0</v>
      </c>
      <c r="F28">
        <v>0</v>
      </c>
      <c r="G28">
        <v>0</v>
      </c>
      <c r="I28">
        <v>12</v>
      </c>
      <c r="J28">
        <v>7</v>
      </c>
      <c r="M28">
        <v>1</v>
      </c>
      <c r="N28">
        <v>0</v>
      </c>
      <c r="O28">
        <v>1</v>
      </c>
      <c r="P28">
        <v>0</v>
      </c>
      <c r="Q28">
        <v>1</v>
      </c>
    </row>
    <row r="29" spans="2:17" ht="18">
      <c r="B29" s="2">
        <v>41681</v>
      </c>
      <c r="C29" s="5" t="s">
        <v>155</v>
      </c>
      <c r="D29">
        <v>1</v>
      </c>
      <c r="E29">
        <v>0</v>
      </c>
      <c r="F29">
        <v>0</v>
      </c>
      <c r="G29">
        <v>0</v>
      </c>
      <c r="I29">
        <v>29</v>
      </c>
      <c r="J29">
        <v>3</v>
      </c>
      <c r="N29">
        <v>1</v>
      </c>
      <c r="Q29">
        <v>1</v>
      </c>
    </row>
    <row r="30" spans="2:17" ht="18">
      <c r="B30" s="2">
        <v>41681</v>
      </c>
      <c r="C30" s="5" t="s">
        <v>406</v>
      </c>
      <c r="D30">
        <v>5</v>
      </c>
      <c r="E30">
        <v>0</v>
      </c>
      <c r="F30">
        <v>0</v>
      </c>
      <c r="G30">
        <v>0</v>
      </c>
      <c r="I30">
        <v>21</v>
      </c>
      <c r="J30">
        <v>10</v>
      </c>
      <c r="M30">
        <v>1</v>
      </c>
      <c r="O30">
        <v>1</v>
      </c>
    </row>
    <row r="31" spans="2:17" ht="18">
      <c r="B31" s="2">
        <v>41680</v>
      </c>
      <c r="C31" s="5" t="s">
        <v>156</v>
      </c>
      <c r="D31">
        <v>0</v>
      </c>
      <c r="E31">
        <v>0</v>
      </c>
      <c r="F31">
        <v>0</v>
      </c>
      <c r="G31">
        <v>0</v>
      </c>
      <c r="I31">
        <v>19</v>
      </c>
      <c r="J31">
        <v>6</v>
      </c>
      <c r="N31">
        <v>1</v>
      </c>
    </row>
    <row r="32" spans="2:17" ht="18">
      <c r="B32" s="2">
        <v>41680</v>
      </c>
      <c r="C32" s="5" t="s">
        <v>407</v>
      </c>
      <c r="D32">
        <v>1</v>
      </c>
      <c r="E32">
        <v>0</v>
      </c>
      <c r="F32">
        <v>0</v>
      </c>
      <c r="G32">
        <v>0</v>
      </c>
      <c r="I32">
        <v>20</v>
      </c>
      <c r="J32">
        <v>1</v>
      </c>
      <c r="M32">
        <v>1</v>
      </c>
      <c r="N32">
        <v>1</v>
      </c>
      <c r="O32">
        <v>1</v>
      </c>
      <c r="P32">
        <v>0</v>
      </c>
      <c r="Q32">
        <v>1</v>
      </c>
    </row>
    <row r="33" spans="2:17" ht="18">
      <c r="B33" s="2">
        <v>41680</v>
      </c>
      <c r="C33" s="5" t="s">
        <v>408</v>
      </c>
      <c r="D33">
        <v>3</v>
      </c>
      <c r="E33">
        <v>0</v>
      </c>
      <c r="F33">
        <v>0</v>
      </c>
      <c r="G33">
        <v>0</v>
      </c>
      <c r="I33">
        <v>6</v>
      </c>
      <c r="J33">
        <v>4</v>
      </c>
      <c r="M33">
        <v>1</v>
      </c>
      <c r="N33">
        <v>0</v>
      </c>
      <c r="O33">
        <v>1</v>
      </c>
      <c r="P33">
        <v>0</v>
      </c>
      <c r="Q33">
        <v>1</v>
      </c>
    </row>
    <row r="34" spans="2:17" ht="18">
      <c r="B34" s="2">
        <v>41679</v>
      </c>
      <c r="C34" s="5" t="s">
        <v>157</v>
      </c>
      <c r="D34">
        <v>5</v>
      </c>
      <c r="E34">
        <v>0</v>
      </c>
      <c r="F34">
        <v>0</v>
      </c>
      <c r="G34">
        <v>0</v>
      </c>
      <c r="I34">
        <v>27</v>
      </c>
      <c r="J34">
        <v>3</v>
      </c>
      <c r="N34">
        <v>1</v>
      </c>
      <c r="O34">
        <v>0</v>
      </c>
      <c r="P34">
        <v>0</v>
      </c>
    </row>
    <row r="35" spans="2:17" ht="18">
      <c r="B35" s="2">
        <v>41679</v>
      </c>
      <c r="C35" s="5" t="s">
        <v>158</v>
      </c>
      <c r="D35">
        <v>1</v>
      </c>
      <c r="E35">
        <v>0</v>
      </c>
      <c r="F35">
        <v>0</v>
      </c>
      <c r="G35">
        <v>0</v>
      </c>
      <c r="I35">
        <v>14</v>
      </c>
      <c r="J35">
        <v>4</v>
      </c>
      <c r="N35">
        <v>1</v>
      </c>
      <c r="O35">
        <v>0</v>
      </c>
      <c r="P35">
        <v>0</v>
      </c>
    </row>
    <row r="36" spans="2:17" ht="18">
      <c r="B36" s="2">
        <v>41671</v>
      </c>
      <c r="C36" s="5" t="s">
        <v>118</v>
      </c>
      <c r="D36">
        <v>2</v>
      </c>
      <c r="E36">
        <v>0</v>
      </c>
      <c r="F36">
        <v>0</v>
      </c>
      <c r="G36">
        <v>0</v>
      </c>
      <c r="I36">
        <v>24</v>
      </c>
      <c r="J36">
        <v>2</v>
      </c>
      <c r="N36">
        <v>0</v>
      </c>
      <c r="O36">
        <v>0</v>
      </c>
      <c r="P36">
        <v>0</v>
      </c>
      <c r="Q36">
        <v>1</v>
      </c>
    </row>
    <row r="37" spans="2:17" ht="18">
      <c r="B37" s="2">
        <v>41649</v>
      </c>
      <c r="C37" s="5" t="s">
        <v>119</v>
      </c>
      <c r="D37">
        <v>1</v>
      </c>
      <c r="E37">
        <v>0</v>
      </c>
      <c r="F37">
        <v>0</v>
      </c>
      <c r="G37">
        <v>0</v>
      </c>
      <c r="I37">
        <v>4</v>
      </c>
      <c r="J37">
        <v>1</v>
      </c>
      <c r="N37">
        <v>1</v>
      </c>
      <c r="O37">
        <v>1</v>
      </c>
      <c r="P37">
        <v>0</v>
      </c>
    </row>
    <row r="38" spans="2:17" ht="18">
      <c r="B38" s="2">
        <v>41649</v>
      </c>
      <c r="C38" s="5" t="s">
        <v>120</v>
      </c>
      <c r="D38">
        <v>3</v>
      </c>
      <c r="E38">
        <v>0</v>
      </c>
      <c r="F38">
        <v>0</v>
      </c>
      <c r="G38">
        <v>0</v>
      </c>
      <c r="I38">
        <v>28</v>
      </c>
      <c r="J38">
        <v>8</v>
      </c>
      <c r="N38">
        <v>0</v>
      </c>
      <c r="O38">
        <v>1</v>
      </c>
      <c r="P38">
        <v>0</v>
      </c>
    </row>
    <row r="39" spans="2:17" ht="18">
      <c r="B39" s="2">
        <v>41648</v>
      </c>
      <c r="C39" s="5" t="s">
        <v>121</v>
      </c>
      <c r="D39">
        <v>4</v>
      </c>
      <c r="E39">
        <v>0</v>
      </c>
      <c r="F39">
        <v>0</v>
      </c>
      <c r="G39">
        <v>0</v>
      </c>
      <c r="I39">
        <v>12</v>
      </c>
      <c r="J39">
        <v>2</v>
      </c>
      <c r="N39">
        <v>0</v>
      </c>
      <c r="O39">
        <v>0</v>
      </c>
      <c r="P39">
        <v>0</v>
      </c>
    </row>
    <row r="40" spans="2:17" ht="18">
      <c r="B40" s="2">
        <v>41646</v>
      </c>
      <c r="C40" s="6" t="s">
        <v>122</v>
      </c>
      <c r="D40">
        <v>4</v>
      </c>
      <c r="E40">
        <v>0</v>
      </c>
      <c r="F40">
        <v>0</v>
      </c>
      <c r="G40">
        <v>0</v>
      </c>
      <c r="I40">
        <v>5</v>
      </c>
      <c r="J40">
        <v>0</v>
      </c>
      <c r="N40">
        <v>0</v>
      </c>
      <c r="O40">
        <v>0</v>
      </c>
      <c r="P40">
        <v>0</v>
      </c>
    </row>
    <row r="41" spans="2:17" ht="18">
      <c r="B41" s="2">
        <v>41646</v>
      </c>
      <c r="C41" s="6" t="s">
        <v>123</v>
      </c>
      <c r="D41">
        <v>0</v>
      </c>
      <c r="E41">
        <v>0</v>
      </c>
      <c r="F41">
        <v>0</v>
      </c>
      <c r="G41">
        <v>0</v>
      </c>
      <c r="I41">
        <v>12</v>
      </c>
      <c r="J41">
        <v>0</v>
      </c>
      <c r="N41">
        <v>0</v>
      </c>
      <c r="O41">
        <v>0</v>
      </c>
      <c r="P41">
        <v>0</v>
      </c>
    </row>
    <row r="42" spans="2:17" ht="18">
      <c r="B42" s="2">
        <v>41646</v>
      </c>
      <c r="C42" s="6" t="s">
        <v>124</v>
      </c>
      <c r="D42">
        <v>2</v>
      </c>
      <c r="E42">
        <v>0</v>
      </c>
      <c r="F42">
        <v>0</v>
      </c>
      <c r="G42">
        <v>0</v>
      </c>
      <c r="I42">
        <v>16</v>
      </c>
      <c r="J42">
        <v>1</v>
      </c>
      <c r="N42">
        <v>0</v>
      </c>
      <c r="O42">
        <v>0</v>
      </c>
      <c r="P42">
        <v>0</v>
      </c>
    </row>
    <row r="43" spans="2:17" ht="18">
      <c r="B43" s="2">
        <v>41646</v>
      </c>
      <c r="C43" s="6" t="s">
        <v>125</v>
      </c>
      <c r="D43">
        <v>0</v>
      </c>
      <c r="E43">
        <v>0</v>
      </c>
      <c r="F43">
        <v>0</v>
      </c>
      <c r="G43">
        <v>0</v>
      </c>
      <c r="I43">
        <v>1</v>
      </c>
      <c r="J43">
        <v>0</v>
      </c>
      <c r="N43">
        <v>0</v>
      </c>
      <c r="O43">
        <v>0</v>
      </c>
      <c r="P43">
        <v>0</v>
      </c>
    </row>
    <row r="44" spans="2:17" ht="18">
      <c r="B44" s="2">
        <v>41646</v>
      </c>
      <c r="C44" s="6" t="s">
        <v>126</v>
      </c>
      <c r="D44">
        <v>0</v>
      </c>
      <c r="E44">
        <v>0</v>
      </c>
      <c r="F44">
        <v>0</v>
      </c>
      <c r="G44">
        <v>0</v>
      </c>
      <c r="I44">
        <v>8</v>
      </c>
      <c r="J44">
        <v>5</v>
      </c>
      <c r="N44">
        <v>0</v>
      </c>
      <c r="O44">
        <v>0</v>
      </c>
      <c r="P44">
        <v>0</v>
      </c>
    </row>
    <row r="45" spans="2:17" ht="18">
      <c r="B45" s="2">
        <v>41646</v>
      </c>
      <c r="C45" s="5" t="s">
        <v>127</v>
      </c>
      <c r="D45">
        <v>0</v>
      </c>
      <c r="E45">
        <v>0</v>
      </c>
      <c r="F45">
        <v>0</v>
      </c>
      <c r="G45">
        <v>0</v>
      </c>
      <c r="I45">
        <v>5</v>
      </c>
      <c r="J45">
        <v>2</v>
      </c>
      <c r="N45">
        <v>0</v>
      </c>
      <c r="O45">
        <v>0</v>
      </c>
      <c r="P45">
        <v>0</v>
      </c>
    </row>
    <row r="46" spans="2:17" ht="18">
      <c r="B46" s="2">
        <v>41646</v>
      </c>
      <c r="C46" s="5" t="s">
        <v>409</v>
      </c>
      <c r="D46">
        <v>1</v>
      </c>
      <c r="E46">
        <v>0</v>
      </c>
      <c r="F46">
        <v>1</v>
      </c>
      <c r="G46">
        <v>0</v>
      </c>
      <c r="I46">
        <v>0</v>
      </c>
      <c r="J46">
        <v>0</v>
      </c>
      <c r="M46">
        <v>1</v>
      </c>
      <c r="N46">
        <v>0</v>
      </c>
      <c r="O46">
        <v>0</v>
      </c>
      <c r="P46">
        <v>0</v>
      </c>
    </row>
    <row r="47" spans="2:17" ht="18">
      <c r="B47" s="2">
        <v>41645</v>
      </c>
      <c r="C47" s="5" t="s">
        <v>128</v>
      </c>
      <c r="D47">
        <v>4</v>
      </c>
      <c r="E47">
        <v>0</v>
      </c>
      <c r="F47">
        <v>0</v>
      </c>
      <c r="G47">
        <v>0</v>
      </c>
      <c r="I47">
        <v>48</v>
      </c>
      <c r="J47">
        <v>2</v>
      </c>
      <c r="N47">
        <v>0</v>
      </c>
      <c r="O47">
        <v>0</v>
      </c>
      <c r="P47">
        <v>0</v>
      </c>
    </row>
    <row r="48" spans="2:17" ht="18">
      <c r="B48" s="2">
        <v>41641</v>
      </c>
      <c r="C48" s="5" t="s">
        <v>410</v>
      </c>
      <c r="D48">
        <v>0</v>
      </c>
      <c r="E48">
        <v>0</v>
      </c>
      <c r="F48">
        <v>1</v>
      </c>
      <c r="G48">
        <v>0</v>
      </c>
      <c r="I48">
        <v>0</v>
      </c>
      <c r="J48">
        <v>0</v>
      </c>
      <c r="M48">
        <v>1</v>
      </c>
      <c r="N48">
        <v>0</v>
      </c>
      <c r="O48">
        <v>0</v>
      </c>
      <c r="P48">
        <v>0</v>
      </c>
    </row>
    <row r="49" spans="2:17" ht="18">
      <c r="B49" s="2">
        <v>41635</v>
      </c>
      <c r="C49" s="5" t="s">
        <v>411</v>
      </c>
      <c r="D49">
        <v>0</v>
      </c>
      <c r="E49">
        <v>0</v>
      </c>
      <c r="F49">
        <v>1</v>
      </c>
      <c r="G49">
        <v>0</v>
      </c>
      <c r="I49">
        <v>0</v>
      </c>
      <c r="J49">
        <v>0</v>
      </c>
      <c r="M49">
        <v>1</v>
      </c>
      <c r="N49">
        <v>0</v>
      </c>
      <c r="O49">
        <v>0</v>
      </c>
      <c r="P49">
        <v>0</v>
      </c>
    </row>
    <row r="50" spans="2:17" ht="18">
      <c r="B50" s="2">
        <v>41634</v>
      </c>
      <c r="C50" s="5" t="s">
        <v>412</v>
      </c>
      <c r="D50">
        <v>3</v>
      </c>
      <c r="E50">
        <v>0</v>
      </c>
      <c r="F50">
        <v>0</v>
      </c>
      <c r="G50">
        <v>0</v>
      </c>
      <c r="I50">
        <v>45</v>
      </c>
      <c r="J50">
        <v>6</v>
      </c>
      <c r="M50">
        <v>1</v>
      </c>
      <c r="N50">
        <v>1</v>
      </c>
      <c r="O50">
        <v>1</v>
      </c>
      <c r="P50">
        <v>0</v>
      </c>
      <c r="Q50">
        <v>1</v>
      </c>
    </row>
    <row r="51" spans="2:17" ht="18">
      <c r="B51" s="2">
        <v>41634</v>
      </c>
      <c r="C51" s="5" t="s">
        <v>413</v>
      </c>
      <c r="D51">
        <v>0</v>
      </c>
      <c r="E51">
        <v>0</v>
      </c>
      <c r="F51">
        <v>1</v>
      </c>
      <c r="G51">
        <v>0</v>
      </c>
      <c r="I51">
        <v>0</v>
      </c>
      <c r="J51">
        <v>0</v>
      </c>
      <c r="M51">
        <v>1</v>
      </c>
      <c r="N51">
        <v>0</v>
      </c>
      <c r="O51">
        <v>0</v>
      </c>
      <c r="P51">
        <v>0</v>
      </c>
    </row>
    <row r="52" spans="2:17" ht="18">
      <c r="B52" s="2">
        <v>41633</v>
      </c>
      <c r="C52" s="5" t="s">
        <v>159</v>
      </c>
      <c r="D52">
        <v>0</v>
      </c>
      <c r="E52">
        <v>0</v>
      </c>
      <c r="F52">
        <v>0</v>
      </c>
      <c r="G52">
        <v>0</v>
      </c>
      <c r="I52">
        <v>12</v>
      </c>
      <c r="J52">
        <v>6</v>
      </c>
      <c r="N52">
        <v>1</v>
      </c>
      <c r="O52">
        <v>1</v>
      </c>
      <c r="P52">
        <v>0</v>
      </c>
    </row>
    <row r="53" spans="2:17" ht="18">
      <c r="B53" s="2">
        <v>41633</v>
      </c>
      <c r="C53" s="5" t="s">
        <v>129</v>
      </c>
      <c r="D53">
        <v>1</v>
      </c>
      <c r="E53">
        <v>0</v>
      </c>
      <c r="F53">
        <v>0</v>
      </c>
      <c r="G53">
        <v>0</v>
      </c>
      <c r="I53">
        <v>7</v>
      </c>
      <c r="J53">
        <v>0</v>
      </c>
      <c r="N53">
        <v>0</v>
      </c>
      <c r="O53">
        <v>0</v>
      </c>
      <c r="P53">
        <v>0</v>
      </c>
    </row>
    <row r="54" spans="2:17" ht="18">
      <c r="B54" s="2">
        <v>41633</v>
      </c>
      <c r="C54" s="5" t="s">
        <v>130</v>
      </c>
      <c r="D54">
        <v>0</v>
      </c>
      <c r="E54">
        <v>0</v>
      </c>
      <c r="F54">
        <v>0</v>
      </c>
      <c r="G54">
        <v>0</v>
      </c>
      <c r="I54">
        <v>10</v>
      </c>
      <c r="J54">
        <v>1</v>
      </c>
      <c r="N54">
        <v>0</v>
      </c>
      <c r="O54">
        <v>0</v>
      </c>
      <c r="P54">
        <v>0</v>
      </c>
    </row>
    <row r="55" spans="2:17" ht="18">
      <c r="B55" s="2">
        <v>41633</v>
      </c>
      <c r="C55" s="5" t="s">
        <v>131</v>
      </c>
      <c r="D55">
        <v>0</v>
      </c>
      <c r="E55">
        <v>0</v>
      </c>
      <c r="F55">
        <v>0</v>
      </c>
      <c r="G55">
        <v>0</v>
      </c>
      <c r="I55">
        <v>8</v>
      </c>
      <c r="J55">
        <v>2</v>
      </c>
      <c r="N55">
        <v>0</v>
      </c>
      <c r="O55">
        <v>0</v>
      </c>
      <c r="P55">
        <v>0</v>
      </c>
    </row>
    <row r="56" spans="2:17" ht="18">
      <c r="B56" s="2">
        <v>41633</v>
      </c>
      <c r="C56" s="5" t="s">
        <v>132</v>
      </c>
      <c r="D56">
        <v>0</v>
      </c>
      <c r="E56">
        <v>0</v>
      </c>
      <c r="F56">
        <v>0</v>
      </c>
      <c r="G56">
        <v>0</v>
      </c>
      <c r="I56">
        <v>9</v>
      </c>
      <c r="J56">
        <v>1</v>
      </c>
      <c r="N56">
        <v>0</v>
      </c>
      <c r="O56">
        <v>0</v>
      </c>
      <c r="P56">
        <v>0</v>
      </c>
    </row>
    <row r="57" spans="2:17" ht="18">
      <c r="B57" s="2">
        <v>41633</v>
      </c>
      <c r="C57" s="5" t="s">
        <v>133</v>
      </c>
      <c r="D57">
        <v>0</v>
      </c>
      <c r="E57">
        <v>0</v>
      </c>
      <c r="F57">
        <v>0</v>
      </c>
      <c r="G57">
        <v>0</v>
      </c>
      <c r="I57">
        <v>11</v>
      </c>
      <c r="J57">
        <v>1</v>
      </c>
      <c r="N57">
        <v>0</v>
      </c>
      <c r="O57">
        <v>0</v>
      </c>
      <c r="P57">
        <v>0</v>
      </c>
    </row>
    <row r="58" spans="2:17" ht="18">
      <c r="B58" s="2">
        <v>41633</v>
      </c>
      <c r="C58" s="5" t="s">
        <v>134</v>
      </c>
      <c r="D58">
        <v>1</v>
      </c>
      <c r="E58">
        <v>0</v>
      </c>
      <c r="F58">
        <v>0</v>
      </c>
      <c r="G58">
        <v>0</v>
      </c>
      <c r="I58">
        <v>7</v>
      </c>
      <c r="J58">
        <v>1</v>
      </c>
      <c r="N58">
        <v>0</v>
      </c>
      <c r="O58">
        <v>0</v>
      </c>
      <c r="P58">
        <v>0</v>
      </c>
    </row>
    <row r="59" spans="2:17" ht="18">
      <c r="B59" s="2">
        <v>41632</v>
      </c>
      <c r="C59" s="5" t="s">
        <v>414</v>
      </c>
      <c r="D59">
        <v>0</v>
      </c>
      <c r="E59">
        <v>0</v>
      </c>
      <c r="F59">
        <v>1</v>
      </c>
      <c r="G59">
        <v>0</v>
      </c>
      <c r="I59">
        <v>0</v>
      </c>
      <c r="J59">
        <v>0</v>
      </c>
      <c r="M59">
        <v>1</v>
      </c>
      <c r="N59">
        <v>0</v>
      </c>
      <c r="O59">
        <v>0</v>
      </c>
      <c r="P59">
        <v>0</v>
      </c>
    </row>
    <row r="60" spans="2:17" ht="18">
      <c r="B60" s="2">
        <v>41632</v>
      </c>
      <c r="C60" s="5" t="s">
        <v>135</v>
      </c>
      <c r="D60">
        <v>0</v>
      </c>
      <c r="E60">
        <v>0</v>
      </c>
      <c r="F60">
        <v>0</v>
      </c>
      <c r="G60">
        <v>0</v>
      </c>
      <c r="I60">
        <v>1</v>
      </c>
      <c r="J60">
        <v>0</v>
      </c>
      <c r="N60">
        <v>0</v>
      </c>
      <c r="O60">
        <v>0</v>
      </c>
      <c r="P60">
        <v>0</v>
      </c>
    </row>
    <row r="61" spans="2:17" ht="18">
      <c r="B61" s="2">
        <v>41632</v>
      </c>
      <c r="C61" s="5" t="s">
        <v>136</v>
      </c>
      <c r="D61">
        <v>1</v>
      </c>
      <c r="E61">
        <v>0</v>
      </c>
      <c r="F61">
        <v>0</v>
      </c>
      <c r="G61">
        <v>0</v>
      </c>
      <c r="I61">
        <v>6</v>
      </c>
      <c r="J61">
        <v>0</v>
      </c>
      <c r="N61">
        <v>0</v>
      </c>
      <c r="O61">
        <v>0</v>
      </c>
      <c r="P61">
        <v>0</v>
      </c>
    </row>
    <row r="62" spans="2:17" ht="18">
      <c r="B62" s="2">
        <v>41632</v>
      </c>
      <c r="C62" s="5" t="s">
        <v>415</v>
      </c>
      <c r="D62">
        <v>0</v>
      </c>
      <c r="E62">
        <v>0</v>
      </c>
      <c r="F62">
        <v>0</v>
      </c>
      <c r="G62">
        <v>0</v>
      </c>
      <c r="I62">
        <v>10</v>
      </c>
      <c r="J62">
        <v>2</v>
      </c>
      <c r="M62">
        <v>1</v>
      </c>
      <c r="N62">
        <v>0</v>
      </c>
      <c r="O62">
        <v>0</v>
      </c>
      <c r="P62">
        <v>0</v>
      </c>
    </row>
    <row r="63" spans="2:17" ht="18">
      <c r="B63" s="2">
        <v>41632</v>
      </c>
      <c r="C63" s="5" t="s">
        <v>417</v>
      </c>
      <c r="D63">
        <v>0</v>
      </c>
      <c r="E63">
        <v>0</v>
      </c>
      <c r="F63">
        <v>1</v>
      </c>
      <c r="G63">
        <v>0</v>
      </c>
      <c r="I63">
        <v>0</v>
      </c>
      <c r="J63">
        <v>0</v>
      </c>
      <c r="M63">
        <v>1</v>
      </c>
      <c r="N63">
        <v>0</v>
      </c>
      <c r="O63">
        <v>0</v>
      </c>
      <c r="P63">
        <v>0</v>
      </c>
    </row>
    <row r="64" spans="2:17" ht="18">
      <c r="B64" s="2">
        <v>41631</v>
      </c>
      <c r="C64" s="5" t="s">
        <v>137</v>
      </c>
      <c r="D64">
        <v>2</v>
      </c>
      <c r="E64">
        <v>0</v>
      </c>
      <c r="F64">
        <v>0</v>
      </c>
      <c r="G64">
        <v>0</v>
      </c>
      <c r="I64">
        <v>11</v>
      </c>
      <c r="J64">
        <v>3</v>
      </c>
      <c r="N64">
        <v>0</v>
      </c>
      <c r="O64">
        <v>0</v>
      </c>
      <c r="P64">
        <v>0</v>
      </c>
    </row>
    <row r="65" spans="1:17" ht="18">
      <c r="B65" s="2">
        <v>41625</v>
      </c>
      <c r="C65" s="5" t="s">
        <v>416</v>
      </c>
      <c r="D65">
        <v>0</v>
      </c>
      <c r="E65">
        <v>0</v>
      </c>
      <c r="F65">
        <v>1</v>
      </c>
      <c r="G65">
        <v>0</v>
      </c>
      <c r="I65">
        <v>0</v>
      </c>
      <c r="J65">
        <v>0</v>
      </c>
      <c r="M65">
        <v>1</v>
      </c>
      <c r="N65">
        <v>0</v>
      </c>
      <c r="O65">
        <v>0</v>
      </c>
      <c r="P65">
        <v>0</v>
      </c>
    </row>
    <row r="67" spans="1:17">
      <c r="A67" t="s">
        <v>14</v>
      </c>
      <c r="B67">
        <f>COUNT(B3:B65)</f>
        <v>63</v>
      </c>
      <c r="D67">
        <f>SUM(D3:D65)</f>
        <v>79</v>
      </c>
      <c r="E67">
        <f>SUM(E3:E65)</f>
        <v>0</v>
      </c>
      <c r="F67">
        <f t="shared" ref="F67:J67" si="0">SUM(F3:F65)</f>
        <v>8</v>
      </c>
      <c r="G67">
        <f t="shared" si="0"/>
        <v>1</v>
      </c>
      <c r="I67">
        <f t="shared" si="0"/>
        <v>845</v>
      </c>
      <c r="J67">
        <f t="shared" si="0"/>
        <v>178</v>
      </c>
      <c r="M67">
        <f t="shared" ref="M67" si="1">SUM(M3:M65)</f>
        <v>19</v>
      </c>
      <c r="N67">
        <f>SUM(N3:N65)</f>
        <v>30</v>
      </c>
      <c r="O67">
        <f t="shared" ref="O67:Q67" si="2">SUM(O3:O65)</f>
        <v>9</v>
      </c>
      <c r="P67">
        <f t="shared" si="2"/>
        <v>1</v>
      </c>
      <c r="Q67">
        <f t="shared" si="2"/>
        <v>20</v>
      </c>
    </row>
  </sheetData>
  <phoneticPr fontId="4" type="noConversion"/>
  <pageMargins left="0.75000000000000011" right="0.75000000000000011" top="1" bottom="1" header="0.5" footer="0.5"/>
  <pageSetup paperSize="9" scale="50" orientation="landscape" horizontalDpi="4294967292" verticalDpi="429496729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Q12"/>
  <sheetViews>
    <sheetView topLeftCell="C1" workbookViewId="0">
      <selection activeCell="C9" sqref="C9"/>
    </sheetView>
  </sheetViews>
  <sheetFormatPr defaultColWidth="11" defaultRowHeight="15.75"/>
  <cols>
    <col min="3" max="3" width="151.625" style="4" bestFit="1" customWidth="1"/>
  </cols>
  <sheetData>
    <row r="2" spans="1:17">
      <c r="B2" s="1" t="s">
        <v>0</v>
      </c>
      <c r="C2" s="4" t="s">
        <v>1</v>
      </c>
      <c r="D2" s="1" t="s">
        <v>25</v>
      </c>
      <c r="E2" s="1" t="s">
        <v>2</v>
      </c>
      <c r="F2" s="1" t="s">
        <v>3</v>
      </c>
      <c r="G2" s="1" t="s">
        <v>4</v>
      </c>
      <c r="H2" s="1"/>
      <c r="I2" s="1" t="s">
        <v>5</v>
      </c>
      <c r="J2" s="1" t="s">
        <v>6</v>
      </c>
      <c r="K2" s="1" t="s">
        <v>7</v>
      </c>
      <c r="L2" s="1"/>
      <c r="M2" s="1" t="s">
        <v>8</v>
      </c>
      <c r="N2" s="1" t="s">
        <v>9</v>
      </c>
      <c r="O2" s="1" t="s">
        <v>10</v>
      </c>
      <c r="P2" s="1" t="s">
        <v>11</v>
      </c>
      <c r="Q2" s="1" t="s">
        <v>12</v>
      </c>
    </row>
    <row r="4" spans="1:17" ht="18">
      <c r="B4" s="2">
        <v>41684</v>
      </c>
      <c r="C4" s="5" t="s">
        <v>160</v>
      </c>
      <c r="D4">
        <v>0</v>
      </c>
      <c r="E4">
        <v>0</v>
      </c>
      <c r="F4">
        <v>0</v>
      </c>
      <c r="G4">
        <v>0</v>
      </c>
      <c r="I4">
        <v>8</v>
      </c>
      <c r="J4">
        <v>1</v>
      </c>
      <c r="N4">
        <v>0</v>
      </c>
      <c r="O4">
        <v>0</v>
      </c>
      <c r="P4">
        <v>0</v>
      </c>
      <c r="Q4">
        <v>1</v>
      </c>
    </row>
    <row r="5" spans="1:17" ht="18">
      <c r="B5" s="2">
        <v>41681</v>
      </c>
      <c r="C5" s="5" t="s">
        <v>161</v>
      </c>
      <c r="D5">
        <v>0</v>
      </c>
      <c r="E5">
        <v>0</v>
      </c>
      <c r="F5">
        <v>0</v>
      </c>
      <c r="G5">
        <v>0</v>
      </c>
      <c r="I5">
        <v>7</v>
      </c>
      <c r="J5">
        <v>1</v>
      </c>
      <c r="N5">
        <v>0</v>
      </c>
      <c r="O5">
        <v>0</v>
      </c>
      <c r="P5">
        <v>0</v>
      </c>
      <c r="Q5">
        <v>1</v>
      </c>
    </row>
    <row r="6" spans="1:17" ht="18">
      <c r="B6" s="2">
        <v>41669</v>
      </c>
      <c r="C6" s="5" t="s">
        <v>162</v>
      </c>
      <c r="D6">
        <v>0</v>
      </c>
      <c r="E6">
        <v>0</v>
      </c>
      <c r="F6">
        <v>0</v>
      </c>
      <c r="G6">
        <v>0</v>
      </c>
      <c r="I6">
        <v>10</v>
      </c>
      <c r="J6">
        <v>0</v>
      </c>
      <c r="N6">
        <v>1</v>
      </c>
      <c r="O6">
        <v>0</v>
      </c>
      <c r="P6">
        <v>0</v>
      </c>
      <c r="Q6">
        <v>1</v>
      </c>
    </row>
    <row r="7" spans="1:17" ht="18">
      <c r="B7" s="2">
        <v>41648</v>
      </c>
      <c r="C7" s="5" t="s">
        <v>163</v>
      </c>
      <c r="D7">
        <v>0</v>
      </c>
      <c r="E7">
        <v>0</v>
      </c>
      <c r="F7">
        <v>0</v>
      </c>
      <c r="G7">
        <v>0</v>
      </c>
      <c r="I7">
        <v>3</v>
      </c>
      <c r="J7">
        <v>1</v>
      </c>
      <c r="N7">
        <v>1</v>
      </c>
      <c r="O7">
        <v>0</v>
      </c>
      <c r="P7">
        <v>0</v>
      </c>
    </row>
    <row r="8" spans="1:17" ht="18">
      <c r="B8" s="2">
        <v>41647</v>
      </c>
      <c r="C8" s="5" t="s">
        <v>418</v>
      </c>
      <c r="D8">
        <v>0</v>
      </c>
      <c r="E8">
        <v>0</v>
      </c>
      <c r="F8">
        <v>1</v>
      </c>
      <c r="G8">
        <v>0</v>
      </c>
      <c r="I8">
        <v>0</v>
      </c>
      <c r="J8">
        <v>0</v>
      </c>
      <c r="M8">
        <v>1</v>
      </c>
      <c r="N8">
        <v>1</v>
      </c>
      <c r="O8">
        <v>0</v>
      </c>
      <c r="P8">
        <v>0</v>
      </c>
      <c r="Q8">
        <v>1</v>
      </c>
    </row>
    <row r="9" spans="1:17" ht="18">
      <c r="B9" s="2">
        <v>41646</v>
      </c>
      <c r="C9" s="5" t="s">
        <v>164</v>
      </c>
      <c r="D9">
        <v>0</v>
      </c>
      <c r="E9">
        <v>0</v>
      </c>
      <c r="F9">
        <v>0</v>
      </c>
      <c r="G9">
        <v>0</v>
      </c>
      <c r="I9">
        <v>2</v>
      </c>
      <c r="J9">
        <v>0</v>
      </c>
      <c r="N9">
        <v>1</v>
      </c>
      <c r="O9">
        <v>0</v>
      </c>
      <c r="P9">
        <v>0</v>
      </c>
    </row>
    <row r="10" spans="1:17" ht="18">
      <c r="B10" s="2">
        <v>41645</v>
      </c>
      <c r="C10" s="5" t="s">
        <v>165</v>
      </c>
      <c r="D10">
        <v>1</v>
      </c>
      <c r="E10">
        <v>0</v>
      </c>
      <c r="F10">
        <v>0</v>
      </c>
      <c r="G10">
        <v>0</v>
      </c>
      <c r="I10">
        <v>5</v>
      </c>
      <c r="J10">
        <v>1</v>
      </c>
      <c r="N10">
        <v>1</v>
      </c>
      <c r="O10">
        <v>1</v>
      </c>
      <c r="P10">
        <v>0</v>
      </c>
      <c r="Q10">
        <v>1</v>
      </c>
    </row>
    <row r="12" spans="1:17">
      <c r="A12" t="s">
        <v>14</v>
      </c>
      <c r="B12">
        <f>COUNT(B4:B10)</f>
        <v>7</v>
      </c>
      <c r="D12">
        <v>1</v>
      </c>
      <c r="E12">
        <f>SUM(E4:E10)</f>
        <v>0</v>
      </c>
      <c r="F12">
        <f t="shared" ref="F12:J12" si="0">SUM(F4:F10)</f>
        <v>1</v>
      </c>
      <c r="G12">
        <f t="shared" si="0"/>
        <v>0</v>
      </c>
      <c r="I12">
        <f t="shared" si="0"/>
        <v>35</v>
      </c>
      <c r="J12">
        <f t="shared" si="0"/>
        <v>4</v>
      </c>
      <c r="M12">
        <v>1</v>
      </c>
      <c r="N12">
        <f>SUM(N4:N10)</f>
        <v>5</v>
      </c>
      <c r="O12">
        <f t="shared" ref="O12" si="1">SUM(O4:O10)</f>
        <v>1</v>
      </c>
      <c r="P12">
        <f>SUM(P4:P10)</f>
        <v>0</v>
      </c>
      <c r="Q12">
        <f>SUM(Q4:Q10)</f>
        <v>5</v>
      </c>
    </row>
  </sheetData>
  <pageMargins left="0.75" right="0.75" top="1" bottom="1" header="0.5" footer="0.5"/>
  <pageSetup paperSize="9" orientation="portrait" horizontalDpi="4294967292" verticalDpi="429496729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2:Q18"/>
  <sheetViews>
    <sheetView workbookViewId="0">
      <selection activeCell="C5" sqref="C5"/>
    </sheetView>
  </sheetViews>
  <sheetFormatPr defaultColWidth="11" defaultRowHeight="15.75"/>
  <cols>
    <col min="3" max="3" width="151.75" style="4" bestFit="1" customWidth="1"/>
    <col min="7" max="7" width="13.625" bestFit="1" customWidth="1"/>
    <col min="13" max="13" width="15.5" bestFit="1" customWidth="1"/>
  </cols>
  <sheetData>
    <row r="2" spans="1:17">
      <c r="A2" s="1"/>
      <c r="B2" s="1" t="s">
        <v>0</v>
      </c>
      <c r="C2" s="4" t="s">
        <v>1</v>
      </c>
      <c r="D2" s="1" t="s">
        <v>25</v>
      </c>
      <c r="E2" s="1" t="s">
        <v>2</v>
      </c>
      <c r="F2" s="1" t="s">
        <v>3</v>
      </c>
      <c r="G2" s="1" t="s">
        <v>4</v>
      </c>
      <c r="H2" s="1"/>
      <c r="I2" s="1" t="s">
        <v>5</v>
      </c>
      <c r="J2" s="1" t="s">
        <v>6</v>
      </c>
      <c r="K2" s="1" t="s">
        <v>7</v>
      </c>
      <c r="L2" s="1"/>
      <c r="M2" s="1" t="s">
        <v>8</v>
      </c>
      <c r="N2" s="1" t="s">
        <v>9</v>
      </c>
      <c r="O2" s="1" t="s">
        <v>10</v>
      </c>
      <c r="P2" s="1" t="s">
        <v>11</v>
      </c>
      <c r="Q2" s="1" t="s">
        <v>12</v>
      </c>
    </row>
    <row r="3" spans="1:17" ht="18">
      <c r="B3" s="2">
        <v>41682</v>
      </c>
      <c r="C3" s="5" t="s">
        <v>419</v>
      </c>
      <c r="D3">
        <v>0</v>
      </c>
      <c r="E3">
        <v>0</v>
      </c>
      <c r="F3">
        <v>1</v>
      </c>
      <c r="G3">
        <v>0</v>
      </c>
      <c r="J3">
        <v>0</v>
      </c>
      <c r="M3">
        <v>1</v>
      </c>
      <c r="N3">
        <v>1</v>
      </c>
      <c r="O3">
        <v>0</v>
      </c>
      <c r="P3">
        <v>0</v>
      </c>
    </row>
    <row r="4" spans="1:17" ht="18">
      <c r="B4" s="2">
        <v>41682</v>
      </c>
      <c r="C4" s="5" t="s">
        <v>421</v>
      </c>
      <c r="D4">
        <v>0</v>
      </c>
      <c r="E4">
        <v>0</v>
      </c>
      <c r="F4">
        <v>0</v>
      </c>
      <c r="G4">
        <v>0</v>
      </c>
      <c r="J4">
        <v>0</v>
      </c>
      <c r="M4">
        <v>1</v>
      </c>
      <c r="N4">
        <v>1</v>
      </c>
      <c r="O4">
        <v>0</v>
      </c>
      <c r="P4">
        <v>0</v>
      </c>
      <c r="Q4">
        <v>1</v>
      </c>
    </row>
    <row r="5" spans="1:17" ht="18">
      <c r="B5" s="2">
        <v>41681</v>
      </c>
      <c r="C5" s="5" t="s">
        <v>425</v>
      </c>
      <c r="D5">
        <v>0</v>
      </c>
      <c r="E5">
        <v>0</v>
      </c>
      <c r="F5">
        <v>0</v>
      </c>
      <c r="G5">
        <v>0</v>
      </c>
      <c r="I5">
        <v>2</v>
      </c>
      <c r="J5">
        <v>0</v>
      </c>
      <c r="M5">
        <v>1</v>
      </c>
      <c r="N5">
        <v>1</v>
      </c>
      <c r="O5">
        <v>0</v>
      </c>
      <c r="P5">
        <v>0</v>
      </c>
      <c r="Q5">
        <v>1</v>
      </c>
    </row>
    <row r="6" spans="1:17" ht="18">
      <c r="B6" s="2">
        <v>41680</v>
      </c>
      <c r="C6" s="5" t="s">
        <v>420</v>
      </c>
      <c r="D6">
        <v>0</v>
      </c>
      <c r="E6">
        <v>0</v>
      </c>
      <c r="F6">
        <v>0</v>
      </c>
      <c r="G6">
        <v>0</v>
      </c>
      <c r="I6">
        <v>16</v>
      </c>
      <c r="J6">
        <v>1</v>
      </c>
      <c r="M6">
        <v>1</v>
      </c>
      <c r="N6">
        <v>1</v>
      </c>
      <c r="O6">
        <v>0</v>
      </c>
      <c r="P6">
        <v>0</v>
      </c>
      <c r="Q6">
        <v>1</v>
      </c>
    </row>
    <row r="7" spans="1:17" ht="18">
      <c r="B7" s="2">
        <v>41680</v>
      </c>
      <c r="C7" s="5" t="s">
        <v>166</v>
      </c>
      <c r="D7">
        <v>1</v>
      </c>
      <c r="E7">
        <v>0</v>
      </c>
      <c r="F7">
        <v>0</v>
      </c>
      <c r="G7">
        <v>0</v>
      </c>
      <c r="I7">
        <v>9</v>
      </c>
      <c r="J7">
        <v>1</v>
      </c>
      <c r="N7">
        <v>0</v>
      </c>
      <c r="O7">
        <v>0</v>
      </c>
      <c r="P7">
        <v>0</v>
      </c>
      <c r="Q7">
        <v>1</v>
      </c>
    </row>
    <row r="8" spans="1:17" ht="18">
      <c r="B8" s="2">
        <v>41679</v>
      </c>
      <c r="C8" s="5" t="s">
        <v>422</v>
      </c>
      <c r="D8">
        <v>0</v>
      </c>
      <c r="E8">
        <v>0</v>
      </c>
      <c r="F8">
        <v>0</v>
      </c>
      <c r="G8">
        <v>0</v>
      </c>
      <c r="I8">
        <v>5</v>
      </c>
      <c r="J8">
        <v>1</v>
      </c>
      <c r="M8">
        <v>1</v>
      </c>
      <c r="N8">
        <v>0</v>
      </c>
      <c r="O8">
        <v>0</v>
      </c>
      <c r="P8">
        <v>0</v>
      </c>
      <c r="Q8">
        <v>1</v>
      </c>
    </row>
    <row r="9" spans="1:17" ht="18">
      <c r="B9" s="2">
        <v>41678</v>
      </c>
      <c r="C9" s="5" t="s">
        <v>171</v>
      </c>
      <c r="D9">
        <v>0</v>
      </c>
      <c r="E9">
        <v>0</v>
      </c>
      <c r="F9">
        <v>0</v>
      </c>
      <c r="G9">
        <v>0</v>
      </c>
      <c r="I9">
        <v>2</v>
      </c>
      <c r="J9">
        <v>0</v>
      </c>
      <c r="N9">
        <v>1</v>
      </c>
      <c r="O9">
        <v>0</v>
      </c>
      <c r="P9">
        <v>0</v>
      </c>
      <c r="Q9">
        <v>1</v>
      </c>
    </row>
    <row r="10" spans="1:17" ht="18">
      <c r="B10" s="2">
        <v>41677</v>
      </c>
      <c r="C10" s="5" t="s">
        <v>423</v>
      </c>
      <c r="D10">
        <v>0</v>
      </c>
      <c r="E10">
        <v>0</v>
      </c>
      <c r="F10">
        <v>0</v>
      </c>
      <c r="G10">
        <v>0</v>
      </c>
      <c r="I10">
        <v>4</v>
      </c>
      <c r="J10">
        <v>0</v>
      </c>
      <c r="M10">
        <v>1</v>
      </c>
      <c r="N10">
        <v>1</v>
      </c>
      <c r="O10">
        <v>0</v>
      </c>
      <c r="P10">
        <v>0</v>
      </c>
      <c r="Q10">
        <v>1</v>
      </c>
    </row>
    <row r="11" spans="1:17" ht="18">
      <c r="B11" s="2">
        <v>41650</v>
      </c>
      <c r="C11" s="5" t="s">
        <v>167</v>
      </c>
      <c r="D11">
        <v>0</v>
      </c>
      <c r="E11">
        <v>0</v>
      </c>
      <c r="F11">
        <v>0</v>
      </c>
      <c r="G11">
        <v>0</v>
      </c>
      <c r="I11">
        <v>8</v>
      </c>
      <c r="J11">
        <v>0</v>
      </c>
      <c r="N11">
        <v>0</v>
      </c>
      <c r="O11">
        <v>0</v>
      </c>
      <c r="P11">
        <v>0</v>
      </c>
    </row>
    <row r="12" spans="1:17" ht="18">
      <c r="B12" s="2">
        <v>41650</v>
      </c>
      <c r="C12" s="5" t="s">
        <v>168</v>
      </c>
      <c r="D12">
        <v>1</v>
      </c>
      <c r="E12">
        <v>0</v>
      </c>
      <c r="F12">
        <v>0</v>
      </c>
      <c r="G12">
        <v>0</v>
      </c>
      <c r="I12">
        <v>9</v>
      </c>
      <c r="J12">
        <v>6</v>
      </c>
      <c r="N12">
        <v>0</v>
      </c>
      <c r="O12">
        <v>0</v>
      </c>
      <c r="P12">
        <v>0</v>
      </c>
    </row>
    <row r="13" spans="1:17" ht="18">
      <c r="B13" s="2">
        <v>41649</v>
      </c>
      <c r="C13" s="5" t="s">
        <v>172</v>
      </c>
      <c r="D13">
        <v>0</v>
      </c>
      <c r="E13">
        <v>0</v>
      </c>
      <c r="F13">
        <v>0</v>
      </c>
      <c r="G13">
        <v>0</v>
      </c>
      <c r="I13">
        <v>1</v>
      </c>
      <c r="J13">
        <v>0</v>
      </c>
      <c r="N13">
        <v>1</v>
      </c>
      <c r="O13">
        <v>0</v>
      </c>
      <c r="P13">
        <v>0</v>
      </c>
    </row>
    <row r="14" spans="1:17" ht="18">
      <c r="B14" s="2">
        <v>41647</v>
      </c>
      <c r="C14" s="5" t="s">
        <v>169</v>
      </c>
      <c r="D14">
        <v>0</v>
      </c>
      <c r="E14">
        <v>0</v>
      </c>
      <c r="F14">
        <v>0</v>
      </c>
      <c r="G14">
        <v>0</v>
      </c>
      <c r="I14">
        <v>9</v>
      </c>
      <c r="J14">
        <v>1</v>
      </c>
      <c r="N14">
        <v>0</v>
      </c>
      <c r="O14">
        <v>0</v>
      </c>
      <c r="P14">
        <v>0</v>
      </c>
    </row>
    <row r="15" spans="1:17" ht="18">
      <c r="B15" s="2">
        <v>41645</v>
      </c>
      <c r="C15" s="5" t="s">
        <v>170</v>
      </c>
      <c r="D15">
        <v>0</v>
      </c>
      <c r="E15">
        <v>0</v>
      </c>
      <c r="F15">
        <v>0</v>
      </c>
      <c r="G15">
        <v>0</v>
      </c>
      <c r="I15">
        <v>2</v>
      </c>
      <c r="J15">
        <v>1</v>
      </c>
      <c r="N15">
        <v>0</v>
      </c>
      <c r="O15">
        <v>0</v>
      </c>
      <c r="P15">
        <v>0</v>
      </c>
    </row>
    <row r="16" spans="1:17" ht="18">
      <c r="B16" s="2">
        <v>41645</v>
      </c>
      <c r="C16" s="5" t="s">
        <v>424</v>
      </c>
      <c r="D16">
        <v>0</v>
      </c>
      <c r="E16">
        <v>0</v>
      </c>
      <c r="F16">
        <v>0</v>
      </c>
      <c r="G16">
        <v>0</v>
      </c>
      <c r="I16">
        <v>6</v>
      </c>
      <c r="J16">
        <v>0</v>
      </c>
      <c r="M16">
        <v>1</v>
      </c>
      <c r="N16">
        <v>1</v>
      </c>
      <c r="O16">
        <v>0</v>
      </c>
      <c r="P16">
        <v>0</v>
      </c>
    </row>
    <row r="17" spans="1:17">
      <c r="B17" s="2"/>
    </row>
    <row r="18" spans="1:17">
      <c r="A18" t="s">
        <v>14</v>
      </c>
      <c r="B18">
        <f>COUNT(B3:B16)</f>
        <v>14</v>
      </c>
      <c r="D18">
        <f>SUM(D3:D16)</f>
        <v>2</v>
      </c>
      <c r="E18">
        <f>SUM(E3:E16)</f>
        <v>0</v>
      </c>
      <c r="F18">
        <f t="shared" ref="F18:Q18" si="0">SUM(F3:F16)</f>
        <v>1</v>
      </c>
      <c r="G18">
        <f t="shared" si="0"/>
        <v>0</v>
      </c>
      <c r="I18">
        <f t="shared" si="0"/>
        <v>73</v>
      </c>
      <c r="J18">
        <f t="shared" si="0"/>
        <v>11</v>
      </c>
      <c r="M18">
        <f t="shared" si="0"/>
        <v>7</v>
      </c>
      <c r="N18">
        <f t="shared" si="0"/>
        <v>8</v>
      </c>
      <c r="O18">
        <f t="shared" si="0"/>
        <v>0</v>
      </c>
      <c r="P18">
        <f t="shared" si="0"/>
        <v>0</v>
      </c>
      <c r="Q18">
        <f t="shared" si="0"/>
        <v>7</v>
      </c>
    </row>
  </sheetData>
  <phoneticPr fontId="4" type="noConversion"/>
  <pageMargins left="0.75000000000000011" right="0.75000000000000011" top="1" bottom="1" header="0.5" footer="0.5"/>
  <pageSetup paperSize="9" scale="50" orientation="landscape" horizontalDpi="4294967292" verticalDpi="429496729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2:Q24"/>
  <sheetViews>
    <sheetView workbookViewId="0">
      <selection activeCell="C17" sqref="C17"/>
    </sheetView>
  </sheetViews>
  <sheetFormatPr defaultColWidth="11" defaultRowHeight="15.75"/>
  <cols>
    <col min="3" max="3" width="151.5" style="4" bestFit="1" customWidth="1"/>
  </cols>
  <sheetData>
    <row r="2" spans="2:17">
      <c r="B2" s="1" t="s">
        <v>0</v>
      </c>
      <c r="C2" s="4" t="s">
        <v>1</v>
      </c>
      <c r="D2" s="1" t="s">
        <v>25</v>
      </c>
      <c r="E2" s="1" t="s">
        <v>2</v>
      </c>
      <c r="F2" s="1" t="s">
        <v>3</v>
      </c>
      <c r="G2" s="1" t="s">
        <v>4</v>
      </c>
      <c r="H2" s="1"/>
      <c r="I2" s="1" t="s">
        <v>5</v>
      </c>
      <c r="J2" s="1" t="s">
        <v>6</v>
      </c>
      <c r="K2" s="1" t="s">
        <v>7</v>
      </c>
      <c r="L2" s="1"/>
      <c r="M2" s="1" t="s">
        <v>8</v>
      </c>
      <c r="N2" s="1" t="s">
        <v>9</v>
      </c>
      <c r="O2" s="1" t="s">
        <v>10</v>
      </c>
      <c r="P2" s="1" t="s">
        <v>11</v>
      </c>
      <c r="Q2" s="1" t="s">
        <v>12</v>
      </c>
    </row>
    <row r="3" spans="2:17" ht="18">
      <c r="B3" s="2">
        <v>41688</v>
      </c>
      <c r="C3" s="5" t="s">
        <v>173</v>
      </c>
      <c r="D3">
        <v>0</v>
      </c>
      <c r="E3">
        <v>0</v>
      </c>
      <c r="F3">
        <v>0</v>
      </c>
      <c r="G3">
        <v>0</v>
      </c>
      <c r="I3">
        <v>4</v>
      </c>
      <c r="J3">
        <v>2</v>
      </c>
      <c r="N3">
        <v>0</v>
      </c>
      <c r="O3">
        <v>0</v>
      </c>
      <c r="P3">
        <v>0</v>
      </c>
    </row>
    <row r="4" spans="2:17" ht="18">
      <c r="B4" s="2">
        <v>41688</v>
      </c>
      <c r="C4" s="5" t="s">
        <v>176</v>
      </c>
      <c r="D4">
        <v>0</v>
      </c>
      <c r="E4">
        <v>0</v>
      </c>
      <c r="F4">
        <v>0</v>
      </c>
      <c r="G4">
        <v>0</v>
      </c>
      <c r="I4">
        <v>4</v>
      </c>
      <c r="J4">
        <v>0</v>
      </c>
      <c r="N4">
        <v>1</v>
      </c>
      <c r="O4">
        <v>0</v>
      </c>
      <c r="P4">
        <v>0</v>
      </c>
    </row>
    <row r="5" spans="2:17" ht="18">
      <c r="B5" s="2">
        <v>41688</v>
      </c>
      <c r="C5" s="6" t="s">
        <v>177</v>
      </c>
      <c r="D5">
        <v>0</v>
      </c>
      <c r="E5">
        <v>0</v>
      </c>
      <c r="F5">
        <v>0</v>
      </c>
      <c r="G5">
        <v>0</v>
      </c>
      <c r="I5">
        <v>6</v>
      </c>
      <c r="J5">
        <v>1</v>
      </c>
      <c r="N5">
        <v>1</v>
      </c>
      <c r="O5">
        <v>0</v>
      </c>
      <c r="P5">
        <v>0</v>
      </c>
    </row>
    <row r="6" spans="2:17" ht="18">
      <c r="B6" s="2">
        <v>41684</v>
      </c>
      <c r="C6" s="6" t="s">
        <v>178</v>
      </c>
      <c r="D6">
        <v>0</v>
      </c>
      <c r="E6">
        <v>0</v>
      </c>
      <c r="F6">
        <v>0</v>
      </c>
      <c r="G6">
        <v>0</v>
      </c>
      <c r="I6">
        <v>10</v>
      </c>
      <c r="J6">
        <v>0</v>
      </c>
      <c r="N6">
        <v>1</v>
      </c>
      <c r="O6">
        <v>0</v>
      </c>
      <c r="P6">
        <v>0</v>
      </c>
    </row>
    <row r="7" spans="2:17" ht="18">
      <c r="B7" s="2">
        <v>41683</v>
      </c>
      <c r="C7" s="5" t="s">
        <v>179</v>
      </c>
      <c r="D7">
        <v>0</v>
      </c>
      <c r="E7">
        <v>0</v>
      </c>
      <c r="F7">
        <v>0</v>
      </c>
      <c r="G7">
        <v>0</v>
      </c>
      <c r="I7">
        <v>4</v>
      </c>
      <c r="J7">
        <v>0</v>
      </c>
      <c r="N7">
        <v>1</v>
      </c>
      <c r="O7">
        <v>0</v>
      </c>
      <c r="P7">
        <v>0</v>
      </c>
    </row>
    <row r="8" spans="2:17" ht="18">
      <c r="B8" s="2">
        <v>41683</v>
      </c>
      <c r="C8" s="5" t="s">
        <v>180</v>
      </c>
      <c r="D8">
        <v>0</v>
      </c>
      <c r="E8">
        <v>0</v>
      </c>
      <c r="F8">
        <v>0</v>
      </c>
      <c r="G8">
        <v>0</v>
      </c>
      <c r="I8">
        <v>1</v>
      </c>
      <c r="J8">
        <v>0</v>
      </c>
      <c r="N8">
        <v>1</v>
      </c>
      <c r="O8">
        <v>0</v>
      </c>
      <c r="P8">
        <v>0</v>
      </c>
    </row>
    <row r="9" spans="2:17" ht="18">
      <c r="B9" s="2">
        <v>41677</v>
      </c>
      <c r="C9" s="5" t="s">
        <v>181</v>
      </c>
      <c r="D9">
        <v>0</v>
      </c>
      <c r="E9">
        <v>0</v>
      </c>
      <c r="F9">
        <v>0</v>
      </c>
      <c r="G9">
        <v>0</v>
      </c>
      <c r="I9">
        <v>7</v>
      </c>
      <c r="J9">
        <v>0</v>
      </c>
      <c r="N9">
        <v>1</v>
      </c>
      <c r="O9">
        <v>0</v>
      </c>
      <c r="P9">
        <v>0</v>
      </c>
    </row>
    <row r="10" spans="2:17" ht="18">
      <c r="B10" s="2">
        <v>41671</v>
      </c>
      <c r="C10" s="5" t="s">
        <v>428</v>
      </c>
      <c r="D10">
        <v>0</v>
      </c>
      <c r="E10">
        <v>0</v>
      </c>
      <c r="F10">
        <v>1</v>
      </c>
      <c r="G10">
        <v>0</v>
      </c>
      <c r="I10">
        <v>2</v>
      </c>
      <c r="J10">
        <v>0</v>
      </c>
      <c r="M10">
        <v>1</v>
      </c>
      <c r="N10">
        <v>1</v>
      </c>
      <c r="O10">
        <v>0</v>
      </c>
      <c r="P10">
        <v>0</v>
      </c>
    </row>
    <row r="11" spans="2:17" ht="18">
      <c r="B11" s="2">
        <v>41671</v>
      </c>
      <c r="C11" s="5" t="s">
        <v>429</v>
      </c>
      <c r="D11">
        <v>0</v>
      </c>
      <c r="E11">
        <v>0</v>
      </c>
      <c r="F11">
        <v>0</v>
      </c>
      <c r="G11">
        <v>0</v>
      </c>
      <c r="I11">
        <v>46</v>
      </c>
      <c r="J11">
        <v>4</v>
      </c>
      <c r="M11">
        <v>1</v>
      </c>
      <c r="N11">
        <v>0</v>
      </c>
      <c r="O11">
        <v>0</v>
      </c>
      <c r="P11">
        <v>0</v>
      </c>
    </row>
    <row r="12" spans="2:17" ht="18">
      <c r="B12" s="2">
        <v>41655</v>
      </c>
      <c r="C12" s="5" t="s">
        <v>182</v>
      </c>
      <c r="D12">
        <v>0</v>
      </c>
      <c r="E12">
        <v>0</v>
      </c>
      <c r="F12">
        <v>0</v>
      </c>
      <c r="G12">
        <v>0</v>
      </c>
      <c r="J12">
        <v>1</v>
      </c>
      <c r="N12">
        <v>1</v>
      </c>
      <c r="O12">
        <v>0</v>
      </c>
      <c r="P12">
        <v>0</v>
      </c>
    </row>
    <row r="13" spans="2:17" ht="18">
      <c r="B13" s="2">
        <v>41646</v>
      </c>
      <c r="C13" s="5" t="s">
        <v>183</v>
      </c>
      <c r="D13">
        <v>0</v>
      </c>
      <c r="E13">
        <v>0</v>
      </c>
      <c r="F13">
        <v>0</v>
      </c>
      <c r="G13">
        <v>0</v>
      </c>
      <c r="I13">
        <v>1</v>
      </c>
      <c r="J13">
        <v>0</v>
      </c>
      <c r="N13">
        <v>1</v>
      </c>
      <c r="O13">
        <v>0</v>
      </c>
      <c r="P13">
        <v>0</v>
      </c>
      <c r="Q13">
        <v>1</v>
      </c>
    </row>
    <row r="14" spans="2:17" ht="18">
      <c r="B14" s="2">
        <v>41642</v>
      </c>
      <c r="C14" s="6" t="s">
        <v>184</v>
      </c>
      <c r="D14">
        <v>0</v>
      </c>
      <c r="E14">
        <v>0</v>
      </c>
      <c r="F14">
        <v>0</v>
      </c>
      <c r="G14">
        <v>0</v>
      </c>
      <c r="I14">
        <v>9</v>
      </c>
      <c r="J14">
        <v>1</v>
      </c>
      <c r="N14">
        <v>1</v>
      </c>
      <c r="O14">
        <v>0</v>
      </c>
      <c r="P14">
        <v>0</v>
      </c>
    </row>
    <row r="15" spans="2:17" ht="18">
      <c r="B15" s="2">
        <v>41642</v>
      </c>
      <c r="C15" s="5" t="s">
        <v>174</v>
      </c>
      <c r="D15">
        <v>1</v>
      </c>
      <c r="E15">
        <v>0</v>
      </c>
      <c r="F15">
        <v>0</v>
      </c>
      <c r="G15">
        <v>0</v>
      </c>
      <c r="I15">
        <v>21</v>
      </c>
      <c r="J15">
        <v>3</v>
      </c>
      <c r="N15">
        <v>0</v>
      </c>
      <c r="O15">
        <v>0</v>
      </c>
      <c r="P15">
        <v>0</v>
      </c>
    </row>
    <row r="16" spans="2:17" ht="18">
      <c r="B16" s="2">
        <v>41642</v>
      </c>
      <c r="C16" s="5" t="s">
        <v>426</v>
      </c>
      <c r="D16">
        <v>0</v>
      </c>
      <c r="E16">
        <v>0</v>
      </c>
      <c r="F16">
        <v>0</v>
      </c>
      <c r="G16">
        <v>0</v>
      </c>
      <c r="I16">
        <v>3</v>
      </c>
      <c r="J16">
        <v>0</v>
      </c>
      <c r="M16">
        <v>1</v>
      </c>
      <c r="N16">
        <v>1</v>
      </c>
      <c r="O16">
        <v>0</v>
      </c>
      <c r="P16">
        <v>0</v>
      </c>
      <c r="Q16">
        <v>1</v>
      </c>
    </row>
    <row r="17" spans="1:17" ht="18">
      <c r="B17" s="2">
        <v>41642</v>
      </c>
      <c r="C17" s="5" t="s">
        <v>430</v>
      </c>
      <c r="D17">
        <v>0</v>
      </c>
      <c r="E17">
        <v>0</v>
      </c>
      <c r="F17">
        <v>1</v>
      </c>
      <c r="G17">
        <v>0</v>
      </c>
      <c r="I17">
        <v>0</v>
      </c>
      <c r="J17">
        <v>0</v>
      </c>
      <c r="M17">
        <v>1</v>
      </c>
      <c r="N17">
        <v>0</v>
      </c>
      <c r="O17">
        <v>0</v>
      </c>
      <c r="P17">
        <v>0</v>
      </c>
    </row>
    <row r="18" spans="1:17" ht="18">
      <c r="B18" s="2">
        <v>41642</v>
      </c>
      <c r="C18" s="5" t="s">
        <v>175</v>
      </c>
      <c r="D18">
        <v>0</v>
      </c>
      <c r="E18">
        <v>0</v>
      </c>
      <c r="F18">
        <v>0</v>
      </c>
      <c r="G18">
        <v>0</v>
      </c>
      <c r="I18">
        <v>5</v>
      </c>
      <c r="J18">
        <v>0</v>
      </c>
      <c r="N18">
        <v>0</v>
      </c>
      <c r="O18">
        <v>0</v>
      </c>
      <c r="P18">
        <v>0</v>
      </c>
      <c r="Q18">
        <v>1</v>
      </c>
    </row>
    <row r="19" spans="1:17" ht="18">
      <c r="B19" s="2">
        <v>41641</v>
      </c>
      <c r="C19" s="5" t="s">
        <v>427</v>
      </c>
      <c r="D19">
        <v>1</v>
      </c>
      <c r="E19">
        <v>0</v>
      </c>
      <c r="F19">
        <v>0</v>
      </c>
      <c r="G19">
        <v>0</v>
      </c>
      <c r="I19">
        <v>3</v>
      </c>
      <c r="J19">
        <v>0</v>
      </c>
      <c r="M19">
        <v>1</v>
      </c>
      <c r="N19">
        <v>1</v>
      </c>
      <c r="O19">
        <v>0</v>
      </c>
      <c r="P19">
        <v>0</v>
      </c>
      <c r="Q19">
        <v>1</v>
      </c>
    </row>
    <row r="20" spans="1:17" ht="18">
      <c r="B20" s="2">
        <v>41636</v>
      </c>
      <c r="C20" s="5" t="s">
        <v>185</v>
      </c>
      <c r="D20">
        <v>0</v>
      </c>
      <c r="E20">
        <v>0</v>
      </c>
      <c r="F20">
        <v>0</v>
      </c>
      <c r="G20">
        <v>0</v>
      </c>
      <c r="I20">
        <v>4</v>
      </c>
      <c r="J20">
        <v>0</v>
      </c>
      <c r="N20">
        <v>1</v>
      </c>
      <c r="O20">
        <v>0</v>
      </c>
      <c r="P20">
        <v>0</v>
      </c>
    </row>
    <row r="21" spans="1:17" ht="18">
      <c r="B21" s="2">
        <v>41614</v>
      </c>
      <c r="C21" s="5" t="s">
        <v>186</v>
      </c>
      <c r="D21">
        <v>0</v>
      </c>
      <c r="E21">
        <v>0</v>
      </c>
      <c r="F21">
        <v>0</v>
      </c>
      <c r="G21">
        <v>0</v>
      </c>
      <c r="I21">
        <v>1</v>
      </c>
      <c r="J21">
        <v>0</v>
      </c>
      <c r="N21">
        <v>1</v>
      </c>
      <c r="O21">
        <v>0</v>
      </c>
      <c r="P21">
        <v>0</v>
      </c>
    </row>
    <row r="22" spans="1:17" ht="18">
      <c r="B22" s="2">
        <v>41613</v>
      </c>
      <c r="C22" s="5" t="s">
        <v>187</v>
      </c>
      <c r="D22">
        <v>0</v>
      </c>
      <c r="E22">
        <v>0</v>
      </c>
      <c r="F22">
        <v>0</v>
      </c>
      <c r="G22">
        <v>0</v>
      </c>
      <c r="I22">
        <v>2</v>
      </c>
      <c r="J22">
        <v>0</v>
      </c>
      <c r="N22">
        <v>1</v>
      </c>
      <c r="O22">
        <v>0</v>
      </c>
      <c r="P22">
        <v>0</v>
      </c>
    </row>
    <row r="24" spans="1:17">
      <c r="A24" t="s">
        <v>14</v>
      </c>
      <c r="B24">
        <f>COUNT(B3:B22)</f>
        <v>20</v>
      </c>
      <c r="D24">
        <f>SUM(D3:D22)</f>
        <v>2</v>
      </c>
      <c r="E24">
        <f>SUM(E3:E22)</f>
        <v>0</v>
      </c>
      <c r="F24">
        <f t="shared" ref="F24:J24" si="0">SUM(F3:F22)</f>
        <v>2</v>
      </c>
      <c r="G24">
        <f t="shared" si="0"/>
        <v>0</v>
      </c>
      <c r="I24">
        <f t="shared" si="0"/>
        <v>133</v>
      </c>
      <c r="J24">
        <f t="shared" si="0"/>
        <v>12</v>
      </c>
      <c r="M24">
        <f>SUM(M3:M22)</f>
        <v>5</v>
      </c>
      <c r="N24">
        <f>SUM(N3:P22)</f>
        <v>15</v>
      </c>
      <c r="O24">
        <f t="shared" ref="O24:Q24" si="1">SUM(O3:Q22)</f>
        <v>4</v>
      </c>
      <c r="P24">
        <f t="shared" si="1"/>
        <v>4</v>
      </c>
      <c r="Q24">
        <f t="shared" si="1"/>
        <v>4</v>
      </c>
    </row>
  </sheetData>
  <pageMargins left="0.75" right="0.75" top="1" bottom="1" header="0.5" footer="0.5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4</vt:i4>
      </vt:variant>
    </vt:vector>
  </HeadingPairs>
  <TitlesOfParts>
    <vt:vector size="20" baseType="lpstr">
      <vt:lpstr>Police Force B</vt:lpstr>
      <vt:lpstr>Police Force F</vt:lpstr>
      <vt:lpstr>Police Force H</vt:lpstr>
      <vt:lpstr>Police Force G</vt:lpstr>
      <vt:lpstr>Police Force K</vt:lpstr>
      <vt:lpstr>Police Force L</vt:lpstr>
      <vt:lpstr>Fire Service C</vt:lpstr>
      <vt:lpstr>Fire Service E</vt:lpstr>
      <vt:lpstr>Fire and Rescue F</vt:lpstr>
      <vt:lpstr>Fire Service I</vt:lpstr>
      <vt:lpstr>Fire Service H</vt:lpstr>
      <vt:lpstr>Fire Sevice J</vt:lpstr>
      <vt:lpstr>Fire Service L</vt:lpstr>
      <vt:lpstr>Fire Servic M</vt:lpstr>
      <vt:lpstr>Ambulance Service B</vt:lpstr>
      <vt:lpstr>Ambulance Service C</vt:lpstr>
      <vt:lpstr>'Fire Servic M'!Print_Area</vt:lpstr>
      <vt:lpstr>'Fire Service E'!Print_Area</vt:lpstr>
      <vt:lpstr>'Fire Service L'!Print_Area</vt:lpstr>
      <vt:lpstr>'Police Force K'!Print_Area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Sophie Parsons</dc:creator>
  <cp:lastModifiedBy>Parsons S.</cp:lastModifiedBy>
  <cp:lastPrinted>2015-07-31T15:24:57Z</cp:lastPrinted>
  <dcterms:created xsi:type="dcterms:W3CDTF">2015-07-11T02:40:21Z</dcterms:created>
  <dcterms:modified xsi:type="dcterms:W3CDTF">2019-02-18T21:38:43Z</dcterms:modified>
</cp:coreProperties>
</file>