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codeName="ThisWorkbook" defaultThemeVersion="124226"/>
  <xr:revisionPtr revIDLastSave="0" documentId="10_ncr:8100000_{7EB83BCB-A242-4AED-A49B-184D5C260308}" xr6:coauthVersionLast="34" xr6:coauthVersionMax="34" xr10:uidLastSave="{00000000-0000-0000-0000-000000000000}"/>
  <bookViews>
    <workbookView xWindow="0" yWindow="0" windowWidth="19440" windowHeight="10440" xr2:uid="{00000000-000D-0000-FFFF-FFFF00000000}"/>
  </bookViews>
  <sheets>
    <sheet name="Interior noise M3" sheetId="5" r:id="rId1"/>
  </sheets>
  <calcPr calcId="162913"/>
</workbook>
</file>

<file path=xl/calcChain.xml><?xml version="1.0" encoding="utf-8"?>
<calcChain xmlns="http://schemas.openxmlformats.org/spreadsheetml/2006/main">
  <c r="I30" i="5" l="1"/>
  <c r="H30" i="5"/>
  <c r="G30" i="5"/>
  <c r="E30" i="5"/>
  <c r="D30" i="5"/>
  <c r="C30" i="5"/>
  <c r="I29" i="5"/>
  <c r="H29" i="5"/>
  <c r="G29" i="5"/>
  <c r="E29" i="5"/>
  <c r="D29" i="5"/>
  <c r="C29" i="5"/>
  <c r="F30" i="5" l="1"/>
</calcChain>
</file>

<file path=xl/sharedStrings.xml><?xml version="1.0" encoding="utf-8"?>
<sst xmlns="http://schemas.openxmlformats.org/spreadsheetml/2006/main" count="18" uniqueCount="13">
  <si>
    <t xml:space="preserve">max </t>
    <phoneticPr fontId="1" type="noConversion"/>
  </si>
  <si>
    <t>MAX</t>
    <phoneticPr fontId="1" type="noConversion"/>
  </si>
  <si>
    <t>MIN</t>
    <phoneticPr fontId="1" type="noConversion"/>
  </si>
  <si>
    <t>Fastener B</t>
  </si>
  <si>
    <t xml:space="preserve">Fastener A </t>
  </si>
  <si>
    <t>M3</t>
  </si>
  <si>
    <t>Linear</t>
  </si>
  <si>
    <t>Central Frequency(Hz)</t>
  </si>
  <si>
    <t>20 km/h</t>
  </si>
  <si>
    <t>30 km/h</t>
  </si>
  <si>
    <t>40 km/h</t>
  </si>
  <si>
    <t>(b) Fastener B</t>
    <phoneticPr fontId="1" type="noConversion"/>
  </si>
  <si>
    <t>(a) Fastener 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</si>
</sst>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12"/>
      <name val="Times New Roman"/>
      <family val="1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2" borderId="0" xfId="0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28363982586512"/>
          <c:y val="3.8987103174603174E-2"/>
          <c:w val="0.818685844655892"/>
          <c:h val="0.75785141440653248"/>
        </c:manualLayout>
      </c:layout>
      <c:lineChart>
        <c:grouping val="standard"/>
        <c:varyColors val="0"/>
        <c:ser>
          <c:idx val="1"/>
          <c:order val="0"/>
          <c:tx>
            <c:strRef>
              <c:f>'Interior noise M3'!$C$2</c:f>
              <c:strCache>
                <c:ptCount val="1"/>
                <c:pt idx="0">
                  <c:v>20 km/h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'Interior noise M3'!$F$3:$F$27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M3'!$C$3:$C$27</c:f>
              <c:numCache>
                <c:formatCode>General</c:formatCode>
                <c:ptCount val="25"/>
                <c:pt idx="0">
                  <c:v>66.797966666666667</c:v>
                </c:pt>
                <c:pt idx="1">
                  <c:v>66.641966666666661</c:v>
                </c:pt>
                <c:pt idx="2">
                  <c:v>65.160700000000006</c:v>
                </c:pt>
                <c:pt idx="3">
                  <c:v>62.456383333333335</c:v>
                </c:pt>
                <c:pt idx="4">
                  <c:v>63.424566666666664</c:v>
                </c:pt>
                <c:pt idx="5">
                  <c:v>63.662149999999997</c:v>
                </c:pt>
                <c:pt idx="6">
                  <c:v>64.974600000000009</c:v>
                </c:pt>
                <c:pt idx="7">
                  <c:v>69.058616666666666</c:v>
                </c:pt>
                <c:pt idx="8">
                  <c:v>72.267633333333336</c:v>
                </c:pt>
                <c:pt idx="9">
                  <c:v>73.242866666666657</c:v>
                </c:pt>
                <c:pt idx="10">
                  <c:v>68.404166666666669</c:v>
                </c:pt>
                <c:pt idx="11">
                  <c:v>62.753200000000007</c:v>
                </c:pt>
                <c:pt idx="12">
                  <c:v>57.626683333333332</c:v>
                </c:pt>
                <c:pt idx="13">
                  <c:v>53.386266666666671</c:v>
                </c:pt>
                <c:pt idx="14">
                  <c:v>52.062800000000003</c:v>
                </c:pt>
                <c:pt idx="15">
                  <c:v>51.934083333333334</c:v>
                </c:pt>
                <c:pt idx="16">
                  <c:v>53.4452</c:v>
                </c:pt>
                <c:pt idx="17">
                  <c:v>47.371266666666664</c:v>
                </c:pt>
                <c:pt idx="18">
                  <c:v>44.139983333333326</c:v>
                </c:pt>
                <c:pt idx="19">
                  <c:v>41.37148333333333</c:v>
                </c:pt>
                <c:pt idx="20">
                  <c:v>39.807450000000003</c:v>
                </c:pt>
                <c:pt idx="21">
                  <c:v>38.119999999999997</c:v>
                </c:pt>
                <c:pt idx="22">
                  <c:v>40.610416666666666</c:v>
                </c:pt>
                <c:pt idx="23">
                  <c:v>36.340649999999997</c:v>
                </c:pt>
                <c:pt idx="24">
                  <c:v>36.024249999999995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E0C-8E9D-5C0E0B3A819E}"/>
            </c:ext>
          </c:extLst>
        </c:ser>
        <c:ser>
          <c:idx val="2"/>
          <c:order val="1"/>
          <c:tx>
            <c:strRef>
              <c:f>'Interior noise M3'!$D$2</c:f>
              <c:strCache>
                <c:ptCount val="1"/>
                <c:pt idx="0">
                  <c:v>30 km/h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'Interior noise M3'!$F$3:$F$27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M3'!$D$3:$D$27</c:f>
              <c:numCache>
                <c:formatCode>General</c:formatCode>
                <c:ptCount val="25"/>
                <c:pt idx="0">
                  <c:v>69.207300000000004</c:v>
                </c:pt>
                <c:pt idx="1">
                  <c:v>69.4011</c:v>
                </c:pt>
                <c:pt idx="2">
                  <c:v>68.183266666666668</c:v>
                </c:pt>
                <c:pt idx="3">
                  <c:v>64.055616666666666</c:v>
                </c:pt>
                <c:pt idx="4">
                  <c:v>64.473299999999995</c:v>
                </c:pt>
                <c:pt idx="5">
                  <c:v>65.890416666666667</c:v>
                </c:pt>
                <c:pt idx="6">
                  <c:v>66.161799999999999</c:v>
                </c:pt>
                <c:pt idx="7">
                  <c:v>68.336950000000002</c:v>
                </c:pt>
                <c:pt idx="8">
                  <c:v>73.630933333333331</c:v>
                </c:pt>
                <c:pt idx="9">
                  <c:v>74.189149999999998</c:v>
                </c:pt>
                <c:pt idx="10">
                  <c:v>71.734566666666666</c:v>
                </c:pt>
                <c:pt idx="11">
                  <c:v>67.429450000000003</c:v>
                </c:pt>
                <c:pt idx="12">
                  <c:v>61.701533333333337</c:v>
                </c:pt>
                <c:pt idx="13">
                  <c:v>58.815200000000004</c:v>
                </c:pt>
                <c:pt idx="14">
                  <c:v>58.064033333333342</c:v>
                </c:pt>
                <c:pt idx="15">
                  <c:v>56.876633333333331</c:v>
                </c:pt>
                <c:pt idx="16">
                  <c:v>54.889416666666676</c:v>
                </c:pt>
                <c:pt idx="17">
                  <c:v>50.037500000000001</c:v>
                </c:pt>
                <c:pt idx="18">
                  <c:v>46.974666666666664</c:v>
                </c:pt>
                <c:pt idx="19">
                  <c:v>44.997333333333337</c:v>
                </c:pt>
                <c:pt idx="20">
                  <c:v>42.694049999999997</c:v>
                </c:pt>
                <c:pt idx="21">
                  <c:v>40.835850000000008</c:v>
                </c:pt>
                <c:pt idx="22">
                  <c:v>42.37703333333333</c:v>
                </c:pt>
                <c:pt idx="23">
                  <c:v>39.560466666666663</c:v>
                </c:pt>
                <c:pt idx="24">
                  <c:v>38.803150000000002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E0C-8E9D-5C0E0B3A819E}"/>
            </c:ext>
          </c:extLst>
        </c:ser>
        <c:ser>
          <c:idx val="3"/>
          <c:order val="2"/>
          <c:tx>
            <c:strRef>
              <c:f>'Interior noise M3'!$E$2</c:f>
              <c:strCache>
                <c:ptCount val="1"/>
                <c:pt idx="0">
                  <c:v>40 km/h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'Interior noise M3'!$F$3:$F$27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M3'!$E$3:$E$27</c:f>
              <c:numCache>
                <c:formatCode>General</c:formatCode>
                <c:ptCount val="25"/>
                <c:pt idx="0">
                  <c:v>70.172674999999998</c:v>
                </c:pt>
                <c:pt idx="1">
                  <c:v>70.636349999999993</c:v>
                </c:pt>
                <c:pt idx="2">
                  <c:v>69.019675000000007</c:v>
                </c:pt>
                <c:pt idx="3">
                  <c:v>65.323675000000009</c:v>
                </c:pt>
                <c:pt idx="4">
                  <c:v>66.393824999999993</c:v>
                </c:pt>
                <c:pt idx="5">
                  <c:v>66.412437499999996</c:v>
                </c:pt>
                <c:pt idx="6">
                  <c:v>65.966837499999997</c:v>
                </c:pt>
                <c:pt idx="7">
                  <c:v>69.552499999999995</c:v>
                </c:pt>
                <c:pt idx="8">
                  <c:v>73.521424999999994</c:v>
                </c:pt>
                <c:pt idx="9">
                  <c:v>75.191499999999991</c:v>
                </c:pt>
                <c:pt idx="10">
                  <c:v>72.814487499999998</c:v>
                </c:pt>
                <c:pt idx="11">
                  <c:v>68.260725000000008</c:v>
                </c:pt>
                <c:pt idx="12">
                  <c:v>64.620562500000005</c:v>
                </c:pt>
                <c:pt idx="13">
                  <c:v>62.617899999999999</c:v>
                </c:pt>
                <c:pt idx="14">
                  <c:v>62.835237500000005</c:v>
                </c:pt>
                <c:pt idx="15">
                  <c:v>61.917787500000003</c:v>
                </c:pt>
                <c:pt idx="16">
                  <c:v>60.611924999999999</c:v>
                </c:pt>
                <c:pt idx="17">
                  <c:v>53.935400000000001</c:v>
                </c:pt>
                <c:pt idx="18">
                  <c:v>50.675725</c:v>
                </c:pt>
                <c:pt idx="19">
                  <c:v>48.23756250000001</c:v>
                </c:pt>
                <c:pt idx="20">
                  <c:v>46.616025</c:v>
                </c:pt>
                <c:pt idx="21">
                  <c:v>44.902012499999998</c:v>
                </c:pt>
                <c:pt idx="22">
                  <c:v>46.443925</c:v>
                </c:pt>
                <c:pt idx="23">
                  <c:v>43.7967625</c:v>
                </c:pt>
                <c:pt idx="24">
                  <c:v>42.576499999999996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5-4E0C-8E9D-5C0E0B3A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424688"/>
        <c:axId val="651419200"/>
      </c:lineChart>
      <c:catAx>
        <c:axId val="65142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altLang="en-US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 （</a:t>
                </a:r>
                <a:r>
                  <a:rPr lang="en-US" altLang="zh-CN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Hz</a:t>
                </a:r>
                <a:r>
                  <a:rPr lang="zh-CN" altLang="en-US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）</a:t>
                </a:r>
                <a:endParaRPr lang="zh-CN" altLang="en-US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1419200"/>
        <c:crosses val="autoZero"/>
        <c:auto val="1"/>
        <c:lblAlgn val="ctr"/>
        <c:lblOffset val="100"/>
        <c:noMultiLvlLbl val="0"/>
      </c:catAx>
      <c:valAx>
        <c:axId val="651419200"/>
        <c:scaling>
          <c:orientation val="minMax"/>
          <c:max val="9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Sound Pressure Level (dB re 20µPa)</a:t>
                </a:r>
                <a:endParaRPr lang="zh-CN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268980879896045E-2"/>
              <c:y val="2.8586640211640212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1424688"/>
        <c:crosses val="autoZero"/>
        <c:crossBetween val="between"/>
        <c:majorUnit val="10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8316233225746573"/>
          <c:y val="0.48803373015873014"/>
          <c:w val="0.28098313492063492"/>
          <c:h val="0.28027227744072974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 w="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63942611363431"/>
          <c:y val="3.4787367724867721E-2"/>
          <c:w val="0.82337726712184556"/>
          <c:h val="0.75785141440653248"/>
        </c:manualLayout>
      </c:layout>
      <c:lineChart>
        <c:grouping val="standard"/>
        <c:varyColors val="0"/>
        <c:ser>
          <c:idx val="1"/>
          <c:order val="0"/>
          <c:tx>
            <c:strRef>
              <c:f>'Interior noise M3'!$G$2</c:f>
              <c:strCache>
                <c:ptCount val="1"/>
                <c:pt idx="0">
                  <c:v>20 km/h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'Interior noise M3'!$F$3:$F$27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M3'!$G$3:$G$26</c:f>
              <c:numCache>
                <c:formatCode>General</c:formatCode>
                <c:ptCount val="24"/>
                <c:pt idx="0">
                  <c:v>67.318049999999999</c:v>
                </c:pt>
                <c:pt idx="1">
                  <c:v>68.093833333333322</c:v>
                </c:pt>
                <c:pt idx="2">
                  <c:v>66.031350000000003</c:v>
                </c:pt>
                <c:pt idx="3">
                  <c:v>63.15946666666666</c:v>
                </c:pt>
                <c:pt idx="4">
                  <c:v>63.881966666666671</c:v>
                </c:pt>
                <c:pt idx="5">
                  <c:v>62.638333333333335</c:v>
                </c:pt>
                <c:pt idx="6">
                  <c:v>66.20153333333333</c:v>
                </c:pt>
                <c:pt idx="7">
                  <c:v>71.333349999999996</c:v>
                </c:pt>
                <c:pt idx="8">
                  <c:v>75.451999999999998</c:v>
                </c:pt>
                <c:pt idx="9">
                  <c:v>73.321466666666666</c:v>
                </c:pt>
                <c:pt idx="10">
                  <c:v>69.618300000000005</c:v>
                </c:pt>
                <c:pt idx="11">
                  <c:v>63.472200000000008</c:v>
                </c:pt>
                <c:pt idx="12">
                  <c:v>62.043866666666659</c:v>
                </c:pt>
                <c:pt idx="13">
                  <c:v>58.054866666666669</c:v>
                </c:pt>
                <c:pt idx="14">
                  <c:v>55.87081666666667</c:v>
                </c:pt>
                <c:pt idx="15">
                  <c:v>55.728616666666667</c:v>
                </c:pt>
                <c:pt idx="16">
                  <c:v>55.077449999999999</c:v>
                </c:pt>
                <c:pt idx="17">
                  <c:v>50.539649999999995</c:v>
                </c:pt>
                <c:pt idx="18">
                  <c:v>45.632050000000007</c:v>
                </c:pt>
                <c:pt idx="19">
                  <c:v>42.912683333333334</c:v>
                </c:pt>
                <c:pt idx="20">
                  <c:v>41.208150000000003</c:v>
                </c:pt>
                <c:pt idx="21">
                  <c:v>39.27793333333333</c:v>
                </c:pt>
                <c:pt idx="22">
                  <c:v>40.712533333333333</c:v>
                </c:pt>
                <c:pt idx="23">
                  <c:v>37.679833333333335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E0C-8E9D-5C0E0B3A819E}"/>
            </c:ext>
          </c:extLst>
        </c:ser>
        <c:ser>
          <c:idx val="2"/>
          <c:order val="1"/>
          <c:tx>
            <c:strRef>
              <c:f>'Interior noise M3'!$H$2</c:f>
              <c:strCache>
                <c:ptCount val="1"/>
                <c:pt idx="0">
                  <c:v>30 km/h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'Interior noise M3'!$F$3:$F$27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M3'!$H$3:$H$27</c:f>
              <c:numCache>
                <c:formatCode>General</c:formatCode>
                <c:ptCount val="25"/>
                <c:pt idx="0">
                  <c:v>66.660383333333328</c:v>
                </c:pt>
                <c:pt idx="1">
                  <c:v>68.577483333333333</c:v>
                </c:pt>
                <c:pt idx="2">
                  <c:v>68.205649999999991</c:v>
                </c:pt>
                <c:pt idx="3">
                  <c:v>63.543833333333332</c:v>
                </c:pt>
                <c:pt idx="4">
                  <c:v>64.907716666666659</c:v>
                </c:pt>
                <c:pt idx="5">
                  <c:v>62.145466666666664</c:v>
                </c:pt>
                <c:pt idx="6">
                  <c:v>65.83656666666667</c:v>
                </c:pt>
                <c:pt idx="7">
                  <c:v>69.647683333333333</c:v>
                </c:pt>
                <c:pt idx="8">
                  <c:v>75.835333333333324</c:v>
                </c:pt>
                <c:pt idx="9">
                  <c:v>73.554966666666672</c:v>
                </c:pt>
                <c:pt idx="10">
                  <c:v>70.586983333333336</c:v>
                </c:pt>
                <c:pt idx="11">
                  <c:v>66.012783333333346</c:v>
                </c:pt>
                <c:pt idx="12">
                  <c:v>64.866100000000003</c:v>
                </c:pt>
                <c:pt idx="13">
                  <c:v>62.346400000000003</c:v>
                </c:pt>
                <c:pt idx="14">
                  <c:v>60.075650000000003</c:v>
                </c:pt>
                <c:pt idx="15">
                  <c:v>60.557949999999998</c:v>
                </c:pt>
                <c:pt idx="16">
                  <c:v>58.83753333333334</c:v>
                </c:pt>
                <c:pt idx="17">
                  <c:v>53.777950000000004</c:v>
                </c:pt>
                <c:pt idx="18">
                  <c:v>48.293733333333336</c:v>
                </c:pt>
                <c:pt idx="19">
                  <c:v>45.238200000000006</c:v>
                </c:pt>
                <c:pt idx="20">
                  <c:v>43.289683333333329</c:v>
                </c:pt>
                <c:pt idx="21">
                  <c:v>40.732550000000003</c:v>
                </c:pt>
                <c:pt idx="22">
                  <c:v>41.672583333333336</c:v>
                </c:pt>
                <c:pt idx="23">
                  <c:v>38.915899999999993</c:v>
                </c:pt>
                <c:pt idx="24">
                  <c:v>38.289450000000002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E0C-8E9D-5C0E0B3A819E}"/>
            </c:ext>
          </c:extLst>
        </c:ser>
        <c:ser>
          <c:idx val="3"/>
          <c:order val="2"/>
          <c:tx>
            <c:strRef>
              <c:f>'Interior noise M3'!$I$2</c:f>
              <c:strCache>
                <c:ptCount val="1"/>
                <c:pt idx="0">
                  <c:v>40 km/h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'Interior noise M3'!$F$3:$F$27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M3'!$I$3:$I$27</c:f>
              <c:numCache>
                <c:formatCode>General</c:formatCode>
                <c:ptCount val="25"/>
                <c:pt idx="0">
                  <c:v>69.258449999999996</c:v>
                </c:pt>
                <c:pt idx="1">
                  <c:v>69.416275000000013</c:v>
                </c:pt>
                <c:pt idx="2">
                  <c:v>66.135024999999999</c:v>
                </c:pt>
                <c:pt idx="3">
                  <c:v>64.752762499999989</c:v>
                </c:pt>
                <c:pt idx="4">
                  <c:v>65.444162500000004</c:v>
                </c:pt>
                <c:pt idx="5">
                  <c:v>62.865312500000002</c:v>
                </c:pt>
                <c:pt idx="6">
                  <c:v>64.740612499999997</c:v>
                </c:pt>
                <c:pt idx="7">
                  <c:v>71.629762499999998</c:v>
                </c:pt>
                <c:pt idx="8">
                  <c:v>75.953800000000001</c:v>
                </c:pt>
                <c:pt idx="9">
                  <c:v>73.311062500000006</c:v>
                </c:pt>
                <c:pt idx="10">
                  <c:v>72.144200000000012</c:v>
                </c:pt>
                <c:pt idx="11">
                  <c:v>66.264237499999993</c:v>
                </c:pt>
                <c:pt idx="12">
                  <c:v>66.10341249999999</c:v>
                </c:pt>
                <c:pt idx="13">
                  <c:v>64.576750000000004</c:v>
                </c:pt>
                <c:pt idx="14">
                  <c:v>64.104262500000004</c:v>
                </c:pt>
                <c:pt idx="15">
                  <c:v>65.176937499999994</c:v>
                </c:pt>
                <c:pt idx="16">
                  <c:v>64.229762499999993</c:v>
                </c:pt>
                <c:pt idx="17">
                  <c:v>57.916475000000005</c:v>
                </c:pt>
                <c:pt idx="18">
                  <c:v>51.234887500000006</c:v>
                </c:pt>
                <c:pt idx="19">
                  <c:v>48.286012499999998</c:v>
                </c:pt>
                <c:pt idx="20">
                  <c:v>45.9641375</c:v>
                </c:pt>
                <c:pt idx="21">
                  <c:v>43.275225000000006</c:v>
                </c:pt>
                <c:pt idx="22">
                  <c:v>43.293524999999995</c:v>
                </c:pt>
                <c:pt idx="23">
                  <c:v>40.926874999999995</c:v>
                </c:pt>
                <c:pt idx="24">
                  <c:v>39.880274999999997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5-4E0C-8E9D-5C0E0B3A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422728"/>
        <c:axId val="651421552"/>
      </c:lineChart>
      <c:catAx>
        <c:axId val="651422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altLang="en-US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 （</a:t>
                </a:r>
                <a:r>
                  <a:rPr lang="en-US" altLang="zh-CN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Hz</a:t>
                </a:r>
                <a:r>
                  <a:rPr lang="zh-CN" altLang="en-US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）</a:t>
                </a:r>
                <a:endParaRPr lang="zh-CN" altLang="en-US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1421552"/>
        <c:crosses val="autoZero"/>
        <c:auto val="1"/>
        <c:lblAlgn val="ctr"/>
        <c:lblOffset val="100"/>
        <c:noMultiLvlLbl val="0"/>
      </c:catAx>
      <c:valAx>
        <c:axId val="651421552"/>
        <c:scaling>
          <c:orientation val="minMax"/>
          <c:max val="9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Sound Pressure Level</a:t>
                </a:r>
                <a:r>
                  <a:rPr lang="zh-CN" altLang="en-US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altLang="zh-CN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(dB re 20µPa)</a:t>
                </a:r>
                <a:endParaRPr lang="zh-CN" altLang="en-US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1679369567178993E-2"/>
              <c:y val="3.6986111111111108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1422728"/>
        <c:crosses val="autoZero"/>
        <c:crossBetween val="between"/>
        <c:majorUnit val="10"/>
      </c:valAx>
      <c:spPr>
        <a:ln w="0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767615724727043"/>
          <c:y val="0.47123478835978838"/>
          <c:w val="0.29673214285714283"/>
          <c:h val="0.28027227744072974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76600</xdr:colOff>
      <xdr:row>33</xdr:row>
      <xdr:rowOff>63500</xdr:rowOff>
    </xdr:from>
    <xdr:to>
      <xdr:col>6</xdr:col>
      <xdr:colOff>290133</xdr:colOff>
      <xdr:row>50</xdr:row>
      <xdr:rowOff>64900</xdr:rowOff>
    </xdr:to>
    <xdr:graphicFrame macro="">
      <xdr:nvGraphicFramePr>
        <xdr:cNvPr id="14" name="图表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22425</xdr:colOff>
      <xdr:row>33</xdr:row>
      <xdr:rowOff>76200</xdr:rowOff>
    </xdr:from>
    <xdr:to>
      <xdr:col>13</xdr:col>
      <xdr:colOff>329091</xdr:colOff>
      <xdr:row>50</xdr:row>
      <xdr:rowOff>77600</xdr:rowOff>
    </xdr:to>
    <xdr:graphicFrame macro="">
      <xdr:nvGraphicFramePr>
        <xdr:cNvPr id="18" name="图表 2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49"/>
  <sheetViews>
    <sheetView tabSelected="1" topLeftCell="A22" zoomScale="75" zoomScaleNormal="75" workbookViewId="0">
      <selection activeCell="K26" sqref="K26"/>
    </sheetView>
  </sheetViews>
  <sheetFormatPr defaultColWidth="8.81640625" defaultRowHeight="14" x14ac:dyDescent="0.25"/>
  <cols>
    <col min="1" max="1" width="10.453125" style="1" customWidth="1"/>
    <col min="2" max="9" width="8.81640625" style="1"/>
    <col min="11" max="11" width="8.81640625" style="1"/>
    <col min="12" max="14" width="9"/>
    <col min="17" max="24" width="8.81640625" style="1"/>
    <col min="25" max="30" width="8.81640625" style="2"/>
    <col min="31" max="16384" width="8.81640625" style="1"/>
  </cols>
  <sheetData>
    <row r="1" spans="1:29" x14ac:dyDescent="0.25">
      <c r="A1" s="9" t="s">
        <v>6</v>
      </c>
      <c r="B1" s="12" t="s">
        <v>5</v>
      </c>
      <c r="C1" s="1" t="s">
        <v>4</v>
      </c>
      <c r="D1" s="8"/>
      <c r="F1" s="12" t="s">
        <v>5</v>
      </c>
      <c r="G1" s="3" t="s">
        <v>3</v>
      </c>
      <c r="H1" s="8"/>
      <c r="Q1" s="12"/>
      <c r="R1" s="3"/>
      <c r="S1" s="8"/>
      <c r="U1" s="12"/>
      <c r="V1" s="3"/>
      <c r="W1" s="8"/>
      <c r="Y1" s="1"/>
    </row>
    <row r="2" spans="1:29" x14ac:dyDescent="0.25">
      <c r="B2" s="6" t="s">
        <v>7</v>
      </c>
      <c r="C2" s="1" t="s">
        <v>8</v>
      </c>
      <c r="D2" s="1" t="s">
        <v>9</v>
      </c>
      <c r="E2" s="1" t="s">
        <v>10</v>
      </c>
      <c r="F2" s="6" t="s">
        <v>7</v>
      </c>
      <c r="G2" s="14" t="s">
        <v>8</v>
      </c>
      <c r="H2" s="14" t="s">
        <v>9</v>
      </c>
      <c r="I2" s="14" t="s">
        <v>10</v>
      </c>
      <c r="J2" s="14"/>
      <c r="Q2" s="6"/>
      <c r="U2" s="6"/>
      <c r="V2"/>
      <c r="W2"/>
      <c r="X2"/>
      <c r="Y2"/>
      <c r="Z2" s="1"/>
      <c r="AA2"/>
      <c r="AB2" s="3"/>
      <c r="AC2" s="3"/>
    </row>
    <row r="3" spans="1:29" x14ac:dyDescent="0.25">
      <c r="B3" s="7">
        <v>20</v>
      </c>
      <c r="C3" s="16">
        <v>66.797966666666667</v>
      </c>
      <c r="D3" s="11">
        <v>69.207300000000004</v>
      </c>
      <c r="E3" s="11">
        <v>70.172674999999998</v>
      </c>
      <c r="F3" s="7">
        <v>20</v>
      </c>
      <c r="G3" s="13">
        <v>67.318049999999999</v>
      </c>
      <c r="H3" s="13">
        <v>66.660383333333328</v>
      </c>
      <c r="I3" s="13">
        <v>69.258449999999996</v>
      </c>
      <c r="K3"/>
      <c r="Q3" s="7"/>
      <c r="R3"/>
      <c r="S3"/>
      <c r="T3"/>
      <c r="U3" s="7"/>
      <c r="V3"/>
      <c r="W3"/>
      <c r="X3"/>
      <c r="Y3"/>
      <c r="Z3" s="1"/>
      <c r="AA3" s="1"/>
      <c r="AB3" s="3"/>
      <c r="AC3" s="3"/>
    </row>
    <row r="4" spans="1:29" x14ac:dyDescent="0.25">
      <c r="B4" s="7">
        <v>25</v>
      </c>
      <c r="C4" s="16">
        <v>66.641966666666661</v>
      </c>
      <c r="D4" s="11">
        <v>69.4011</v>
      </c>
      <c r="E4" s="11">
        <v>70.636349999999993</v>
      </c>
      <c r="F4" s="7">
        <v>25</v>
      </c>
      <c r="G4" s="13">
        <v>68.093833333333322</v>
      </c>
      <c r="H4" s="13">
        <v>68.577483333333333</v>
      </c>
      <c r="I4" s="13">
        <v>69.416275000000013</v>
      </c>
      <c r="K4"/>
      <c r="Q4" s="7"/>
      <c r="R4"/>
      <c r="S4"/>
      <c r="T4"/>
      <c r="U4" s="7"/>
      <c r="V4"/>
      <c r="W4"/>
      <c r="X4"/>
      <c r="Y4"/>
      <c r="Z4" s="1"/>
      <c r="AA4" s="1"/>
      <c r="AB4" s="3"/>
      <c r="AC4" s="3"/>
    </row>
    <row r="5" spans="1:29" x14ac:dyDescent="0.25">
      <c r="B5" s="2">
        <v>31.5</v>
      </c>
      <c r="C5" s="16">
        <v>65.160700000000006</v>
      </c>
      <c r="D5" s="11">
        <v>68.183266666666668</v>
      </c>
      <c r="E5" s="11">
        <v>69.019675000000007</v>
      </c>
      <c r="F5" s="2">
        <v>31.5</v>
      </c>
      <c r="G5" s="13">
        <v>66.031350000000003</v>
      </c>
      <c r="H5" s="13">
        <v>68.205649999999991</v>
      </c>
      <c r="I5" s="13">
        <v>66.135024999999999</v>
      </c>
      <c r="K5"/>
      <c r="Q5" s="2"/>
      <c r="R5"/>
      <c r="S5"/>
      <c r="T5"/>
      <c r="U5"/>
      <c r="V5"/>
      <c r="W5"/>
      <c r="X5"/>
      <c r="Y5" s="1"/>
      <c r="Z5" s="1"/>
      <c r="AA5" s="1"/>
      <c r="AB5" s="3"/>
      <c r="AC5" s="3"/>
    </row>
    <row r="6" spans="1:29" x14ac:dyDescent="0.25">
      <c r="B6" s="7">
        <v>40</v>
      </c>
      <c r="C6" s="16">
        <v>62.456383333333335</v>
      </c>
      <c r="D6" s="11">
        <v>64.055616666666666</v>
      </c>
      <c r="E6" s="11">
        <v>65.323675000000009</v>
      </c>
      <c r="F6" s="7">
        <v>40</v>
      </c>
      <c r="G6" s="13">
        <v>63.15946666666666</v>
      </c>
      <c r="H6" s="13">
        <v>63.543833333333332</v>
      </c>
      <c r="I6" s="13">
        <v>64.752762499999989</v>
      </c>
      <c r="K6"/>
      <c r="Q6" s="7"/>
      <c r="R6"/>
      <c r="S6"/>
      <c r="T6"/>
      <c r="U6"/>
      <c r="V6"/>
      <c r="W6"/>
      <c r="X6"/>
      <c r="Y6" s="1"/>
      <c r="Z6" s="1"/>
      <c r="AA6" s="1"/>
      <c r="AB6" s="3"/>
      <c r="AC6" s="3"/>
    </row>
    <row r="7" spans="1:29" x14ac:dyDescent="0.25">
      <c r="B7" s="7">
        <v>50</v>
      </c>
      <c r="C7" s="16">
        <v>63.424566666666664</v>
      </c>
      <c r="D7" s="11">
        <v>64.473299999999995</v>
      </c>
      <c r="E7" s="11">
        <v>66.393824999999993</v>
      </c>
      <c r="F7" s="7">
        <v>50</v>
      </c>
      <c r="G7" s="13">
        <v>63.881966666666671</v>
      </c>
      <c r="H7" s="13">
        <v>64.907716666666659</v>
      </c>
      <c r="I7" s="13">
        <v>65.444162500000004</v>
      </c>
      <c r="K7"/>
      <c r="Q7" s="7"/>
      <c r="R7"/>
      <c r="S7"/>
      <c r="T7"/>
      <c r="U7"/>
      <c r="V7"/>
      <c r="W7"/>
      <c r="X7"/>
      <c r="Y7" s="1"/>
      <c r="Z7" s="1"/>
      <c r="AA7" s="1"/>
      <c r="AB7" s="3"/>
      <c r="AC7" s="3"/>
    </row>
    <row r="8" spans="1:29" x14ac:dyDescent="0.25">
      <c r="B8" s="7">
        <v>63</v>
      </c>
      <c r="C8" s="16">
        <v>63.662149999999997</v>
      </c>
      <c r="D8" s="11">
        <v>65.890416666666667</v>
      </c>
      <c r="E8" s="11">
        <v>66.412437499999996</v>
      </c>
      <c r="F8" s="7">
        <v>63</v>
      </c>
      <c r="G8" s="13">
        <v>62.638333333333335</v>
      </c>
      <c r="H8" s="13">
        <v>62.145466666666664</v>
      </c>
      <c r="I8" s="13">
        <v>62.865312500000002</v>
      </c>
      <c r="K8"/>
      <c r="Q8" s="7"/>
      <c r="R8"/>
      <c r="S8"/>
      <c r="T8"/>
      <c r="U8"/>
      <c r="V8"/>
      <c r="W8"/>
      <c r="X8"/>
      <c r="Y8" s="1"/>
      <c r="Z8" s="1"/>
      <c r="AA8" s="1"/>
      <c r="AB8" s="3"/>
      <c r="AC8" s="3"/>
    </row>
    <row r="9" spans="1:29" x14ac:dyDescent="0.25">
      <c r="B9" s="7">
        <v>80</v>
      </c>
      <c r="C9" s="16">
        <v>64.974600000000009</v>
      </c>
      <c r="D9" s="11">
        <v>66.161799999999999</v>
      </c>
      <c r="E9" s="11">
        <v>65.966837499999997</v>
      </c>
      <c r="F9" s="7">
        <v>80</v>
      </c>
      <c r="G9" s="13">
        <v>66.20153333333333</v>
      </c>
      <c r="H9" s="13">
        <v>65.83656666666667</v>
      </c>
      <c r="I9" s="13">
        <v>64.740612499999997</v>
      </c>
      <c r="K9"/>
      <c r="Q9" s="7"/>
      <c r="R9"/>
      <c r="S9"/>
      <c r="T9"/>
      <c r="U9"/>
      <c r="V9"/>
      <c r="W9"/>
      <c r="X9"/>
      <c r="Y9" s="1"/>
      <c r="Z9" s="1"/>
      <c r="AA9" s="1"/>
      <c r="AB9" s="3"/>
      <c r="AC9" s="3"/>
    </row>
    <row r="10" spans="1:29" x14ac:dyDescent="0.25">
      <c r="B10" s="2">
        <v>100</v>
      </c>
      <c r="C10" s="16">
        <v>69.058616666666666</v>
      </c>
      <c r="D10" s="11">
        <v>68.336950000000002</v>
      </c>
      <c r="E10" s="11">
        <v>69.552499999999995</v>
      </c>
      <c r="F10" s="2">
        <v>100</v>
      </c>
      <c r="G10" s="13">
        <v>71.333349999999996</v>
      </c>
      <c r="H10" s="13">
        <v>69.647683333333333</v>
      </c>
      <c r="I10" s="13">
        <v>71.629762499999998</v>
      </c>
      <c r="K10"/>
      <c r="Q10" s="2"/>
      <c r="R10"/>
      <c r="S10"/>
      <c r="T10"/>
      <c r="U10"/>
      <c r="V10"/>
      <c r="W10"/>
      <c r="X10"/>
      <c r="Y10" s="1"/>
      <c r="Z10" s="1"/>
      <c r="AA10" s="1"/>
      <c r="AB10" s="3"/>
      <c r="AC10" s="3"/>
    </row>
    <row r="11" spans="1:29" x14ac:dyDescent="0.25">
      <c r="B11" s="2">
        <v>125</v>
      </c>
      <c r="C11" s="16">
        <v>72.267633333333336</v>
      </c>
      <c r="D11" s="11">
        <v>73.630933333333331</v>
      </c>
      <c r="E11" s="11">
        <v>73.521424999999994</v>
      </c>
      <c r="F11" s="2">
        <v>125</v>
      </c>
      <c r="G11" s="13">
        <v>75.451999999999998</v>
      </c>
      <c r="H11" s="13">
        <v>75.835333333333324</v>
      </c>
      <c r="I11" s="13">
        <v>75.953800000000001</v>
      </c>
      <c r="K11"/>
      <c r="Q11" s="2"/>
      <c r="R11"/>
      <c r="S11"/>
      <c r="T11"/>
      <c r="U11" s="2"/>
      <c r="V11"/>
      <c r="W11"/>
      <c r="X11"/>
      <c r="Y11" s="1"/>
      <c r="Z11" s="1"/>
      <c r="AA11" s="1"/>
      <c r="AB11" s="3"/>
      <c r="AC11" s="3"/>
    </row>
    <row r="12" spans="1:29" x14ac:dyDescent="0.25">
      <c r="B12" s="2">
        <v>160</v>
      </c>
      <c r="C12" s="16">
        <v>73.242866666666657</v>
      </c>
      <c r="D12" s="11">
        <v>74.189149999999998</v>
      </c>
      <c r="E12" s="11">
        <v>75.191499999999991</v>
      </c>
      <c r="F12" s="2">
        <v>160</v>
      </c>
      <c r="G12" s="13">
        <v>73.321466666666666</v>
      </c>
      <c r="H12" s="13">
        <v>73.554966666666672</v>
      </c>
      <c r="I12" s="13">
        <v>73.311062500000006</v>
      </c>
      <c r="K12"/>
      <c r="Q12" s="2"/>
      <c r="R12"/>
      <c r="S12"/>
      <c r="T12"/>
      <c r="U12" s="2"/>
      <c r="V12"/>
      <c r="W12"/>
      <c r="X12"/>
      <c r="Y12" s="1"/>
      <c r="Z12" s="1"/>
      <c r="AA12" s="1"/>
      <c r="AB12" s="3"/>
      <c r="AC12" s="3"/>
    </row>
    <row r="13" spans="1:29" x14ac:dyDescent="0.25">
      <c r="B13" s="2">
        <v>200</v>
      </c>
      <c r="C13" s="16">
        <v>68.404166666666669</v>
      </c>
      <c r="D13" s="11">
        <v>71.734566666666666</v>
      </c>
      <c r="E13" s="11">
        <v>72.814487499999998</v>
      </c>
      <c r="F13" s="2">
        <v>200</v>
      </c>
      <c r="G13" s="13">
        <v>69.618300000000005</v>
      </c>
      <c r="H13" s="13">
        <v>70.586983333333336</v>
      </c>
      <c r="I13" s="13">
        <v>72.144200000000012</v>
      </c>
      <c r="K13"/>
      <c r="Q13" s="2"/>
      <c r="R13"/>
      <c r="S13"/>
      <c r="T13"/>
      <c r="U13" s="2"/>
      <c r="V13"/>
      <c r="W13"/>
      <c r="X13"/>
      <c r="Y13" s="1"/>
      <c r="Z13" s="1"/>
      <c r="AA13" s="1"/>
      <c r="AB13" s="3"/>
      <c r="AC13" s="3"/>
    </row>
    <row r="14" spans="1:29" x14ac:dyDescent="0.25">
      <c r="B14" s="2">
        <v>250</v>
      </c>
      <c r="C14" s="16">
        <v>62.753200000000007</v>
      </c>
      <c r="D14" s="11">
        <v>67.429450000000003</v>
      </c>
      <c r="E14" s="11">
        <v>68.260725000000008</v>
      </c>
      <c r="F14" s="2">
        <v>250</v>
      </c>
      <c r="G14" s="13">
        <v>63.472200000000008</v>
      </c>
      <c r="H14" s="13">
        <v>66.012783333333346</v>
      </c>
      <c r="I14" s="13">
        <v>66.264237499999993</v>
      </c>
      <c r="K14"/>
      <c r="Q14" s="2"/>
      <c r="R14"/>
      <c r="S14"/>
      <c r="T14"/>
      <c r="U14" s="2"/>
      <c r="V14"/>
      <c r="W14"/>
      <c r="X14"/>
      <c r="Y14" s="1"/>
      <c r="Z14" s="1"/>
      <c r="AA14" s="1"/>
      <c r="AB14" s="3"/>
      <c r="AC14" s="3"/>
    </row>
    <row r="15" spans="1:29" x14ac:dyDescent="0.25">
      <c r="B15" s="2">
        <v>315</v>
      </c>
      <c r="C15" s="16">
        <v>57.626683333333332</v>
      </c>
      <c r="D15" s="11">
        <v>61.701533333333337</v>
      </c>
      <c r="E15" s="11">
        <v>64.620562500000005</v>
      </c>
      <c r="F15" s="2">
        <v>315</v>
      </c>
      <c r="G15" s="13">
        <v>62.043866666666659</v>
      </c>
      <c r="H15" s="13">
        <v>64.866100000000003</v>
      </c>
      <c r="I15" s="13">
        <v>66.10341249999999</v>
      </c>
      <c r="K15"/>
      <c r="Q15" s="2"/>
      <c r="R15"/>
      <c r="S15"/>
      <c r="T15"/>
      <c r="U15" s="2"/>
      <c r="V15"/>
      <c r="W15"/>
      <c r="X15"/>
      <c r="Y15" s="1"/>
      <c r="Z15" s="1"/>
      <c r="AA15" s="1"/>
      <c r="AB15" s="3"/>
      <c r="AC15" s="3"/>
    </row>
    <row r="16" spans="1:29" x14ac:dyDescent="0.25">
      <c r="B16" s="2">
        <v>400</v>
      </c>
      <c r="C16" s="16">
        <v>53.386266666666671</v>
      </c>
      <c r="D16" s="11">
        <v>58.815200000000004</v>
      </c>
      <c r="E16" s="11">
        <v>62.617899999999999</v>
      </c>
      <c r="F16" s="2">
        <v>400</v>
      </c>
      <c r="G16" s="13">
        <v>58.054866666666669</v>
      </c>
      <c r="H16" s="13">
        <v>62.346400000000003</v>
      </c>
      <c r="I16" s="13">
        <v>64.576750000000004</v>
      </c>
      <c r="K16"/>
      <c r="Q16" s="2"/>
      <c r="R16"/>
      <c r="S16"/>
      <c r="T16"/>
      <c r="U16" s="2"/>
      <c r="V16"/>
      <c r="W16"/>
      <c r="X16"/>
      <c r="Y16" s="1"/>
      <c r="Z16" s="1"/>
      <c r="AA16" s="1"/>
      <c r="AB16" s="3"/>
      <c r="AC16" s="3"/>
    </row>
    <row r="17" spans="1:29" x14ac:dyDescent="0.25">
      <c r="B17" s="2">
        <v>500</v>
      </c>
      <c r="C17" s="16">
        <v>52.062800000000003</v>
      </c>
      <c r="D17" s="11">
        <v>58.064033333333342</v>
      </c>
      <c r="E17" s="11">
        <v>62.835237500000005</v>
      </c>
      <c r="F17" s="2">
        <v>500</v>
      </c>
      <c r="G17" s="13">
        <v>55.87081666666667</v>
      </c>
      <c r="H17" s="13">
        <v>60.075650000000003</v>
      </c>
      <c r="I17" s="13">
        <v>64.104262500000004</v>
      </c>
      <c r="K17"/>
      <c r="Q17" s="2"/>
      <c r="R17"/>
      <c r="S17"/>
      <c r="T17"/>
      <c r="U17" s="2"/>
      <c r="V17"/>
      <c r="W17"/>
      <c r="X17"/>
      <c r="Y17" s="1"/>
      <c r="Z17" s="1"/>
      <c r="AA17" s="1"/>
      <c r="AB17" s="3"/>
      <c r="AC17" s="3"/>
    </row>
    <row r="18" spans="1:29" x14ac:dyDescent="0.25">
      <c r="B18" s="2">
        <v>630</v>
      </c>
      <c r="C18" s="16">
        <v>51.934083333333334</v>
      </c>
      <c r="D18" s="11">
        <v>56.876633333333331</v>
      </c>
      <c r="E18" s="11">
        <v>61.917787500000003</v>
      </c>
      <c r="F18" s="2">
        <v>630</v>
      </c>
      <c r="G18" s="13">
        <v>55.728616666666667</v>
      </c>
      <c r="H18" s="13">
        <v>60.557949999999998</v>
      </c>
      <c r="I18" s="13">
        <v>65.176937499999994</v>
      </c>
      <c r="K18"/>
      <c r="Q18" s="2"/>
      <c r="R18"/>
      <c r="S18"/>
      <c r="T18"/>
      <c r="U18" s="2"/>
      <c r="V18"/>
      <c r="W18"/>
      <c r="X18"/>
      <c r="Y18" s="1"/>
      <c r="Z18" s="1"/>
      <c r="AA18" s="1"/>
      <c r="AB18" s="3"/>
      <c r="AC18" s="3"/>
    </row>
    <row r="19" spans="1:29" x14ac:dyDescent="0.25">
      <c r="B19" s="2">
        <v>800</v>
      </c>
      <c r="C19" s="16">
        <v>53.4452</v>
      </c>
      <c r="D19" s="11">
        <v>54.889416666666676</v>
      </c>
      <c r="E19" s="11">
        <v>60.611924999999999</v>
      </c>
      <c r="F19" s="2">
        <v>800</v>
      </c>
      <c r="G19" s="13">
        <v>55.077449999999999</v>
      </c>
      <c r="H19" s="13">
        <v>58.83753333333334</v>
      </c>
      <c r="I19" s="13">
        <v>64.229762499999993</v>
      </c>
      <c r="K19"/>
      <c r="Q19" s="2"/>
      <c r="R19"/>
      <c r="S19"/>
      <c r="T19"/>
      <c r="U19" s="2"/>
      <c r="V19"/>
      <c r="W19"/>
      <c r="X19"/>
      <c r="Y19" s="1"/>
      <c r="Z19" s="1"/>
      <c r="AA19" s="1"/>
      <c r="AB19" s="3"/>
      <c r="AC19" s="3"/>
    </row>
    <row r="20" spans="1:29" x14ac:dyDescent="0.25">
      <c r="B20" s="2">
        <v>1000</v>
      </c>
      <c r="C20" s="16">
        <v>47.371266666666664</v>
      </c>
      <c r="D20" s="11">
        <v>50.037500000000001</v>
      </c>
      <c r="E20" s="11">
        <v>53.935400000000001</v>
      </c>
      <c r="F20" s="2">
        <v>1000</v>
      </c>
      <c r="G20" s="13">
        <v>50.539649999999995</v>
      </c>
      <c r="H20" s="13">
        <v>53.777950000000004</v>
      </c>
      <c r="I20" s="13">
        <v>57.916475000000005</v>
      </c>
      <c r="K20"/>
      <c r="Q20" s="2"/>
      <c r="R20"/>
      <c r="S20"/>
      <c r="T20"/>
      <c r="U20" s="2"/>
      <c r="V20"/>
      <c r="W20"/>
      <c r="X20"/>
      <c r="Y20" s="1"/>
      <c r="Z20" s="1"/>
      <c r="AA20" s="1"/>
      <c r="AB20" s="3"/>
      <c r="AC20" s="3"/>
    </row>
    <row r="21" spans="1:29" x14ac:dyDescent="0.25">
      <c r="B21" s="2">
        <v>1250</v>
      </c>
      <c r="C21" s="16">
        <v>44.139983333333326</v>
      </c>
      <c r="D21" s="11">
        <v>46.974666666666664</v>
      </c>
      <c r="E21" s="11">
        <v>50.675725</v>
      </c>
      <c r="F21" s="2">
        <v>1250</v>
      </c>
      <c r="G21" s="13">
        <v>45.632050000000007</v>
      </c>
      <c r="H21" s="13">
        <v>48.293733333333336</v>
      </c>
      <c r="I21" s="13">
        <v>51.234887500000006</v>
      </c>
      <c r="K21"/>
      <c r="Q21" s="2"/>
      <c r="R21"/>
      <c r="S21"/>
      <c r="T21"/>
      <c r="U21" s="2"/>
      <c r="V21"/>
      <c r="W21"/>
      <c r="X21"/>
      <c r="Y21" s="1"/>
      <c r="Z21" s="1"/>
      <c r="AA21" s="1"/>
      <c r="AB21" s="3"/>
      <c r="AC21" s="3"/>
    </row>
    <row r="22" spans="1:29" x14ac:dyDescent="0.25">
      <c r="B22" s="2">
        <v>1600</v>
      </c>
      <c r="C22" s="16">
        <v>41.37148333333333</v>
      </c>
      <c r="D22" s="11">
        <v>44.997333333333337</v>
      </c>
      <c r="E22" s="11">
        <v>48.23756250000001</v>
      </c>
      <c r="F22" s="2">
        <v>1600</v>
      </c>
      <c r="G22" s="13">
        <v>42.912683333333334</v>
      </c>
      <c r="H22" s="13">
        <v>45.238200000000006</v>
      </c>
      <c r="I22" s="13">
        <v>48.286012499999998</v>
      </c>
      <c r="K22"/>
      <c r="Q22" s="2"/>
      <c r="R22"/>
      <c r="S22"/>
      <c r="T22"/>
      <c r="U22" s="2"/>
      <c r="V22"/>
      <c r="W22"/>
      <c r="X22"/>
      <c r="Y22" s="1"/>
      <c r="Z22" s="1"/>
      <c r="AA22" s="1"/>
      <c r="AB22" s="3"/>
      <c r="AC22" s="3"/>
    </row>
    <row r="23" spans="1:29" x14ac:dyDescent="0.25">
      <c r="B23" s="2">
        <v>2000</v>
      </c>
      <c r="C23" s="16">
        <v>39.807450000000003</v>
      </c>
      <c r="D23" s="11">
        <v>42.694049999999997</v>
      </c>
      <c r="E23" s="11">
        <v>46.616025</v>
      </c>
      <c r="F23" s="2">
        <v>2000</v>
      </c>
      <c r="G23" s="13">
        <v>41.208150000000003</v>
      </c>
      <c r="H23" s="13">
        <v>43.289683333333329</v>
      </c>
      <c r="I23" s="13">
        <v>45.9641375</v>
      </c>
      <c r="K23"/>
      <c r="Q23" s="2"/>
      <c r="R23"/>
      <c r="S23"/>
      <c r="T23"/>
      <c r="U23" s="2"/>
      <c r="V23"/>
      <c r="W23"/>
      <c r="X23"/>
      <c r="Y23" s="1"/>
      <c r="Z23" s="1"/>
      <c r="AA23" s="1"/>
      <c r="AB23" s="3"/>
      <c r="AC23" s="3"/>
    </row>
    <row r="24" spans="1:29" x14ac:dyDescent="0.25">
      <c r="B24" s="2">
        <v>2500</v>
      </c>
      <c r="C24" s="16">
        <v>38.119999999999997</v>
      </c>
      <c r="D24" s="11">
        <v>40.835850000000008</v>
      </c>
      <c r="E24" s="11">
        <v>44.902012499999998</v>
      </c>
      <c r="F24" s="2">
        <v>2500</v>
      </c>
      <c r="G24" s="13">
        <v>39.27793333333333</v>
      </c>
      <c r="H24" s="13">
        <v>40.732550000000003</v>
      </c>
      <c r="I24" s="13">
        <v>43.275225000000006</v>
      </c>
      <c r="K24"/>
      <c r="Q24" s="2"/>
      <c r="R24"/>
      <c r="S24"/>
      <c r="T24"/>
      <c r="U24" s="2"/>
      <c r="V24"/>
      <c r="W24"/>
      <c r="X24"/>
      <c r="Y24" s="1"/>
      <c r="Z24" s="1"/>
      <c r="AA24" s="1"/>
      <c r="AB24" s="3"/>
      <c r="AC24" s="3"/>
    </row>
    <row r="25" spans="1:29" x14ac:dyDescent="0.25">
      <c r="B25" s="2">
        <v>3150</v>
      </c>
      <c r="C25" s="16">
        <v>40.610416666666666</v>
      </c>
      <c r="D25" s="11">
        <v>42.37703333333333</v>
      </c>
      <c r="E25" s="11">
        <v>46.443925</v>
      </c>
      <c r="F25" s="2">
        <v>3150</v>
      </c>
      <c r="G25" s="13">
        <v>40.712533333333333</v>
      </c>
      <c r="H25" s="13">
        <v>41.672583333333336</v>
      </c>
      <c r="I25" s="13">
        <v>43.293524999999995</v>
      </c>
      <c r="K25"/>
      <c r="Q25" s="2"/>
      <c r="R25"/>
      <c r="S25"/>
      <c r="T25"/>
      <c r="U25" s="2"/>
      <c r="V25"/>
      <c r="W25"/>
      <c r="X25"/>
      <c r="Y25" s="1"/>
      <c r="Z25" s="1"/>
      <c r="AA25" s="1"/>
      <c r="AB25" s="3"/>
      <c r="AC25" s="3"/>
    </row>
    <row r="26" spans="1:29" x14ac:dyDescent="0.25">
      <c r="B26" s="2">
        <v>4000</v>
      </c>
      <c r="C26" s="16">
        <v>36.340649999999997</v>
      </c>
      <c r="D26" s="11">
        <v>39.560466666666663</v>
      </c>
      <c r="E26" s="11">
        <v>43.7967625</v>
      </c>
      <c r="F26" s="2">
        <v>4000</v>
      </c>
      <c r="G26" s="13">
        <v>37.679833333333335</v>
      </c>
      <c r="H26" s="13">
        <v>38.915899999999993</v>
      </c>
      <c r="I26" s="13">
        <v>40.926874999999995</v>
      </c>
      <c r="K26"/>
      <c r="Q26" s="2"/>
      <c r="R26"/>
      <c r="S26"/>
      <c r="T26"/>
      <c r="U26" s="2"/>
      <c r="V26"/>
      <c r="W26"/>
      <c r="X26"/>
      <c r="Y26" s="1"/>
      <c r="Z26" s="1"/>
      <c r="AA26" s="1"/>
      <c r="AB26" s="3"/>
      <c r="AC26" s="3"/>
    </row>
    <row r="27" spans="1:29" x14ac:dyDescent="0.25">
      <c r="B27" s="2">
        <v>5000</v>
      </c>
      <c r="C27" s="16">
        <v>36.024249999999995</v>
      </c>
      <c r="D27" s="11">
        <v>38.803150000000002</v>
      </c>
      <c r="E27" s="11">
        <v>42.576499999999996</v>
      </c>
      <c r="F27" s="2">
        <v>5000</v>
      </c>
      <c r="G27" s="13">
        <v>37.236083333333333</v>
      </c>
      <c r="H27" s="13">
        <v>38.289450000000002</v>
      </c>
      <c r="I27" s="13">
        <v>39.880274999999997</v>
      </c>
      <c r="K27"/>
      <c r="Q27" s="2"/>
      <c r="R27"/>
      <c r="S27"/>
      <c r="T27"/>
      <c r="U27" s="2"/>
      <c r="V27"/>
      <c r="W27"/>
      <c r="X27"/>
      <c r="Y27" s="1"/>
      <c r="Z27" s="1"/>
      <c r="AA27" s="1"/>
      <c r="AB27" s="3"/>
      <c r="AC27" s="3"/>
    </row>
    <row r="28" spans="1:29" x14ac:dyDescent="0.25">
      <c r="B28" s="2">
        <v>6300</v>
      </c>
      <c r="C28" s="16">
        <v>32.421333333333337</v>
      </c>
      <c r="D28" s="11">
        <v>34.799266666666668</v>
      </c>
      <c r="E28" s="11">
        <v>38.2276375</v>
      </c>
      <c r="F28" s="2">
        <v>6300</v>
      </c>
      <c r="G28" s="13">
        <v>33.505749999999992</v>
      </c>
      <c r="H28" s="13">
        <v>34.35156666666667</v>
      </c>
      <c r="I28" s="13">
        <v>35.522225000000006</v>
      </c>
      <c r="Q28" s="2"/>
      <c r="R28"/>
      <c r="S28"/>
      <c r="T28"/>
      <c r="U28" s="2"/>
      <c r="V28"/>
      <c r="W28"/>
      <c r="X28"/>
      <c r="Y28" s="1"/>
      <c r="Z28" s="1"/>
      <c r="AA28" s="1"/>
      <c r="AB28" s="3"/>
      <c r="AC28" s="3"/>
    </row>
    <row r="29" spans="1:29" x14ac:dyDescent="0.25">
      <c r="B29" s="2" t="s">
        <v>0</v>
      </c>
      <c r="C29" s="10">
        <f>MAX(C3:C27)</f>
        <v>73.242866666666657</v>
      </c>
      <c r="D29" s="10">
        <f>MAX(D3:D27)</f>
        <v>74.189149999999998</v>
      </c>
      <c r="E29" s="10">
        <f>MAX(E3:E27)</f>
        <v>75.191499999999991</v>
      </c>
      <c r="F29" s="15" t="s">
        <v>1</v>
      </c>
      <c r="G29" s="10">
        <f>MAX(G3:G27)</f>
        <v>75.451999999999998</v>
      </c>
      <c r="H29" s="10">
        <f>MAX(H3:H27)</f>
        <v>75.835333333333324</v>
      </c>
      <c r="I29" s="10">
        <f>MAX(I3:I27)</f>
        <v>75.953800000000001</v>
      </c>
      <c r="J29" s="1"/>
      <c r="K29"/>
      <c r="Q29" s="2"/>
      <c r="R29"/>
      <c r="S29"/>
      <c r="T29"/>
      <c r="U29"/>
      <c r="V29"/>
      <c r="W29"/>
      <c r="X29"/>
      <c r="Y29" s="1"/>
      <c r="AA29" s="3"/>
      <c r="AB29" s="3"/>
      <c r="AC29" s="3"/>
    </row>
    <row r="30" spans="1:29" x14ac:dyDescent="0.25">
      <c r="B30" s="2" t="s">
        <v>2</v>
      </c>
      <c r="C30" s="10">
        <f>MIN(C3:C27)</f>
        <v>36.024249999999995</v>
      </c>
      <c r="D30" s="10">
        <f t="shared" ref="D30:E30" si="0">MIN(D3:D27)</f>
        <v>38.803150000000002</v>
      </c>
      <c r="E30" s="10">
        <f t="shared" si="0"/>
        <v>42.576499999999996</v>
      </c>
      <c r="F30" s="15">
        <f>MAX(C29:I29)</f>
        <v>75.953800000000001</v>
      </c>
      <c r="G30" s="10">
        <f>MIN(G3:G27)</f>
        <v>37.236083333333333</v>
      </c>
      <c r="H30" s="10">
        <f t="shared" ref="H30:I30" si="1">MIN(H3:H27)</f>
        <v>38.289450000000002</v>
      </c>
      <c r="I30" s="10">
        <f t="shared" si="1"/>
        <v>39.880274999999997</v>
      </c>
      <c r="J30" s="1"/>
      <c r="K30"/>
      <c r="R30"/>
      <c r="S30"/>
      <c r="T30"/>
      <c r="U30"/>
      <c r="V30"/>
      <c r="W30"/>
      <c r="X30"/>
      <c r="Y30" s="1"/>
      <c r="AA30" s="3"/>
      <c r="AB30" s="3"/>
      <c r="AC30" s="3"/>
    </row>
    <row r="31" spans="1:29" x14ac:dyDescent="0.25">
      <c r="A31" s="2"/>
      <c r="B31" s="3"/>
      <c r="C31" s="3"/>
      <c r="D31" s="3"/>
      <c r="E31" s="3"/>
      <c r="F31" s="3"/>
      <c r="G31" s="3"/>
      <c r="H31" s="3"/>
      <c r="I31" s="3"/>
      <c r="K31" s="3"/>
      <c r="Q31" s="3"/>
      <c r="R31" s="2"/>
      <c r="S31" s="2"/>
      <c r="T31" s="2"/>
      <c r="U31" s="2"/>
      <c r="V31" s="2"/>
      <c r="W31" s="2"/>
      <c r="X31" s="2"/>
    </row>
    <row r="32" spans="1:29" x14ac:dyDescent="0.25">
      <c r="A32" s="2" t="s">
        <v>12</v>
      </c>
      <c r="B32" s="3"/>
      <c r="C32" s="3"/>
      <c r="D32" s="3"/>
      <c r="E32" s="3"/>
      <c r="F32" s="3"/>
      <c r="G32" s="3"/>
      <c r="H32" s="3"/>
      <c r="I32" s="3" t="s">
        <v>11</v>
      </c>
      <c r="K32" s="3"/>
      <c r="Q32" s="3"/>
      <c r="R32" s="2"/>
      <c r="S32" s="2"/>
      <c r="T32" s="2"/>
      <c r="U32" s="2"/>
      <c r="V32" s="2"/>
      <c r="W32" s="2"/>
      <c r="X32" s="2"/>
    </row>
    <row r="33" spans="1:24" x14ac:dyDescent="0.25">
      <c r="A33" s="2"/>
      <c r="B33" s="2"/>
      <c r="C33" s="2"/>
      <c r="D33" s="2"/>
      <c r="E33" s="2"/>
      <c r="F33" s="2"/>
      <c r="G33" s="2"/>
      <c r="H33" s="2"/>
      <c r="I33" s="2"/>
      <c r="K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2"/>
      <c r="B34" s="3"/>
      <c r="C34" s="3"/>
      <c r="D34" s="3"/>
      <c r="E34" s="3"/>
      <c r="F34" s="3"/>
      <c r="G34" s="3"/>
      <c r="H34" s="3"/>
      <c r="I34" s="3"/>
      <c r="K34" s="3"/>
      <c r="Q34" s="3"/>
      <c r="R34" s="2"/>
      <c r="S34" s="2"/>
      <c r="T34" s="2"/>
      <c r="U34" s="2"/>
      <c r="V34" s="2"/>
      <c r="W34" s="2"/>
      <c r="X34" s="2"/>
    </row>
    <row r="35" spans="1:24" x14ac:dyDescent="0.25">
      <c r="A35" s="2"/>
      <c r="B35" s="3"/>
      <c r="C35" s="3"/>
      <c r="D35" s="3"/>
      <c r="E35" s="3"/>
      <c r="F35" s="3"/>
      <c r="G35" s="3"/>
      <c r="H35" s="3"/>
      <c r="I35" s="3"/>
      <c r="K35" s="3"/>
      <c r="Q35" s="3"/>
      <c r="R35" s="2"/>
      <c r="S35" s="2"/>
      <c r="T35" s="2"/>
      <c r="U35" s="2"/>
      <c r="V35" s="2"/>
      <c r="W35" s="2"/>
      <c r="X35" s="2"/>
    </row>
    <row r="36" spans="1:24" x14ac:dyDescent="0.25">
      <c r="A36" s="2"/>
      <c r="B36" s="3"/>
      <c r="C36" s="2"/>
      <c r="D36" s="2"/>
      <c r="E36" s="2"/>
      <c r="F36" s="2"/>
      <c r="G36" s="2"/>
      <c r="H36" s="2"/>
      <c r="I36" s="2"/>
      <c r="K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2"/>
      <c r="B37" s="3"/>
      <c r="C37" s="3"/>
      <c r="D37" s="3"/>
      <c r="E37" s="3"/>
      <c r="F37" s="3"/>
      <c r="G37" s="3"/>
      <c r="H37" s="3"/>
      <c r="I37" s="3"/>
      <c r="K37" s="3"/>
      <c r="Q37" s="3"/>
      <c r="R37" s="2"/>
      <c r="S37" s="2"/>
      <c r="T37" s="2"/>
      <c r="U37" s="2"/>
      <c r="V37" s="2"/>
      <c r="W37" s="2"/>
      <c r="X37" s="2"/>
    </row>
    <row r="38" spans="1:24" x14ac:dyDescent="0.25">
      <c r="A38" s="2"/>
      <c r="B38" s="3"/>
      <c r="C38" s="3"/>
      <c r="D38" s="3"/>
      <c r="E38" s="3"/>
      <c r="F38" s="3"/>
      <c r="G38" s="3"/>
      <c r="H38" s="3"/>
      <c r="I38" s="3"/>
      <c r="K38" s="3"/>
      <c r="Q38" s="3"/>
      <c r="R38" s="2"/>
      <c r="S38" s="2"/>
      <c r="T38" s="2"/>
      <c r="U38" s="2"/>
      <c r="V38" s="2"/>
      <c r="W38" s="2"/>
      <c r="X38" s="2"/>
    </row>
    <row r="39" spans="1:24" x14ac:dyDescent="0.25">
      <c r="A39" s="2"/>
      <c r="B39" s="3"/>
      <c r="C39" s="2"/>
      <c r="D39" s="2"/>
      <c r="E39" s="2"/>
      <c r="F39" s="2"/>
      <c r="G39" s="2"/>
      <c r="H39" s="2"/>
      <c r="I39" s="2"/>
      <c r="K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2"/>
      <c r="B40" s="3"/>
      <c r="C40" s="3"/>
      <c r="D40" s="3"/>
      <c r="E40" s="3"/>
      <c r="F40" s="3"/>
      <c r="G40" s="3"/>
      <c r="H40" s="3"/>
      <c r="I40" s="3"/>
      <c r="K40" s="3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2"/>
      <c r="B41" s="3"/>
      <c r="C41" s="3"/>
      <c r="D41" s="3"/>
      <c r="E41" s="3"/>
      <c r="F41" s="3"/>
      <c r="G41" s="3"/>
      <c r="H41" s="3"/>
      <c r="I41" s="3"/>
      <c r="K41" s="3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K42" s="2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4"/>
      <c r="B43" s="4"/>
      <c r="C43" s="4"/>
      <c r="D43" s="4"/>
      <c r="E43" s="4"/>
      <c r="F43" s="4"/>
      <c r="G43" s="4"/>
      <c r="H43" s="4"/>
      <c r="I43" s="4"/>
      <c r="K43" s="4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4"/>
      <c r="B44" s="5"/>
      <c r="C44" s="5"/>
      <c r="D44" s="5"/>
      <c r="E44" s="5"/>
      <c r="F44" s="5"/>
      <c r="G44" s="5"/>
      <c r="H44" s="5"/>
      <c r="I44" s="5"/>
      <c r="K44" s="5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K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2"/>
      <c r="B46" s="3"/>
      <c r="C46" s="3"/>
      <c r="D46" s="3"/>
      <c r="E46" s="3"/>
      <c r="F46" s="3"/>
      <c r="G46" s="3"/>
      <c r="H46" s="3"/>
      <c r="I46" s="3"/>
      <c r="K46" s="3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2"/>
      <c r="B47" s="3"/>
      <c r="C47" s="3"/>
      <c r="D47" s="3"/>
      <c r="E47" s="3"/>
      <c r="F47" s="3"/>
      <c r="G47" s="3"/>
      <c r="H47" s="3"/>
      <c r="I47" s="3"/>
      <c r="K47" s="3"/>
      <c r="Q47" s="2"/>
      <c r="R47" s="2"/>
      <c r="S47" s="2"/>
      <c r="T47" s="2"/>
      <c r="U47" s="2"/>
      <c r="V47" s="2"/>
      <c r="W47" s="2"/>
      <c r="X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K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K49" s="2"/>
      <c r="Q49" s="2"/>
      <c r="R49" s="2"/>
      <c r="S49" s="2"/>
      <c r="T49" s="2"/>
      <c r="U49" s="2"/>
      <c r="V49" s="2"/>
      <c r="W49" s="2"/>
      <c r="X49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Interior noise 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2018-09-12T16:19:18Z</dcterms:modified>
</cp:coreProperties>
</file>