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nybadger\Dropbox\PhD\Papers\Deglacial\Submission 3\"/>
    </mc:Choice>
  </mc:AlternateContent>
  <bookViews>
    <workbookView xWindow="0" yWindow="0" windowWidth="2382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8" i="1" l="1"/>
</calcChain>
</file>

<file path=xl/sharedStrings.xml><?xml version="1.0" encoding="utf-8"?>
<sst xmlns="http://schemas.openxmlformats.org/spreadsheetml/2006/main" count="94" uniqueCount="64">
  <si>
    <t>Core 57</t>
  </si>
  <si>
    <t>Core 67</t>
  </si>
  <si>
    <t>Varve thickness (mm)</t>
  </si>
  <si>
    <t>T3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</si>
  <si>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</si>
  <si>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</si>
  <si>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</si>
  <si>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</si>
  <si>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</si>
  <si>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</si>
  <si>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</si>
  <si>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</si>
  <si>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</si>
  <si>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</si>
  <si>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</si>
  <si>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</si>
  <si>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</si>
  <si>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T2 (CF V)</t>
  </si>
  <si>
    <t>T1 (CF IV)</t>
  </si>
  <si>
    <t>Evidence of interstadial conditions</t>
  </si>
  <si>
    <t>CF V</t>
  </si>
  <si>
    <t>CF IV</t>
  </si>
  <si>
    <t>CF III</t>
  </si>
  <si>
    <t>Tiepoints and facies changes</t>
  </si>
  <si>
    <t>Uncertainties</t>
  </si>
  <si>
    <t>+1</t>
  </si>
  <si>
    <t>Master chronology</t>
  </si>
  <si>
    <t>Core gap</t>
  </si>
  <si>
    <t>Unclear</t>
  </si>
  <si>
    <t>core gap</t>
  </si>
  <si>
    <t>Gaps</t>
  </si>
  <si>
    <t>Final Sequence 64</t>
  </si>
  <si>
    <t>N</t>
  </si>
  <si>
    <t>O</t>
  </si>
  <si>
    <t>D2</t>
  </si>
  <si>
    <t>Q</t>
  </si>
  <si>
    <t>R</t>
  </si>
  <si>
    <t>Core 64 chronology</t>
  </si>
  <si>
    <t>Deformation</t>
  </si>
  <si>
    <t>S</t>
  </si>
  <si>
    <t>T</t>
  </si>
  <si>
    <t>U</t>
  </si>
  <si>
    <t>V</t>
  </si>
  <si>
    <t>W</t>
  </si>
  <si>
    <t>Ca</t>
  </si>
  <si>
    <t>X</t>
  </si>
  <si>
    <t>Y</t>
  </si>
  <si>
    <t>Core 64</t>
  </si>
  <si>
    <t>+2</t>
  </si>
  <si>
    <t>unclear</t>
  </si>
  <si>
    <t xml:space="preserve">Below this, too hard ot define layers as varves- into CF II sediment. </t>
  </si>
  <si>
    <t>Erosion (drop in Ca and transition to CF IV occur here)</t>
  </si>
  <si>
    <t>v no</t>
  </si>
  <si>
    <t>v no inc. thick</t>
  </si>
  <si>
    <t>P</t>
  </si>
  <si>
    <t>Fig 7a</t>
  </si>
  <si>
    <t>Fig 7b</t>
  </si>
  <si>
    <t>(inc. fig 7c)</t>
  </si>
  <si>
    <t>Core 68</t>
  </si>
  <si>
    <t>Core 68 chronology</t>
  </si>
  <si>
    <t xml:space="preserve">Below this, too hard to define layers as varves- into CF II/CF I sediment. </t>
  </si>
  <si>
    <t>MTD</t>
  </si>
  <si>
    <t>Deformation: countable but not measurable</t>
  </si>
  <si>
    <t>Iron-rich 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</si>
</sst>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4C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2" fillId="6" borderId="0" xfId="0" applyFont="1" applyFill="1"/>
    <xf numFmtId="0" fontId="2" fillId="6" borderId="0" xfId="0" applyFont="1" applyFill="1" applyBorder="1"/>
    <xf numFmtId="0" fontId="3" fillId="3" borderId="0" xfId="0" applyFont="1" applyFill="1"/>
    <xf numFmtId="0" fontId="0" fillId="0" borderId="0" xfId="0" applyFill="1"/>
    <xf numFmtId="0" fontId="0" fillId="2" borderId="0" xfId="0" applyFill="1"/>
    <xf numFmtId="0" fontId="0" fillId="7" borderId="0" xfId="0" applyFill="1"/>
    <xf numFmtId="0" fontId="0" fillId="6" borderId="0" xfId="0" applyFill="1"/>
    <xf numFmtId="0" fontId="0" fillId="0" borderId="0" xfId="0" quotePrefix="1"/>
    <xf numFmtId="0" fontId="0" fillId="8" borderId="0" xfId="0" applyFill="1"/>
    <xf numFmtId="0" fontId="0" fillId="9" borderId="0" xfId="0" applyFill="1"/>
    <xf numFmtId="0" fontId="0" fillId="4" borderId="0" xfId="0" quotePrefix="1" applyFill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1" fillId="0" borderId="0" xfId="0" applyFont="1"/>
    <xf numFmtId="0" fontId="2" fillId="8" borderId="0" xfId="0" applyFont="1" applyFill="1"/>
    <xf numFmtId="0" fontId="0" fillId="0" borderId="0" xfId="0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9" borderId="0" xfId="0" applyFont="1" applyFill="1"/>
    <xf numFmtId="0" fontId="2" fillId="5" borderId="1" xfId="0" applyFont="1" applyFill="1" applyBorder="1"/>
    <xf numFmtId="0" fontId="0" fillId="0" borderId="0" xfId="0" applyBorder="1"/>
    <xf numFmtId="0" fontId="0" fillId="9" borderId="0" xfId="0" quotePrefix="1" applyFill="1"/>
    <xf numFmtId="0" fontId="0" fillId="0" borderId="0" xfId="0" quotePrefix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10" borderId="0" xfId="0" applyFill="1"/>
    <xf numFmtId="0" fontId="2" fillId="7" borderId="0" xfId="0" applyFont="1" applyFill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tabSelected="1" zoomScaleNormal="100" workbookViewId="0">
      <selection activeCell="D265" sqref="D265"/>
    </sheetView>
  </sheetViews>
  <sheetFormatPr defaultRowHeight="15" x14ac:dyDescent="0.25"/>
  <cols>
    <col min="1" max="1" width="13.85546875" customWidth="1"/>
    <col min="2" max="5" width="17.7109375" customWidth="1"/>
    <col min="7" max="7" width="9.140625" style="16"/>
    <col min="10" max="11" width="14.42578125" customWidth="1"/>
    <col min="12" max="12" width="9.140625" style="16"/>
    <col min="17" max="17" width="9.140625" style="16"/>
    <col min="25" max="25" width="16.140625" style="22" customWidth="1"/>
    <col min="26" max="26" width="9.140625" style="16"/>
  </cols>
  <sheetData>
    <row r="1" spans="1:36" x14ac:dyDescent="0.25">
      <c r="G1" s="31"/>
    </row>
    <row r="2" spans="1:36" x14ac:dyDescent="0.25">
      <c r="G2" s="31"/>
      <c r="AA2" s="44" t="s">
        <v>58</v>
      </c>
      <c r="AB2" s="44"/>
      <c r="AC2" s="44"/>
      <c r="AD2" s="44"/>
      <c r="AE2" s="44"/>
      <c r="AF2" s="44"/>
      <c r="AG2" s="44"/>
      <c r="AH2" s="44"/>
      <c r="AI2" s="44"/>
    </row>
    <row r="3" spans="1:36" x14ac:dyDescent="0.25">
      <c r="G3" s="31"/>
      <c r="AB3" s="16" t="s">
        <v>23</v>
      </c>
      <c r="AC3" t="s">
        <v>26</v>
      </c>
      <c r="AD3" t="s">
        <v>59</v>
      </c>
      <c r="AF3" t="s">
        <v>2</v>
      </c>
      <c r="AG3" t="s">
        <v>24</v>
      </c>
      <c r="AJ3" s="22" t="s">
        <v>30</v>
      </c>
    </row>
    <row r="4" spans="1:36" x14ac:dyDescent="0.25">
      <c r="G4" s="31"/>
      <c r="AC4">
        <v>412</v>
      </c>
      <c r="AD4">
        <v>221</v>
      </c>
      <c r="AE4" s="29">
        <v>1.1895564235972047</v>
      </c>
    </row>
    <row r="5" spans="1:36" x14ac:dyDescent="0.25">
      <c r="G5" s="44" t="s">
        <v>0</v>
      </c>
      <c r="H5" s="44"/>
      <c r="I5" s="44"/>
      <c r="J5" s="44"/>
      <c r="K5" s="44"/>
      <c r="M5" s="44" t="s">
        <v>1</v>
      </c>
      <c r="N5" s="44"/>
      <c r="O5" s="44"/>
      <c r="R5" s="44" t="s">
        <v>47</v>
      </c>
      <c r="S5" s="44"/>
      <c r="T5" s="44"/>
      <c r="U5" s="44"/>
      <c r="V5" s="44"/>
      <c r="W5" s="44"/>
      <c r="X5" s="44"/>
      <c r="Y5" s="44"/>
      <c r="AC5">
        <v>411</v>
      </c>
      <c r="AD5">
        <v>220</v>
      </c>
      <c r="AE5" s="1">
        <v>1.250449067994184</v>
      </c>
    </row>
    <row r="6" spans="1:36" x14ac:dyDescent="0.25">
      <c r="G6" s="16" t="s">
        <v>23</v>
      </c>
      <c r="H6" t="s">
        <v>26</v>
      </c>
      <c r="I6" t="s">
        <v>2</v>
      </c>
      <c r="J6" t="s">
        <v>24</v>
      </c>
      <c r="K6" t="s">
        <v>30</v>
      </c>
      <c r="M6" t="s">
        <v>2</v>
      </c>
      <c r="N6" t="s">
        <v>24</v>
      </c>
      <c r="O6" t="s">
        <v>30</v>
      </c>
      <c r="R6" s="16" t="s">
        <v>23</v>
      </c>
      <c r="S6" t="s">
        <v>26</v>
      </c>
      <c r="T6" t="s">
        <v>37</v>
      </c>
      <c r="V6" t="s">
        <v>2</v>
      </c>
      <c r="W6" t="s">
        <v>24</v>
      </c>
      <c r="Y6" s="22" t="s">
        <v>30</v>
      </c>
      <c r="AC6">
        <v>410</v>
      </c>
      <c r="AD6">
        <v>219</v>
      </c>
      <c r="AE6" s="1">
        <v>1.8073779243703834</v>
      </c>
    </row>
    <row r="7" spans="1:36" x14ac:dyDescent="0.25">
      <c r="A7" s="2"/>
      <c r="B7" t="s">
        <v>19</v>
      </c>
      <c r="R7" s="31"/>
      <c r="AC7">
        <v>409</v>
      </c>
      <c r="AD7">
        <v>218</v>
      </c>
      <c r="AE7" s="1">
        <v>1.8446152299295353</v>
      </c>
    </row>
    <row r="8" spans="1:36" x14ac:dyDescent="0.25">
      <c r="A8" s="9"/>
      <c r="B8" t="s">
        <v>20</v>
      </c>
      <c r="R8" s="31"/>
      <c r="AC8">
        <v>408</v>
      </c>
      <c r="AD8">
        <v>217</v>
      </c>
      <c r="AE8" s="1">
        <v>0.979282479060818</v>
      </c>
    </row>
    <row r="9" spans="1:36" x14ac:dyDescent="0.25">
      <c r="A9" s="10"/>
      <c r="B9" t="s">
        <v>21</v>
      </c>
      <c r="R9" s="31"/>
      <c r="AC9">
        <v>407</v>
      </c>
      <c r="AD9">
        <v>216</v>
      </c>
      <c r="AE9" s="1">
        <v>0.61812648643743007</v>
      </c>
    </row>
    <row r="10" spans="1:36" x14ac:dyDescent="0.25">
      <c r="A10" s="11"/>
      <c r="B10" t="s">
        <v>22</v>
      </c>
      <c r="R10" s="31"/>
      <c r="AC10">
        <v>406</v>
      </c>
      <c r="AD10">
        <v>215</v>
      </c>
      <c r="AE10" s="1">
        <v>0.775824247109825</v>
      </c>
    </row>
    <row r="11" spans="1:36" x14ac:dyDescent="0.25">
      <c r="R11" s="31"/>
      <c r="AC11">
        <v>405</v>
      </c>
      <c r="AD11">
        <v>214</v>
      </c>
      <c r="AE11" s="1">
        <v>1.0163586946979144</v>
      </c>
    </row>
    <row r="12" spans="1:36" x14ac:dyDescent="0.25">
      <c r="R12" s="31"/>
      <c r="AC12">
        <v>404</v>
      </c>
      <c r="AD12">
        <v>213</v>
      </c>
      <c r="AE12" s="1">
        <v>0.93981529599116409</v>
      </c>
    </row>
    <row r="13" spans="1:36" x14ac:dyDescent="0.25">
      <c r="R13" s="31"/>
      <c r="AC13">
        <v>403</v>
      </c>
      <c r="AD13">
        <v>212</v>
      </c>
      <c r="AE13" s="1">
        <v>1.524410923947715</v>
      </c>
    </row>
    <row r="14" spans="1:36" x14ac:dyDescent="0.25">
      <c r="R14" s="31"/>
      <c r="AC14">
        <v>402</v>
      </c>
      <c r="AD14">
        <v>211</v>
      </c>
      <c r="AE14" s="1">
        <v>2.1010481835031669</v>
      </c>
    </row>
    <row r="15" spans="1:36" x14ac:dyDescent="0.25">
      <c r="R15" s="31"/>
      <c r="AC15">
        <v>401</v>
      </c>
      <c r="AD15">
        <v>210</v>
      </c>
      <c r="AE15" s="1">
        <v>1.185575920227613</v>
      </c>
      <c r="AF15">
        <v>-1</v>
      </c>
    </row>
    <row r="16" spans="1:36" x14ac:dyDescent="0.25">
      <c r="R16" s="31"/>
      <c r="AC16">
        <v>400</v>
      </c>
      <c r="AD16">
        <v>209</v>
      </c>
      <c r="AE16" s="1">
        <v>0.86048543255858334</v>
      </c>
    </row>
    <row r="17" spans="18:33" x14ac:dyDescent="0.25">
      <c r="R17" s="31"/>
      <c r="AC17">
        <v>399</v>
      </c>
      <c r="AD17">
        <v>208</v>
      </c>
      <c r="AE17" s="1">
        <v>1.0061121360213849</v>
      </c>
    </row>
    <row r="18" spans="18:33" x14ac:dyDescent="0.25">
      <c r="R18" s="31"/>
      <c r="AC18">
        <v>398</v>
      </c>
      <c r="AD18">
        <v>207</v>
      </c>
      <c r="AE18" s="1"/>
      <c r="AG18" t="s">
        <v>49</v>
      </c>
    </row>
    <row r="19" spans="18:33" x14ac:dyDescent="0.25">
      <c r="R19" s="31"/>
      <c r="AC19">
        <v>397</v>
      </c>
      <c r="AD19">
        <v>206</v>
      </c>
      <c r="AE19" s="1">
        <v>0.55808000000000002</v>
      </c>
    </row>
    <row r="20" spans="18:33" x14ac:dyDescent="0.25">
      <c r="R20" s="31"/>
      <c r="AC20">
        <v>396</v>
      </c>
      <c r="AD20">
        <v>205</v>
      </c>
      <c r="AE20" s="1">
        <v>0.87519614533206413</v>
      </c>
    </row>
    <row r="21" spans="18:33" x14ac:dyDescent="0.25">
      <c r="R21" s="31"/>
      <c r="AC21">
        <v>395</v>
      </c>
      <c r="AD21">
        <v>204</v>
      </c>
      <c r="AE21" s="1">
        <v>1.3108254747484602</v>
      </c>
    </row>
    <row r="22" spans="18:33" x14ac:dyDescent="0.25">
      <c r="R22" s="31"/>
      <c r="AC22">
        <v>394</v>
      </c>
      <c r="AD22">
        <v>203</v>
      </c>
      <c r="AE22" s="1">
        <v>1.4565252662599775</v>
      </c>
    </row>
    <row r="23" spans="18:33" x14ac:dyDescent="0.25">
      <c r="R23" s="31"/>
      <c r="AC23">
        <v>393</v>
      </c>
      <c r="AD23">
        <v>202</v>
      </c>
      <c r="AE23" s="1">
        <v>1.6388966553583215</v>
      </c>
    </row>
    <row r="24" spans="18:33" x14ac:dyDescent="0.25">
      <c r="R24" s="31"/>
      <c r="AC24">
        <v>392</v>
      </c>
      <c r="AD24">
        <v>201</v>
      </c>
      <c r="AE24" s="1">
        <v>0.73140842470536693</v>
      </c>
    </row>
    <row r="25" spans="18:33" x14ac:dyDescent="0.25">
      <c r="R25" s="31"/>
      <c r="AC25">
        <v>391</v>
      </c>
      <c r="AD25">
        <v>200</v>
      </c>
      <c r="AE25" s="1">
        <v>1.1769445649964521</v>
      </c>
    </row>
    <row r="26" spans="18:33" x14ac:dyDescent="0.25">
      <c r="R26" s="31"/>
      <c r="AC26">
        <v>390</v>
      </c>
      <c r="AD26">
        <v>199</v>
      </c>
      <c r="AE26" s="1">
        <v>2.5766054005364945</v>
      </c>
    </row>
    <row r="27" spans="18:33" x14ac:dyDescent="0.25">
      <c r="R27" s="31"/>
      <c r="AC27">
        <v>389</v>
      </c>
      <c r="AD27">
        <v>198</v>
      </c>
      <c r="AE27" s="1">
        <v>0.58478829651007869</v>
      </c>
    </row>
    <row r="28" spans="18:33" x14ac:dyDescent="0.25">
      <c r="R28" s="31"/>
      <c r="AC28">
        <v>388</v>
      </c>
      <c r="AD28">
        <v>197</v>
      </c>
      <c r="AE28" s="1">
        <v>0.97069636612132049</v>
      </c>
    </row>
    <row r="29" spans="18:33" x14ac:dyDescent="0.25">
      <c r="R29" s="31"/>
      <c r="AC29">
        <v>387</v>
      </c>
      <c r="AD29">
        <v>196</v>
      </c>
      <c r="AE29" s="1">
        <v>2.0427428656834978</v>
      </c>
    </row>
    <row r="30" spans="18:33" x14ac:dyDescent="0.25">
      <c r="R30" s="31"/>
      <c r="AC30">
        <v>386</v>
      </c>
      <c r="AD30">
        <v>195</v>
      </c>
      <c r="AE30" s="1">
        <v>0.87838820472835033</v>
      </c>
    </row>
    <row r="31" spans="18:33" x14ac:dyDescent="0.25">
      <c r="R31" s="31"/>
      <c r="AC31">
        <v>385</v>
      </c>
      <c r="AD31">
        <v>194</v>
      </c>
      <c r="AE31" s="1">
        <v>1.4176681812190475</v>
      </c>
    </row>
    <row r="32" spans="18:33" x14ac:dyDescent="0.25">
      <c r="R32" s="31"/>
      <c r="AC32">
        <v>384</v>
      </c>
      <c r="AD32">
        <v>193</v>
      </c>
      <c r="AE32" s="1">
        <v>0.85330982882292694</v>
      </c>
    </row>
    <row r="33" spans="18:31" x14ac:dyDescent="0.25">
      <c r="R33" s="31"/>
      <c r="AC33">
        <v>383</v>
      </c>
      <c r="AD33">
        <v>192</v>
      </c>
      <c r="AE33" s="1">
        <v>1.2912519102823106</v>
      </c>
    </row>
    <row r="34" spans="18:31" x14ac:dyDescent="0.25">
      <c r="R34" s="31"/>
      <c r="AC34">
        <v>382</v>
      </c>
      <c r="AD34">
        <v>191</v>
      </c>
      <c r="AE34" s="1">
        <v>0.69991095680000581</v>
      </c>
    </row>
    <row r="35" spans="18:31" x14ac:dyDescent="0.25">
      <c r="R35" s="31"/>
      <c r="AC35">
        <v>381</v>
      </c>
      <c r="AD35">
        <v>190</v>
      </c>
      <c r="AE35" s="1">
        <v>1.8875018060799957</v>
      </c>
    </row>
    <row r="36" spans="18:31" x14ac:dyDescent="0.25">
      <c r="R36" s="31"/>
      <c r="AC36">
        <v>380</v>
      </c>
      <c r="AD36">
        <v>189</v>
      </c>
      <c r="AE36" s="1">
        <v>0.60950702058780704</v>
      </c>
    </row>
    <row r="37" spans="18:31" x14ac:dyDescent="0.25">
      <c r="R37" s="31"/>
      <c r="AC37">
        <v>379</v>
      </c>
      <c r="AD37">
        <v>188</v>
      </c>
      <c r="AE37" s="1">
        <v>0.98424096657882665</v>
      </c>
    </row>
    <row r="38" spans="18:31" x14ac:dyDescent="0.25">
      <c r="R38" s="31"/>
      <c r="AC38">
        <v>378</v>
      </c>
      <c r="AD38">
        <v>187</v>
      </c>
      <c r="AE38" s="1">
        <v>1.0424576792248648</v>
      </c>
    </row>
    <row r="39" spans="18:31" x14ac:dyDescent="0.25">
      <c r="R39" s="31"/>
      <c r="AC39">
        <v>377</v>
      </c>
      <c r="AD39">
        <v>186</v>
      </c>
      <c r="AE39" s="1">
        <v>0.83537759360000197</v>
      </c>
    </row>
    <row r="40" spans="18:31" x14ac:dyDescent="0.25">
      <c r="R40" s="31"/>
      <c r="AC40">
        <v>376</v>
      </c>
      <c r="AD40">
        <v>185</v>
      </c>
      <c r="AE40" s="1">
        <v>0.85774621501315629</v>
      </c>
    </row>
    <row r="41" spans="18:31" x14ac:dyDescent="0.25">
      <c r="R41" s="31"/>
      <c r="AC41">
        <v>375</v>
      </c>
      <c r="AD41">
        <v>184</v>
      </c>
      <c r="AE41" s="1">
        <v>1.1836910621759071</v>
      </c>
    </row>
    <row r="42" spans="18:31" x14ac:dyDescent="0.25">
      <c r="R42" s="31"/>
      <c r="AC42">
        <v>374</v>
      </c>
      <c r="AD42">
        <v>183</v>
      </c>
      <c r="AE42" s="1">
        <v>0.75318680324756948</v>
      </c>
    </row>
    <row r="43" spans="18:31" x14ac:dyDescent="0.25">
      <c r="R43" s="31"/>
      <c r="AC43">
        <v>373</v>
      </c>
      <c r="AD43">
        <v>182</v>
      </c>
      <c r="AE43" s="1">
        <v>0.55089765631999765</v>
      </c>
    </row>
    <row r="44" spans="18:31" x14ac:dyDescent="0.25">
      <c r="R44" s="31"/>
      <c r="AC44">
        <v>372</v>
      </c>
      <c r="AD44">
        <v>181</v>
      </c>
      <c r="AE44" s="1">
        <v>1.1137781776420121</v>
      </c>
    </row>
    <row r="45" spans="18:31" x14ac:dyDescent="0.25">
      <c r="R45" s="31"/>
      <c r="AC45">
        <v>371</v>
      </c>
      <c r="AD45">
        <v>180</v>
      </c>
      <c r="AE45" s="1">
        <v>2.6057716667365103</v>
      </c>
    </row>
    <row r="46" spans="18:31" x14ac:dyDescent="0.25">
      <c r="R46" s="31"/>
      <c r="AC46">
        <v>370</v>
      </c>
      <c r="AD46">
        <v>179</v>
      </c>
      <c r="AE46" s="1">
        <v>3.0385745208909047</v>
      </c>
    </row>
    <row r="47" spans="18:31" x14ac:dyDescent="0.25">
      <c r="R47" s="31"/>
      <c r="AC47">
        <v>369</v>
      </c>
      <c r="AD47">
        <v>178</v>
      </c>
      <c r="AE47" s="1">
        <v>0.74506650240000005</v>
      </c>
    </row>
    <row r="48" spans="18:31" x14ac:dyDescent="0.25">
      <c r="R48" s="31"/>
      <c r="AC48">
        <v>368</v>
      </c>
      <c r="AD48">
        <v>177</v>
      </c>
      <c r="AE48" s="1">
        <v>3.0362479358911076</v>
      </c>
    </row>
    <row r="49" spans="18:32" x14ac:dyDescent="0.25">
      <c r="R49" s="31"/>
      <c r="AC49">
        <v>367</v>
      </c>
      <c r="AD49">
        <v>176</v>
      </c>
      <c r="AE49" s="1">
        <v>1.2987766883142617</v>
      </c>
    </row>
    <row r="50" spans="18:32" x14ac:dyDescent="0.25">
      <c r="R50" s="31"/>
      <c r="AC50">
        <v>366</v>
      </c>
      <c r="AD50">
        <v>175</v>
      </c>
      <c r="AE50" s="1">
        <v>1.5719599924819401</v>
      </c>
    </row>
    <row r="51" spans="18:32" x14ac:dyDescent="0.25">
      <c r="R51" s="31"/>
      <c r="AC51">
        <v>365</v>
      </c>
      <c r="AD51">
        <v>174</v>
      </c>
      <c r="AE51" s="1">
        <v>0.74657168725333578</v>
      </c>
    </row>
    <row r="52" spans="18:32" x14ac:dyDescent="0.25">
      <c r="R52" s="31"/>
      <c r="AC52">
        <v>364</v>
      </c>
      <c r="AD52">
        <v>173</v>
      </c>
      <c r="AE52" s="1">
        <v>1.176337525474523</v>
      </c>
    </row>
    <row r="53" spans="18:32" x14ac:dyDescent="0.25">
      <c r="R53" s="31"/>
      <c r="AC53">
        <v>363</v>
      </c>
      <c r="AD53">
        <v>172</v>
      </c>
      <c r="AE53" s="1">
        <v>1.3271274093015835</v>
      </c>
    </row>
    <row r="54" spans="18:32" x14ac:dyDescent="0.25">
      <c r="R54" s="31"/>
      <c r="AC54">
        <v>362</v>
      </c>
      <c r="AD54">
        <v>171</v>
      </c>
      <c r="AE54" s="1">
        <v>0.91158636884598832</v>
      </c>
    </row>
    <row r="55" spans="18:32" x14ac:dyDescent="0.25">
      <c r="R55" s="31"/>
      <c r="AC55">
        <v>361</v>
      </c>
      <c r="AD55">
        <v>170</v>
      </c>
      <c r="AE55" s="1">
        <v>0.65886935570056337</v>
      </c>
      <c r="AF55">
        <v>-1</v>
      </c>
    </row>
    <row r="56" spans="18:32" x14ac:dyDescent="0.25">
      <c r="R56" s="31"/>
      <c r="AC56">
        <v>360</v>
      </c>
      <c r="AD56">
        <v>169</v>
      </c>
      <c r="AE56" s="1">
        <v>1.4221830480382138</v>
      </c>
    </row>
    <row r="57" spans="18:32" x14ac:dyDescent="0.25">
      <c r="R57" s="31"/>
      <c r="AC57">
        <v>359</v>
      </c>
      <c r="AD57">
        <v>168</v>
      </c>
      <c r="AE57" s="1">
        <v>1.0732291435599837</v>
      </c>
      <c r="AF57" s="12" t="s">
        <v>25</v>
      </c>
    </row>
    <row r="58" spans="18:32" x14ac:dyDescent="0.25">
      <c r="R58" s="31"/>
      <c r="AC58">
        <v>358</v>
      </c>
      <c r="AD58">
        <v>167</v>
      </c>
      <c r="AE58" s="1">
        <v>2.0091157345301767</v>
      </c>
    </row>
    <row r="59" spans="18:32" x14ac:dyDescent="0.25">
      <c r="R59" s="31"/>
      <c r="AC59">
        <v>357</v>
      </c>
      <c r="AD59">
        <v>166</v>
      </c>
      <c r="AE59" s="1">
        <v>1.5824608201187114</v>
      </c>
      <c r="AF59">
        <v>-1</v>
      </c>
    </row>
    <row r="60" spans="18:32" x14ac:dyDescent="0.25">
      <c r="R60" s="31"/>
      <c r="AC60">
        <v>356</v>
      </c>
      <c r="AD60">
        <v>165</v>
      </c>
      <c r="AE60" s="1">
        <v>1.1558059057072463</v>
      </c>
    </row>
    <row r="61" spans="18:32" x14ac:dyDescent="0.25">
      <c r="R61" s="31"/>
      <c r="AC61">
        <v>355</v>
      </c>
      <c r="AD61">
        <v>164</v>
      </c>
      <c r="AE61" s="1">
        <v>0.95715176566381077</v>
      </c>
    </row>
    <row r="62" spans="18:32" x14ac:dyDescent="0.25">
      <c r="R62" s="31"/>
      <c r="AC62">
        <v>354</v>
      </c>
      <c r="AD62">
        <v>163</v>
      </c>
      <c r="AE62" s="1">
        <v>0.90748823065295836</v>
      </c>
    </row>
    <row r="63" spans="18:32" x14ac:dyDescent="0.25">
      <c r="R63" s="31"/>
      <c r="AC63">
        <v>353</v>
      </c>
      <c r="AD63">
        <v>162</v>
      </c>
      <c r="AE63" s="1">
        <v>1.1828951066222586</v>
      </c>
    </row>
    <row r="64" spans="18:32" x14ac:dyDescent="0.25">
      <c r="R64" s="31"/>
      <c r="AC64">
        <v>352</v>
      </c>
      <c r="AD64">
        <v>161</v>
      </c>
      <c r="AE64" s="1">
        <v>1.5215101180599333</v>
      </c>
    </row>
    <row r="65" spans="18:31" x14ac:dyDescent="0.25">
      <c r="R65" s="31"/>
      <c r="AC65">
        <v>351</v>
      </c>
      <c r="AD65">
        <v>160</v>
      </c>
      <c r="AE65" s="1">
        <v>1.0461729466635112</v>
      </c>
    </row>
    <row r="66" spans="18:31" x14ac:dyDescent="0.25">
      <c r="R66" s="31"/>
      <c r="AC66">
        <v>350</v>
      </c>
      <c r="AD66">
        <v>159</v>
      </c>
      <c r="AE66" s="1">
        <v>1.0461729466635112</v>
      </c>
    </row>
    <row r="67" spans="18:31" x14ac:dyDescent="0.25">
      <c r="R67" s="31"/>
      <c r="AC67">
        <v>349</v>
      </c>
      <c r="AD67">
        <v>158</v>
      </c>
      <c r="AE67" s="1">
        <v>1.1512910388880777</v>
      </c>
    </row>
    <row r="68" spans="18:31" x14ac:dyDescent="0.25">
      <c r="R68" s="31"/>
      <c r="AC68">
        <v>348</v>
      </c>
      <c r="AD68">
        <v>157</v>
      </c>
      <c r="AE68" s="1">
        <v>0.62905657784293179</v>
      </c>
    </row>
    <row r="69" spans="18:31" x14ac:dyDescent="0.25">
      <c r="R69" s="31"/>
      <c r="AC69">
        <v>347</v>
      </c>
      <c r="AD69">
        <v>156</v>
      </c>
      <c r="AE69" s="1">
        <v>1.6088145568989805</v>
      </c>
    </row>
    <row r="70" spans="18:31" x14ac:dyDescent="0.25">
      <c r="R70" s="31"/>
      <c r="AC70">
        <v>346</v>
      </c>
      <c r="AD70">
        <v>155</v>
      </c>
      <c r="AE70" s="1">
        <v>0.77027888722332183</v>
      </c>
    </row>
    <row r="71" spans="18:31" x14ac:dyDescent="0.25">
      <c r="R71" s="31"/>
      <c r="AC71">
        <v>345</v>
      </c>
      <c r="AD71">
        <v>154</v>
      </c>
      <c r="AE71" s="1">
        <v>0.3964008308517683</v>
      </c>
    </row>
    <row r="72" spans="18:31" x14ac:dyDescent="0.25">
      <c r="R72" s="31"/>
      <c r="AC72">
        <v>344</v>
      </c>
      <c r="AD72">
        <v>153</v>
      </c>
      <c r="AE72" s="1">
        <v>1.1306432789067484</v>
      </c>
    </row>
    <row r="73" spans="18:31" x14ac:dyDescent="0.25">
      <c r="R73" s="31"/>
      <c r="AC73">
        <v>343</v>
      </c>
      <c r="AD73">
        <v>152</v>
      </c>
      <c r="AE73" s="1">
        <v>0.64865590503016468</v>
      </c>
    </row>
    <row r="74" spans="18:31" x14ac:dyDescent="0.25">
      <c r="R74" s="31"/>
      <c r="AC74">
        <v>342</v>
      </c>
      <c r="AD74">
        <v>151</v>
      </c>
      <c r="AE74" s="1">
        <v>0.57883530414150064</v>
      </c>
    </row>
    <row r="75" spans="18:31" x14ac:dyDescent="0.25">
      <c r="R75" s="31"/>
      <c r="AC75">
        <v>341</v>
      </c>
      <c r="AD75">
        <v>150</v>
      </c>
      <c r="AE75" s="1">
        <v>0.50901470325283649</v>
      </c>
    </row>
    <row r="76" spans="18:31" x14ac:dyDescent="0.25">
      <c r="R76" s="31"/>
      <c r="AC76">
        <v>340</v>
      </c>
      <c r="AD76">
        <v>149</v>
      </c>
      <c r="AE76" s="1">
        <v>1.303206817179982</v>
      </c>
    </row>
    <row r="77" spans="18:31" x14ac:dyDescent="0.25">
      <c r="R77" s="31"/>
      <c r="AC77">
        <v>339</v>
      </c>
      <c r="AD77">
        <v>148</v>
      </c>
      <c r="AE77" s="1">
        <v>0.75757351310116128</v>
      </c>
    </row>
    <row r="78" spans="18:31" x14ac:dyDescent="0.25">
      <c r="R78" s="31"/>
      <c r="AC78">
        <v>338</v>
      </c>
      <c r="AD78">
        <v>147</v>
      </c>
      <c r="AE78" s="1">
        <v>0.81619527304351847</v>
      </c>
    </row>
    <row r="79" spans="18:31" x14ac:dyDescent="0.25">
      <c r="R79" s="31"/>
      <c r="AC79">
        <v>337</v>
      </c>
      <c r="AD79">
        <v>146</v>
      </c>
      <c r="AE79" s="1">
        <v>1.0822478758588072</v>
      </c>
    </row>
    <row r="80" spans="18:31" x14ac:dyDescent="0.25">
      <c r="R80" s="31"/>
      <c r="AC80">
        <v>336</v>
      </c>
      <c r="AD80">
        <v>145</v>
      </c>
      <c r="AE80" s="1">
        <v>0.56367076867646237</v>
      </c>
    </row>
    <row r="81" spans="18:32" x14ac:dyDescent="0.25">
      <c r="R81" s="31"/>
      <c r="AC81">
        <v>335</v>
      </c>
      <c r="AD81">
        <v>144</v>
      </c>
      <c r="AE81" s="1">
        <v>1.4566162978426862</v>
      </c>
    </row>
    <row r="82" spans="18:32" x14ac:dyDescent="0.25">
      <c r="R82" s="31"/>
      <c r="AC82">
        <v>334</v>
      </c>
      <c r="AD82">
        <v>143</v>
      </c>
      <c r="AE82" s="1">
        <v>0.84840711555962844</v>
      </c>
    </row>
    <row r="83" spans="18:32" x14ac:dyDescent="0.25">
      <c r="R83" s="31"/>
      <c r="AC83">
        <v>333</v>
      </c>
      <c r="AD83">
        <v>142</v>
      </c>
      <c r="AE83" s="1">
        <v>0.6498437480882322</v>
      </c>
    </row>
    <row r="84" spans="18:32" x14ac:dyDescent="0.25">
      <c r="R84" s="31"/>
      <c r="AC84">
        <v>332</v>
      </c>
      <c r="AD84">
        <v>141</v>
      </c>
      <c r="AE84" s="1">
        <v>1.2906618885641188</v>
      </c>
    </row>
    <row r="85" spans="18:32" x14ac:dyDescent="0.25">
      <c r="R85" s="31"/>
      <c r="AC85">
        <v>331</v>
      </c>
      <c r="AD85">
        <v>140</v>
      </c>
      <c r="AE85" s="1">
        <v>1.9766080671016901</v>
      </c>
    </row>
    <row r="86" spans="18:32" x14ac:dyDescent="0.25">
      <c r="R86" s="31"/>
      <c r="AC86">
        <v>330</v>
      </c>
      <c r="AD86">
        <v>139</v>
      </c>
      <c r="AE86" s="1">
        <v>1.6155837626082257</v>
      </c>
      <c r="AF86" s="12" t="s">
        <v>48</v>
      </c>
    </row>
    <row r="87" spans="18:32" x14ac:dyDescent="0.25">
      <c r="R87" s="31"/>
      <c r="AC87">
        <v>329</v>
      </c>
      <c r="AD87">
        <v>138</v>
      </c>
      <c r="AE87" s="1">
        <v>1.2596478425481377</v>
      </c>
    </row>
    <row r="88" spans="18:32" x14ac:dyDescent="0.25">
      <c r="R88" s="31"/>
      <c r="AC88">
        <v>328</v>
      </c>
      <c r="AD88">
        <v>137</v>
      </c>
      <c r="AE88" s="2">
        <v>0.74495302516287476</v>
      </c>
    </row>
    <row r="89" spans="18:32" x14ac:dyDescent="0.25">
      <c r="R89" s="31"/>
      <c r="AC89">
        <v>327</v>
      </c>
      <c r="AD89">
        <v>136</v>
      </c>
      <c r="AE89" s="1">
        <v>1.5350547185174377</v>
      </c>
    </row>
    <row r="90" spans="18:32" x14ac:dyDescent="0.25">
      <c r="R90" s="31"/>
      <c r="AC90">
        <v>326</v>
      </c>
      <c r="AD90">
        <v>135</v>
      </c>
      <c r="AE90" s="1">
        <v>0.62276692525121691</v>
      </c>
    </row>
    <row r="91" spans="18:32" x14ac:dyDescent="0.25">
      <c r="R91" s="31"/>
      <c r="AC91">
        <v>325</v>
      </c>
      <c r="AD91">
        <v>134</v>
      </c>
      <c r="AE91" s="1">
        <v>0.555074868158695</v>
      </c>
    </row>
    <row r="92" spans="18:32" x14ac:dyDescent="0.25">
      <c r="R92" s="31"/>
      <c r="AC92">
        <v>324</v>
      </c>
      <c r="AD92">
        <v>133</v>
      </c>
      <c r="AE92" s="9"/>
    </row>
    <row r="93" spans="18:32" x14ac:dyDescent="0.25">
      <c r="R93" s="31"/>
      <c r="AC93">
        <v>323</v>
      </c>
      <c r="AD93">
        <v>132</v>
      </c>
      <c r="AE93" s="1">
        <v>1.1290813970906688</v>
      </c>
    </row>
    <row r="94" spans="18:32" x14ac:dyDescent="0.25">
      <c r="R94" s="31"/>
      <c r="AC94">
        <v>322</v>
      </c>
      <c r="AD94">
        <v>131</v>
      </c>
      <c r="AE94" s="1">
        <v>1.1054896680405206</v>
      </c>
    </row>
    <row r="95" spans="18:32" x14ac:dyDescent="0.25">
      <c r="R95" s="31"/>
      <c r="AC95">
        <v>321</v>
      </c>
      <c r="AD95">
        <v>130</v>
      </c>
      <c r="AE95" s="1">
        <v>0.88917810212943016</v>
      </c>
    </row>
    <row r="96" spans="18:32" x14ac:dyDescent="0.25">
      <c r="R96" s="31"/>
      <c r="AC96">
        <v>320</v>
      </c>
      <c r="AD96">
        <v>129</v>
      </c>
      <c r="AE96" s="1">
        <v>0.92343375368877811</v>
      </c>
    </row>
    <row r="97" spans="18:33" x14ac:dyDescent="0.25">
      <c r="R97" s="31"/>
      <c r="AC97">
        <v>319</v>
      </c>
      <c r="AD97">
        <v>128</v>
      </c>
      <c r="AE97" s="1">
        <v>1.5690866221215807</v>
      </c>
    </row>
    <row r="98" spans="18:33" x14ac:dyDescent="0.25">
      <c r="R98" s="31"/>
      <c r="AC98">
        <v>318</v>
      </c>
      <c r="AD98">
        <v>127</v>
      </c>
      <c r="AE98" s="1">
        <v>2.3470196963188337</v>
      </c>
    </row>
    <row r="99" spans="18:33" x14ac:dyDescent="0.25">
      <c r="R99" s="31"/>
      <c r="AC99">
        <v>317</v>
      </c>
      <c r="AD99">
        <v>126</v>
      </c>
      <c r="AE99" s="1">
        <v>1.6286699510197507</v>
      </c>
    </row>
    <row r="100" spans="18:33" x14ac:dyDescent="0.25">
      <c r="R100" s="31"/>
      <c r="AC100">
        <v>316</v>
      </c>
      <c r="AD100">
        <v>125</v>
      </c>
      <c r="AE100" s="1">
        <v>2.5850641620086643</v>
      </c>
    </row>
    <row r="101" spans="18:33" x14ac:dyDescent="0.25">
      <c r="R101" s="31"/>
      <c r="AC101">
        <v>315</v>
      </c>
      <c r="AD101">
        <v>124</v>
      </c>
      <c r="AE101" s="1">
        <v>2.3247467223655085</v>
      </c>
    </row>
    <row r="102" spans="18:33" x14ac:dyDescent="0.25">
      <c r="R102" s="31"/>
      <c r="AC102">
        <v>314</v>
      </c>
      <c r="AD102">
        <v>123</v>
      </c>
      <c r="AE102" s="1">
        <v>1.116716712739646</v>
      </c>
    </row>
    <row r="103" spans="18:33" x14ac:dyDescent="0.25">
      <c r="AC103">
        <v>313</v>
      </c>
      <c r="AD103">
        <v>122</v>
      </c>
      <c r="AE103" s="1">
        <v>1.0149248408009108</v>
      </c>
    </row>
    <row r="104" spans="18:33" x14ac:dyDescent="0.25">
      <c r="AB104" s="14" t="s">
        <v>39</v>
      </c>
      <c r="AC104" s="14">
        <v>312</v>
      </c>
      <c r="AD104" s="14">
        <v>121</v>
      </c>
      <c r="AE104" s="4">
        <v>4.006050820880743</v>
      </c>
      <c r="AF104" s="14"/>
      <c r="AG104" s="14"/>
    </row>
    <row r="105" spans="18:33" x14ac:dyDescent="0.25">
      <c r="AC105" s="8">
        <v>311</v>
      </c>
      <c r="AD105" s="8">
        <v>120</v>
      </c>
      <c r="AE105" s="40">
        <v>3.2124317232430091</v>
      </c>
      <c r="AF105" s="8"/>
      <c r="AG105" s="8"/>
    </row>
    <row r="106" spans="18:33" x14ac:dyDescent="0.25">
      <c r="AC106">
        <v>310</v>
      </c>
      <c r="AD106">
        <v>119</v>
      </c>
      <c r="AE106" s="4">
        <v>3.428478439427801</v>
      </c>
    </row>
    <row r="107" spans="18:33" x14ac:dyDescent="0.25">
      <c r="AC107">
        <v>309</v>
      </c>
      <c r="AD107">
        <v>118</v>
      </c>
      <c r="AE107" s="4">
        <v>2.6576678561289433</v>
      </c>
    </row>
    <row r="108" spans="18:33" x14ac:dyDescent="0.25">
      <c r="AC108">
        <v>308</v>
      </c>
      <c r="AD108">
        <v>117</v>
      </c>
      <c r="AE108" s="4">
        <v>3.3755772470138501</v>
      </c>
    </row>
    <row r="109" spans="18:33" x14ac:dyDescent="0.25">
      <c r="AC109">
        <v>307</v>
      </c>
      <c r="AD109">
        <v>116</v>
      </c>
      <c r="AE109" s="4">
        <v>2.402500874206563</v>
      </c>
    </row>
    <row r="110" spans="18:33" x14ac:dyDescent="0.25">
      <c r="AC110">
        <v>306</v>
      </c>
      <c r="AD110">
        <v>115</v>
      </c>
      <c r="AE110" s="4">
        <v>1.4294245013992757</v>
      </c>
    </row>
    <row r="111" spans="18:33" x14ac:dyDescent="0.25">
      <c r="AC111">
        <v>305</v>
      </c>
      <c r="AD111">
        <v>114</v>
      </c>
      <c r="AE111" s="4">
        <v>1.0301270761600623</v>
      </c>
    </row>
    <row r="112" spans="18:33" x14ac:dyDescent="0.25">
      <c r="AC112">
        <v>304</v>
      </c>
      <c r="AD112">
        <v>113</v>
      </c>
      <c r="AE112" s="4">
        <v>1.1006015631753807</v>
      </c>
    </row>
    <row r="113" spans="18:33" x14ac:dyDescent="0.25">
      <c r="AC113">
        <v>303</v>
      </c>
      <c r="AD113">
        <v>112</v>
      </c>
      <c r="AE113" s="4">
        <v>0.83069927247842457</v>
      </c>
    </row>
    <row r="114" spans="18:33" x14ac:dyDescent="0.25">
      <c r="T114" t="s">
        <v>52</v>
      </c>
      <c r="U114" t="s">
        <v>53</v>
      </c>
      <c r="V114" s="20" t="s">
        <v>31</v>
      </c>
      <c r="AC114">
        <v>302</v>
      </c>
      <c r="AD114">
        <v>111</v>
      </c>
      <c r="AE114" s="4">
        <v>1.48746151317436</v>
      </c>
    </row>
    <row r="115" spans="18:33" x14ac:dyDescent="0.25">
      <c r="R115" s="13">
        <v>0</v>
      </c>
      <c r="S115" s="13">
        <v>301</v>
      </c>
      <c r="T115" s="13">
        <v>119</v>
      </c>
      <c r="U115">
        <v>169</v>
      </c>
      <c r="V115" s="21">
        <v>1.5812843963936984</v>
      </c>
      <c r="W115" s="13"/>
      <c r="X115" s="13"/>
      <c r="Y115" s="23"/>
      <c r="AC115">
        <v>301</v>
      </c>
      <c r="AD115">
        <v>110</v>
      </c>
      <c r="AE115" s="4">
        <v>4.4369865726021711</v>
      </c>
    </row>
    <row r="116" spans="18:33" x14ac:dyDescent="0.25">
      <c r="S116">
        <v>300</v>
      </c>
      <c r="T116">
        <v>118</v>
      </c>
      <c r="U116">
        <v>168</v>
      </c>
      <c r="V116" s="1">
        <v>1.2354090834946019</v>
      </c>
      <c r="AC116">
        <v>300</v>
      </c>
      <c r="AD116">
        <v>109</v>
      </c>
      <c r="AE116" s="4">
        <v>2.2965622553505991</v>
      </c>
    </row>
    <row r="117" spans="18:33" x14ac:dyDescent="0.25">
      <c r="S117">
        <v>299</v>
      </c>
      <c r="T117">
        <v>117</v>
      </c>
      <c r="U117">
        <v>167</v>
      </c>
      <c r="V117" s="1">
        <v>1.0494809410016757</v>
      </c>
      <c r="AC117">
        <v>299</v>
      </c>
      <c r="AD117">
        <v>108</v>
      </c>
      <c r="AE117" s="4">
        <v>2.7390192036291543</v>
      </c>
    </row>
    <row r="118" spans="18:33" x14ac:dyDescent="0.25">
      <c r="S118">
        <v>298</v>
      </c>
      <c r="T118">
        <v>116</v>
      </c>
      <c r="U118">
        <v>166</v>
      </c>
      <c r="V118" s="1"/>
      <c r="Y118" s="34" t="s">
        <v>28</v>
      </c>
      <c r="AC118">
        <v>298</v>
      </c>
      <c r="AD118">
        <v>107</v>
      </c>
      <c r="AE118" s="4">
        <v>1.3153300296445032</v>
      </c>
    </row>
    <row r="119" spans="18:33" x14ac:dyDescent="0.25">
      <c r="S119">
        <v>297</v>
      </c>
      <c r="T119">
        <v>115</v>
      </c>
      <c r="U119">
        <v>165</v>
      </c>
      <c r="V119" s="1"/>
      <c r="Y119" s="34"/>
      <c r="AC119">
        <v>297</v>
      </c>
      <c r="AD119">
        <v>106</v>
      </c>
      <c r="AE119" s="4">
        <v>1.5283362223556474</v>
      </c>
    </row>
    <row r="120" spans="18:33" x14ac:dyDescent="0.25">
      <c r="S120">
        <v>296</v>
      </c>
      <c r="T120">
        <v>114</v>
      </c>
      <c r="U120">
        <v>164</v>
      </c>
      <c r="V120" s="1"/>
      <c r="Y120" s="34"/>
      <c r="AC120">
        <v>296</v>
      </c>
      <c r="AD120">
        <v>105</v>
      </c>
      <c r="AE120" s="4">
        <v>3.2688053362284051</v>
      </c>
    </row>
    <row r="121" spans="18:33" x14ac:dyDescent="0.25">
      <c r="S121">
        <v>295</v>
      </c>
      <c r="T121">
        <v>113</v>
      </c>
      <c r="U121">
        <v>163</v>
      </c>
      <c r="V121" s="1">
        <v>1.941836204395766</v>
      </c>
      <c r="AC121">
        <v>295</v>
      </c>
      <c r="AD121">
        <v>104</v>
      </c>
      <c r="AE121" s="4">
        <v>0.97898993073997242</v>
      </c>
    </row>
    <row r="122" spans="18:33" x14ac:dyDescent="0.25">
      <c r="S122">
        <v>294</v>
      </c>
      <c r="T122">
        <v>112</v>
      </c>
      <c r="U122">
        <v>162</v>
      </c>
      <c r="V122" s="1">
        <v>1.2688639625670037</v>
      </c>
      <c r="AC122">
        <v>294</v>
      </c>
      <c r="AD122">
        <v>103</v>
      </c>
      <c r="AE122" s="4">
        <v>1.4071229356236827</v>
      </c>
    </row>
    <row r="123" spans="18:33" ht="15" customHeight="1" x14ac:dyDescent="0.25">
      <c r="S123">
        <v>293</v>
      </c>
      <c r="T123">
        <v>111</v>
      </c>
      <c r="U123">
        <v>161</v>
      </c>
      <c r="V123" s="1">
        <v>0.94568011952248254</v>
      </c>
      <c r="AC123">
        <v>293</v>
      </c>
      <c r="AD123">
        <v>102</v>
      </c>
      <c r="AE123" s="4">
        <v>1.185575920227613</v>
      </c>
    </row>
    <row r="124" spans="18:33" x14ac:dyDescent="0.25">
      <c r="S124">
        <v>292</v>
      </c>
      <c r="T124">
        <v>110</v>
      </c>
      <c r="U124">
        <v>160</v>
      </c>
      <c r="V124" s="1">
        <v>0.75301739834583947</v>
      </c>
      <c r="AC124">
        <v>292</v>
      </c>
      <c r="AD124">
        <v>101</v>
      </c>
      <c r="AE124" s="4">
        <v>0.89367647364104574</v>
      </c>
    </row>
    <row r="125" spans="18:33" x14ac:dyDescent="0.25">
      <c r="S125">
        <v>291</v>
      </c>
      <c r="T125">
        <v>109</v>
      </c>
      <c r="U125">
        <v>159</v>
      </c>
      <c r="V125" s="1">
        <v>0.72103481965509364</v>
      </c>
      <c r="AC125">
        <v>291</v>
      </c>
      <c r="AD125">
        <v>100</v>
      </c>
      <c r="AE125" s="4">
        <v>1.4488014758708003</v>
      </c>
    </row>
    <row r="126" spans="18:33" x14ac:dyDescent="0.25">
      <c r="S126">
        <v>290</v>
      </c>
      <c r="T126">
        <v>108</v>
      </c>
      <c r="U126">
        <v>158</v>
      </c>
      <c r="V126" s="1">
        <v>0.72697357620801306</v>
      </c>
      <c r="AC126">
        <v>290</v>
      </c>
      <c r="AD126">
        <v>99</v>
      </c>
      <c r="AE126" s="4">
        <v>5.015918280195609</v>
      </c>
    </row>
    <row r="127" spans="18:33" x14ac:dyDescent="0.25">
      <c r="S127">
        <v>289</v>
      </c>
      <c r="T127">
        <v>107</v>
      </c>
      <c r="U127">
        <v>157</v>
      </c>
      <c r="V127" s="1">
        <v>0.96796066161706096</v>
      </c>
      <c r="AC127">
        <v>289</v>
      </c>
      <c r="AD127">
        <v>98</v>
      </c>
      <c r="AE127" s="4">
        <v>3.0120695933833508</v>
      </c>
    </row>
    <row r="128" spans="18:33" x14ac:dyDescent="0.25">
      <c r="S128">
        <v>288</v>
      </c>
      <c r="T128">
        <v>106</v>
      </c>
      <c r="U128">
        <v>156</v>
      </c>
      <c r="V128" s="1"/>
      <c r="W128">
        <v>-1</v>
      </c>
      <c r="Y128" s="35" t="s">
        <v>28</v>
      </c>
      <c r="AB128" s="14" t="s">
        <v>40</v>
      </c>
      <c r="AC128" s="14">
        <v>288</v>
      </c>
      <c r="AD128" s="14">
        <v>97</v>
      </c>
      <c r="AE128" s="4">
        <v>6.4634248141567596</v>
      </c>
      <c r="AF128" s="14"/>
      <c r="AG128" s="14"/>
    </row>
    <row r="129" spans="8:32" x14ac:dyDescent="0.25">
      <c r="S129">
        <v>287</v>
      </c>
      <c r="T129">
        <v>105</v>
      </c>
      <c r="U129">
        <v>155</v>
      </c>
      <c r="V129" s="1">
        <v>1.0532456307477898</v>
      </c>
      <c r="AC129" s="8">
        <v>287</v>
      </c>
      <c r="AD129" s="8">
        <v>96</v>
      </c>
      <c r="AE129" s="4">
        <v>1.2985299096864873</v>
      </c>
    </row>
    <row r="130" spans="8:32" x14ac:dyDescent="0.25">
      <c r="S130">
        <v>286</v>
      </c>
      <c r="T130">
        <v>104</v>
      </c>
      <c r="U130">
        <v>154</v>
      </c>
      <c r="V130" s="1">
        <v>1.5776274979711571</v>
      </c>
      <c r="W130">
        <v>-1</v>
      </c>
      <c r="AC130">
        <v>286</v>
      </c>
      <c r="AD130">
        <v>95</v>
      </c>
      <c r="AE130" s="4">
        <v>0.92216615988128781</v>
      </c>
    </row>
    <row r="131" spans="8:32" x14ac:dyDescent="0.25">
      <c r="S131">
        <v>285</v>
      </c>
      <c r="T131">
        <v>103</v>
      </c>
      <c r="U131">
        <v>153</v>
      </c>
      <c r="V131" s="1">
        <v>1.6410806840882202</v>
      </c>
      <c r="AC131">
        <v>285</v>
      </c>
      <c r="AD131">
        <v>94</v>
      </c>
      <c r="AE131" s="4">
        <v>2.3153802681421212</v>
      </c>
    </row>
    <row r="132" spans="8:32" x14ac:dyDescent="0.25">
      <c r="S132">
        <v>284</v>
      </c>
      <c r="T132">
        <v>102</v>
      </c>
      <c r="U132">
        <v>152</v>
      </c>
      <c r="V132" s="1">
        <v>2.1841970421854318</v>
      </c>
      <c r="AC132">
        <v>284</v>
      </c>
      <c r="AD132">
        <v>93</v>
      </c>
      <c r="AE132" s="4">
        <v>3.9728456692037968</v>
      </c>
    </row>
    <row r="133" spans="8:32" x14ac:dyDescent="0.25">
      <c r="S133">
        <v>283</v>
      </c>
      <c r="T133">
        <v>101</v>
      </c>
      <c r="U133">
        <v>151</v>
      </c>
      <c r="V133" s="1">
        <v>1.1539929853848752</v>
      </c>
      <c r="AC133">
        <v>283</v>
      </c>
      <c r="AD133">
        <v>92</v>
      </c>
      <c r="AE133" s="4">
        <v>5.9620372040533329</v>
      </c>
    </row>
    <row r="134" spans="8:32" x14ac:dyDescent="0.25">
      <c r="S134">
        <v>282</v>
      </c>
      <c r="T134">
        <v>100</v>
      </c>
      <c r="U134">
        <v>150</v>
      </c>
      <c r="V134" s="1">
        <v>1.2219174625138671</v>
      </c>
      <c r="AC134">
        <v>282</v>
      </c>
      <c r="AD134">
        <v>91</v>
      </c>
      <c r="AE134" s="4">
        <v>2.9135940539703529</v>
      </c>
    </row>
    <row r="135" spans="8:32" x14ac:dyDescent="0.25">
      <c r="S135">
        <v>281</v>
      </c>
      <c r="T135">
        <v>99</v>
      </c>
      <c r="U135">
        <v>149</v>
      </c>
      <c r="V135" s="1">
        <v>1.3189895987029219</v>
      </c>
      <c r="AC135">
        <v>281</v>
      </c>
      <c r="AD135">
        <v>90</v>
      </c>
      <c r="AE135" s="4">
        <v>3.2572200226133301</v>
      </c>
      <c r="AF135" s="12" t="s">
        <v>25</v>
      </c>
    </row>
    <row r="136" spans="8:32" x14ac:dyDescent="0.25">
      <c r="S136">
        <v>280</v>
      </c>
      <c r="T136">
        <v>98</v>
      </c>
      <c r="U136">
        <v>148</v>
      </c>
      <c r="V136" s="1">
        <v>3.1506128486169969</v>
      </c>
      <c r="AC136">
        <v>280</v>
      </c>
      <c r="AD136">
        <v>89</v>
      </c>
      <c r="AE136" s="4">
        <v>6.2721052838400029</v>
      </c>
    </row>
    <row r="137" spans="8:32" x14ac:dyDescent="0.25">
      <c r="S137">
        <v>279</v>
      </c>
      <c r="T137">
        <v>97</v>
      </c>
      <c r="U137">
        <v>147</v>
      </c>
      <c r="V137" s="1">
        <v>1.630269925849134</v>
      </c>
      <c r="AC137">
        <v>279</v>
      </c>
      <c r="AD137">
        <v>88</v>
      </c>
      <c r="AE137" s="4">
        <v>2.5807233415055655</v>
      </c>
    </row>
    <row r="138" spans="8:32" x14ac:dyDescent="0.25">
      <c r="S138">
        <v>278</v>
      </c>
      <c r="T138">
        <v>96</v>
      </c>
      <c r="U138">
        <v>146</v>
      </c>
      <c r="V138" s="1">
        <v>1.0060799999999981</v>
      </c>
      <c r="AC138">
        <v>278</v>
      </c>
      <c r="AD138">
        <v>87</v>
      </c>
      <c r="AE138" s="4">
        <v>3.033300296504263</v>
      </c>
    </row>
    <row r="139" spans="8:32" x14ac:dyDescent="0.25">
      <c r="S139">
        <v>277</v>
      </c>
      <c r="T139">
        <v>95</v>
      </c>
      <c r="U139">
        <v>145</v>
      </c>
      <c r="V139" s="1">
        <v>0.74672967092825671</v>
      </c>
      <c r="AC139">
        <v>277</v>
      </c>
      <c r="AD139">
        <v>86</v>
      </c>
      <c r="AE139" s="4">
        <v>2.1241568570744769</v>
      </c>
    </row>
    <row r="140" spans="8:32" x14ac:dyDescent="0.25">
      <c r="S140">
        <v>276</v>
      </c>
      <c r="T140">
        <v>94</v>
      </c>
      <c r="U140">
        <v>144</v>
      </c>
      <c r="V140" s="1">
        <v>0.765269925849134</v>
      </c>
      <c r="AC140">
        <v>276</v>
      </c>
      <c r="AD140">
        <v>85</v>
      </c>
      <c r="AE140" s="4">
        <v>3.4013107684377188</v>
      </c>
      <c r="AF140" s="12" t="s">
        <v>25</v>
      </c>
    </row>
    <row r="141" spans="8:32" x14ac:dyDescent="0.25">
      <c r="S141">
        <v>275</v>
      </c>
      <c r="T141">
        <v>93</v>
      </c>
      <c r="U141">
        <v>143</v>
      </c>
      <c r="V141" s="1">
        <v>1.384817763267411</v>
      </c>
      <c r="AC141">
        <v>275</v>
      </c>
      <c r="AD141">
        <v>84</v>
      </c>
      <c r="AE141" s="4">
        <v>1.5968</v>
      </c>
    </row>
    <row r="142" spans="8:32" x14ac:dyDescent="0.25">
      <c r="S142">
        <v>274</v>
      </c>
      <c r="T142">
        <v>92</v>
      </c>
      <c r="U142">
        <v>142</v>
      </c>
      <c r="V142" s="1">
        <v>1.3253447402266798</v>
      </c>
      <c r="AC142">
        <v>274</v>
      </c>
      <c r="AD142">
        <v>83</v>
      </c>
      <c r="AE142" s="4">
        <v>4.717548015566952</v>
      </c>
    </row>
    <row r="143" spans="8:32" x14ac:dyDescent="0.25">
      <c r="H143" s="8">
        <v>273</v>
      </c>
      <c r="M143" s="1">
        <v>1.6194137441817622</v>
      </c>
      <c r="S143">
        <v>273</v>
      </c>
      <c r="T143">
        <v>91</v>
      </c>
      <c r="U143">
        <v>141</v>
      </c>
      <c r="V143" s="1">
        <v>1.1476336850252762</v>
      </c>
      <c r="AC143">
        <v>273</v>
      </c>
      <c r="AD143">
        <v>82</v>
      </c>
      <c r="AE143" s="4">
        <v>5.5690671945234431</v>
      </c>
    </row>
    <row r="144" spans="8:32" x14ac:dyDescent="0.25">
      <c r="H144" s="8">
        <v>272</v>
      </c>
      <c r="M144" s="1">
        <v>0.5</v>
      </c>
      <c r="S144">
        <v>272</v>
      </c>
      <c r="T144">
        <v>90</v>
      </c>
      <c r="U144">
        <v>140</v>
      </c>
      <c r="V144" s="1">
        <v>0.9882581343825001</v>
      </c>
      <c r="AC144">
        <v>272</v>
      </c>
      <c r="AD144">
        <v>81</v>
      </c>
      <c r="AE144" s="4">
        <v>2.3933326247630604</v>
      </c>
    </row>
    <row r="145" spans="8:33" x14ac:dyDescent="0.25">
      <c r="H145" s="8">
        <v>271</v>
      </c>
      <c r="M145" s="1">
        <v>0.430844131931782</v>
      </c>
      <c r="S145">
        <v>271</v>
      </c>
      <c r="T145">
        <v>89</v>
      </c>
      <c r="U145">
        <v>139</v>
      </c>
      <c r="V145" s="1">
        <v>1.050682312812925</v>
      </c>
      <c r="AC145">
        <v>271</v>
      </c>
      <c r="AD145">
        <v>80</v>
      </c>
      <c r="AE145" s="4">
        <v>1.659446742983502</v>
      </c>
    </row>
    <row r="146" spans="8:33" x14ac:dyDescent="0.25">
      <c r="H146" s="8">
        <v>270</v>
      </c>
      <c r="M146" s="1">
        <v>1.1180060342897575</v>
      </c>
      <c r="N146">
        <v>-1</v>
      </c>
      <c r="S146">
        <v>270</v>
      </c>
      <c r="T146">
        <v>88</v>
      </c>
      <c r="U146">
        <v>138</v>
      </c>
      <c r="V146" s="1">
        <v>1.3584724085941398</v>
      </c>
      <c r="AC146">
        <v>270</v>
      </c>
      <c r="AD146">
        <v>79</v>
      </c>
      <c r="AE146" s="4">
        <v>2.6937238278336109</v>
      </c>
    </row>
    <row r="147" spans="8:33" x14ac:dyDescent="0.25">
      <c r="H147" s="8">
        <v>269</v>
      </c>
      <c r="M147" s="1">
        <v>1.0901947828777743</v>
      </c>
      <c r="S147">
        <v>269</v>
      </c>
      <c r="T147">
        <v>87</v>
      </c>
      <c r="U147">
        <v>137</v>
      </c>
      <c r="V147" s="1">
        <v>0.71698921775645996</v>
      </c>
      <c r="AC147">
        <v>269</v>
      </c>
      <c r="AD147">
        <v>78</v>
      </c>
      <c r="AE147" s="4">
        <v>1.7902183613164417</v>
      </c>
    </row>
    <row r="148" spans="8:33" x14ac:dyDescent="0.25">
      <c r="H148" s="8">
        <v>268</v>
      </c>
      <c r="M148" s="1">
        <v>0.58885764448315581</v>
      </c>
      <c r="S148">
        <v>268</v>
      </c>
      <c r="T148">
        <v>86</v>
      </c>
      <c r="U148">
        <v>136</v>
      </c>
      <c r="V148" s="1">
        <v>0.98797993352301117</v>
      </c>
      <c r="AC148">
        <v>268</v>
      </c>
      <c r="AD148">
        <v>77</v>
      </c>
      <c r="AE148" s="4">
        <v>2.0562709641317323</v>
      </c>
    </row>
    <row r="149" spans="8:33" x14ac:dyDescent="0.25">
      <c r="H149" s="8">
        <v>267</v>
      </c>
      <c r="M149" s="1">
        <v>1.130688314317597</v>
      </c>
      <c r="S149">
        <v>267</v>
      </c>
      <c r="T149">
        <v>85</v>
      </c>
      <c r="U149">
        <v>135</v>
      </c>
      <c r="V149" s="1">
        <v>0.50451014835679453</v>
      </c>
      <c r="AB149" s="14" t="s">
        <v>41</v>
      </c>
      <c r="AC149" s="14">
        <v>267</v>
      </c>
      <c r="AD149" s="14">
        <v>76</v>
      </c>
      <c r="AE149" s="4">
        <v>2.7635193907200009</v>
      </c>
      <c r="AF149" s="14"/>
      <c r="AG149" s="14"/>
    </row>
    <row r="150" spans="8:33" x14ac:dyDescent="0.25">
      <c r="H150" s="8">
        <v>266</v>
      </c>
      <c r="M150" s="1">
        <v>0.74965773483979814</v>
      </c>
      <c r="S150">
        <v>266</v>
      </c>
      <c r="T150">
        <v>84</v>
      </c>
      <c r="U150">
        <v>134</v>
      </c>
      <c r="V150" s="1">
        <v>1.2951746923702878</v>
      </c>
      <c r="AC150" s="8">
        <v>266</v>
      </c>
      <c r="AD150" s="8">
        <v>75</v>
      </c>
      <c r="AE150" s="4">
        <v>2.9436931660981438</v>
      </c>
    </row>
    <row r="151" spans="8:33" x14ac:dyDescent="0.25">
      <c r="H151" s="8">
        <v>265</v>
      </c>
      <c r="M151" s="1">
        <v>0.97677903554736834</v>
      </c>
      <c r="S151">
        <v>265</v>
      </c>
      <c r="T151">
        <v>83</v>
      </c>
      <c r="U151">
        <v>133</v>
      </c>
      <c r="V151" s="1">
        <v>0.73603539327999989</v>
      </c>
      <c r="AC151">
        <v>265</v>
      </c>
      <c r="AD151">
        <v>74</v>
      </c>
      <c r="AE151" s="4">
        <v>2.3880138360928029</v>
      </c>
    </row>
    <row r="152" spans="8:33" x14ac:dyDescent="0.25">
      <c r="H152" s="8">
        <v>264</v>
      </c>
      <c r="M152" s="1">
        <v>1.2855463859199991</v>
      </c>
      <c r="S152">
        <v>264</v>
      </c>
      <c r="T152">
        <v>82</v>
      </c>
      <c r="U152">
        <v>132</v>
      </c>
      <c r="V152" s="1">
        <v>0.81532443618375006</v>
      </c>
      <c r="AC152">
        <v>264</v>
      </c>
      <c r="AD152">
        <v>73</v>
      </c>
      <c r="AE152" s="4">
        <v>2.5045325221998125</v>
      </c>
    </row>
    <row r="153" spans="8:33" x14ac:dyDescent="0.25">
      <c r="H153" s="8">
        <v>263</v>
      </c>
      <c r="M153" s="1">
        <v>0.94423299817058715</v>
      </c>
      <c r="S153">
        <v>263</v>
      </c>
      <c r="T153">
        <v>81</v>
      </c>
      <c r="U153">
        <v>131</v>
      </c>
      <c r="V153" s="1">
        <v>0.80450038603926843</v>
      </c>
      <c r="AC153">
        <v>263</v>
      </c>
      <c r="AD153">
        <v>72</v>
      </c>
      <c r="AE153" s="4">
        <v>2.0524687574836316</v>
      </c>
    </row>
    <row r="154" spans="8:33" x14ac:dyDescent="0.25">
      <c r="H154" s="8">
        <v>262</v>
      </c>
      <c r="M154" s="1">
        <v>0.90765654999386791</v>
      </c>
      <c r="S154">
        <v>262</v>
      </c>
      <c r="T154">
        <v>80</v>
      </c>
      <c r="U154">
        <v>130</v>
      </c>
      <c r="V154" s="1">
        <v>1.4707371735579813</v>
      </c>
      <c r="AC154">
        <v>262</v>
      </c>
      <c r="AD154">
        <v>71</v>
      </c>
      <c r="AE154" s="4">
        <v>2.8198569654321126</v>
      </c>
    </row>
    <row r="155" spans="8:33" x14ac:dyDescent="0.25">
      <c r="H155">
        <v>261</v>
      </c>
      <c r="I155" s="1">
        <v>0.99787199524540682</v>
      </c>
      <c r="M155" s="1">
        <v>1.1695279848578128</v>
      </c>
      <c r="S155">
        <v>261</v>
      </c>
      <c r="T155">
        <v>79</v>
      </c>
      <c r="U155">
        <v>129</v>
      </c>
      <c r="V155" s="1">
        <v>0.97476562213234097</v>
      </c>
      <c r="AC155">
        <v>261</v>
      </c>
      <c r="AD155">
        <v>70</v>
      </c>
      <c r="AE155" s="4">
        <v>2.0556964367502966</v>
      </c>
    </row>
    <row r="156" spans="8:33" x14ac:dyDescent="0.25">
      <c r="H156">
        <v>260</v>
      </c>
      <c r="I156" s="1">
        <v>0.88191717431152472</v>
      </c>
      <c r="M156" s="1">
        <v>1.4049972064696024</v>
      </c>
      <c r="S156">
        <v>260</v>
      </c>
      <c r="T156">
        <v>78</v>
      </c>
      <c r="U156">
        <v>128</v>
      </c>
      <c r="V156" s="1">
        <v>0.75624019221079675</v>
      </c>
      <c r="AC156">
        <v>260</v>
      </c>
      <c r="AD156">
        <v>69</v>
      </c>
      <c r="AE156" s="4">
        <v>5.188420819971296</v>
      </c>
    </row>
    <row r="157" spans="8:33" x14ac:dyDescent="0.25">
      <c r="H157">
        <v>259</v>
      </c>
      <c r="I157" s="1">
        <v>1.6865912321064014</v>
      </c>
      <c r="M157" s="1">
        <v>1.0239064765602111</v>
      </c>
      <c r="S157">
        <v>259</v>
      </c>
      <c r="T157">
        <v>77</v>
      </c>
      <c r="U157">
        <v>127</v>
      </c>
      <c r="V157" s="1">
        <v>1.0350100228860513</v>
      </c>
      <c r="AC157">
        <v>259</v>
      </c>
      <c r="AD157">
        <v>68</v>
      </c>
      <c r="AE157" s="4">
        <v>1.9669889712720323</v>
      </c>
    </row>
    <row r="158" spans="8:33" x14ac:dyDescent="0.25">
      <c r="H158">
        <v>258</v>
      </c>
      <c r="I158" s="1">
        <v>0.75023319858963311</v>
      </c>
      <c r="M158" s="1">
        <v>2.08274600987821</v>
      </c>
      <c r="S158">
        <v>258</v>
      </c>
      <c r="T158">
        <v>76</v>
      </c>
      <c r="U158">
        <v>126</v>
      </c>
      <c r="V158" s="1">
        <v>1.216439749797815</v>
      </c>
      <c r="AC158">
        <v>258</v>
      </c>
      <c r="AD158">
        <v>67</v>
      </c>
      <c r="AE158" s="4">
        <v>2.5175295274744691</v>
      </c>
    </row>
    <row r="159" spans="8:33" x14ac:dyDescent="0.25">
      <c r="H159">
        <v>257</v>
      </c>
      <c r="I159" s="1">
        <v>0.66375525908703559</v>
      </c>
      <c r="M159" s="1">
        <v>0.98379122974467892</v>
      </c>
      <c r="S159">
        <v>257</v>
      </c>
      <c r="T159">
        <v>75</v>
      </c>
      <c r="U159">
        <v>125</v>
      </c>
      <c r="V159" s="1">
        <v>0.95597366797862726</v>
      </c>
      <c r="AC159">
        <v>257</v>
      </c>
      <c r="AD159">
        <v>66</v>
      </c>
      <c r="AE159" s="4">
        <v>1.741702083424514</v>
      </c>
    </row>
    <row r="160" spans="8:33" x14ac:dyDescent="0.25">
      <c r="H160">
        <v>256</v>
      </c>
      <c r="I160" s="1">
        <v>0.68519415536595774</v>
      </c>
      <c r="M160" s="1">
        <v>1.0765886201542341</v>
      </c>
      <c r="S160">
        <v>256</v>
      </c>
      <c r="T160">
        <v>74</v>
      </c>
      <c r="U160">
        <v>124</v>
      </c>
      <c r="V160" s="1">
        <v>0.57881663751979129</v>
      </c>
      <c r="AC160">
        <v>256</v>
      </c>
      <c r="AD160">
        <v>65</v>
      </c>
      <c r="AE160" s="4">
        <v>5.5801615948799954</v>
      </c>
    </row>
    <row r="161" spans="7:36" x14ac:dyDescent="0.25">
      <c r="H161">
        <v>255</v>
      </c>
      <c r="I161" s="1">
        <v>0.51602182726940538</v>
      </c>
      <c r="M161" s="1">
        <v>1.6486670919516693</v>
      </c>
      <c r="S161">
        <v>255</v>
      </c>
      <c r="T161">
        <v>73</v>
      </c>
      <c r="U161">
        <v>123</v>
      </c>
      <c r="V161" s="1">
        <v>1.7535149999999993</v>
      </c>
      <c r="AC161">
        <v>255</v>
      </c>
      <c r="AD161">
        <v>64</v>
      </c>
      <c r="AE161" s="4">
        <v>2.2868944038400003</v>
      </c>
    </row>
    <row r="162" spans="7:36" x14ac:dyDescent="0.25">
      <c r="G162" s="17" t="s">
        <v>3</v>
      </c>
      <c r="H162" s="2">
        <v>254</v>
      </c>
      <c r="I162" s="1">
        <v>1.2912397389889871</v>
      </c>
      <c r="J162" s="2"/>
      <c r="K162" s="2"/>
      <c r="L162" s="17"/>
      <c r="M162" s="7">
        <v>0.78570649344000176</v>
      </c>
      <c r="N162" s="2">
        <v>-1</v>
      </c>
      <c r="O162" s="2"/>
      <c r="P162" s="2"/>
      <c r="Q162" s="17"/>
      <c r="R162" s="2"/>
      <c r="S162" s="2">
        <v>254</v>
      </c>
      <c r="T162" s="2">
        <v>72</v>
      </c>
      <c r="U162" s="2">
        <v>122</v>
      </c>
      <c r="V162" s="1">
        <v>0.8188246847230386</v>
      </c>
      <c r="W162" s="2"/>
      <c r="X162" s="2"/>
      <c r="Y162" s="24"/>
      <c r="AC162">
        <v>254</v>
      </c>
      <c r="AD162">
        <v>63</v>
      </c>
      <c r="AE162" s="4">
        <v>2.30308178176</v>
      </c>
    </row>
    <row r="163" spans="7:36" x14ac:dyDescent="0.25">
      <c r="G163" s="19"/>
      <c r="H163">
        <v>253</v>
      </c>
      <c r="I163" s="1">
        <v>0.65641754575207312</v>
      </c>
      <c r="M163" s="1">
        <v>0.62229252861881235</v>
      </c>
      <c r="R163" s="8"/>
      <c r="S163" s="8">
        <v>253</v>
      </c>
      <c r="T163">
        <v>71</v>
      </c>
      <c r="U163">
        <v>121</v>
      </c>
      <c r="V163" s="1">
        <v>1.0304651226263108</v>
      </c>
      <c r="Y163" s="25"/>
      <c r="AC163">
        <v>253</v>
      </c>
      <c r="AD163">
        <v>62</v>
      </c>
      <c r="AE163" s="4">
        <v>2.8350606128442832</v>
      </c>
      <c r="AJ163" s="38"/>
    </row>
    <row r="164" spans="7:36" x14ac:dyDescent="0.25">
      <c r="G164" s="19"/>
      <c r="H164">
        <v>252</v>
      </c>
      <c r="I164" s="1">
        <v>0.53326401151867919</v>
      </c>
      <c r="M164" s="1">
        <v>0.95342198229333253</v>
      </c>
      <c r="S164">
        <v>252</v>
      </c>
      <c r="T164">
        <v>70</v>
      </c>
      <c r="U164">
        <v>120</v>
      </c>
      <c r="V164" s="1">
        <v>1.036940837229221</v>
      </c>
      <c r="AC164">
        <v>252</v>
      </c>
      <c r="AD164">
        <v>61</v>
      </c>
      <c r="AE164" s="4">
        <v>3.6474127786762547</v>
      </c>
    </row>
    <row r="165" spans="7:36" x14ac:dyDescent="0.25">
      <c r="H165" s="8">
        <v>251</v>
      </c>
      <c r="I165" s="1">
        <v>0.80920813355592647</v>
      </c>
      <c r="M165" s="1">
        <v>0.8328531421866695</v>
      </c>
      <c r="R165" s="8"/>
      <c r="S165">
        <v>251</v>
      </c>
      <c r="T165">
        <v>69</v>
      </c>
      <c r="U165">
        <v>119</v>
      </c>
      <c r="V165" s="1">
        <v>1.630133750586916</v>
      </c>
      <c r="AC165">
        <v>251</v>
      </c>
      <c r="AD165">
        <v>60</v>
      </c>
      <c r="AE165" s="4">
        <v>4.2368599841094703</v>
      </c>
    </row>
    <row r="166" spans="7:36" x14ac:dyDescent="0.25">
      <c r="H166">
        <v>250</v>
      </c>
      <c r="I166" s="1">
        <v>0.65143211041618954</v>
      </c>
      <c r="M166" s="1">
        <v>1.0431474942626926</v>
      </c>
      <c r="S166">
        <v>250</v>
      </c>
      <c r="T166">
        <v>68</v>
      </c>
      <c r="U166">
        <v>118</v>
      </c>
      <c r="V166" s="1">
        <v>1.6323336611815007</v>
      </c>
      <c r="AC166">
        <v>250</v>
      </c>
      <c r="AD166">
        <v>59</v>
      </c>
      <c r="AE166" s="4">
        <v>3.4173462923339235</v>
      </c>
    </row>
    <row r="167" spans="7:36" x14ac:dyDescent="0.25">
      <c r="H167">
        <v>249</v>
      </c>
      <c r="I167" s="1">
        <v>0.77477914999246689</v>
      </c>
      <c r="M167" s="1">
        <v>0.7723621624092768</v>
      </c>
      <c r="S167">
        <v>249</v>
      </c>
      <c r="T167">
        <v>67</v>
      </c>
      <c r="U167">
        <v>117</v>
      </c>
      <c r="V167" s="1">
        <v>1.4222349925486033</v>
      </c>
      <c r="AC167">
        <v>249</v>
      </c>
      <c r="AD167">
        <v>58</v>
      </c>
      <c r="AE167" s="4">
        <v>6.5151527174333745</v>
      </c>
    </row>
    <row r="168" spans="7:36" x14ac:dyDescent="0.25">
      <c r="H168">
        <v>248</v>
      </c>
      <c r="I168" s="1">
        <v>0.91444147827844557</v>
      </c>
      <c r="M168" s="1">
        <v>0.80834721833700796</v>
      </c>
      <c r="S168">
        <v>248</v>
      </c>
      <c r="T168">
        <v>66</v>
      </c>
      <c r="U168">
        <v>116</v>
      </c>
      <c r="V168" s="1">
        <v>1.2013910496062736</v>
      </c>
      <c r="AC168">
        <v>248</v>
      </c>
      <c r="AD168">
        <v>57</v>
      </c>
      <c r="AE168" s="4">
        <v>3.8617736433656749</v>
      </c>
    </row>
    <row r="169" spans="7:36" x14ac:dyDescent="0.25">
      <c r="H169">
        <v>247</v>
      </c>
      <c r="I169" s="1">
        <v>1.2454341182286714</v>
      </c>
      <c r="M169" s="1">
        <v>1.0510496057134533</v>
      </c>
      <c r="S169" s="8">
        <v>247</v>
      </c>
      <c r="T169" s="8">
        <v>65</v>
      </c>
      <c r="U169" s="8">
        <v>115</v>
      </c>
      <c r="V169" s="1">
        <v>1.9725030414744897</v>
      </c>
      <c r="W169" s="8"/>
      <c r="AC169">
        <v>247</v>
      </c>
      <c r="AD169">
        <v>56</v>
      </c>
      <c r="AE169" s="4">
        <v>3.2358792540559405</v>
      </c>
    </row>
    <row r="170" spans="7:36" x14ac:dyDescent="0.25">
      <c r="H170">
        <v>246</v>
      </c>
      <c r="I170" s="1">
        <v>0.98293811591577429</v>
      </c>
      <c r="M170" s="1">
        <v>0.92766645291170025</v>
      </c>
      <c r="S170" s="8">
        <v>246</v>
      </c>
      <c r="T170" s="8">
        <v>64</v>
      </c>
      <c r="U170" s="8">
        <v>114</v>
      </c>
      <c r="V170" s="1">
        <v>1.6238058745921078</v>
      </c>
      <c r="W170" s="8">
        <v>-1</v>
      </c>
      <c r="AC170">
        <v>246</v>
      </c>
      <c r="AD170">
        <v>55</v>
      </c>
      <c r="AE170" s="4">
        <v>1.9081893292520693</v>
      </c>
    </row>
    <row r="171" spans="7:36" x14ac:dyDescent="0.25">
      <c r="H171">
        <v>245</v>
      </c>
      <c r="I171" s="1">
        <v>1.4732668261152737</v>
      </c>
      <c r="M171" s="1">
        <v>1.1408903306830225</v>
      </c>
      <c r="S171">
        <v>245</v>
      </c>
      <c r="T171">
        <v>63</v>
      </c>
      <c r="U171">
        <v>113</v>
      </c>
      <c r="V171" s="1">
        <v>2.2443686292132958</v>
      </c>
      <c r="AC171">
        <v>245</v>
      </c>
      <c r="AD171">
        <v>54</v>
      </c>
      <c r="AE171" s="4">
        <v>1.9923893961834911</v>
      </c>
    </row>
    <row r="172" spans="7:36" x14ac:dyDescent="0.25">
      <c r="H172">
        <v>244</v>
      </c>
      <c r="I172" s="1">
        <v>1.811015102804324</v>
      </c>
      <c r="M172" s="1">
        <v>2.0543999999999998</v>
      </c>
      <c r="N172" s="12" t="s">
        <v>25</v>
      </c>
      <c r="O172" s="12"/>
      <c r="S172">
        <v>244</v>
      </c>
      <c r="T172">
        <v>62</v>
      </c>
      <c r="U172">
        <v>112</v>
      </c>
      <c r="V172" s="1">
        <v>1.8113922456271947</v>
      </c>
      <c r="AB172" s="14" t="s">
        <v>42</v>
      </c>
      <c r="AC172" s="14">
        <v>244</v>
      </c>
      <c r="AD172" s="14">
        <v>53</v>
      </c>
      <c r="AE172" s="10">
        <v>1.99621478382416</v>
      </c>
      <c r="AF172" s="14"/>
      <c r="AG172" s="14"/>
    </row>
    <row r="173" spans="7:36" x14ac:dyDescent="0.25">
      <c r="H173">
        <v>243</v>
      </c>
      <c r="I173" s="1">
        <v>0.93272721727597641</v>
      </c>
      <c r="M173" s="1">
        <v>1.0020873539935413</v>
      </c>
      <c r="S173">
        <v>243</v>
      </c>
      <c r="T173">
        <v>61</v>
      </c>
      <c r="U173">
        <v>111</v>
      </c>
      <c r="V173" s="1">
        <v>2.9750116505513748</v>
      </c>
      <c r="AC173" s="8">
        <v>243</v>
      </c>
      <c r="AD173" s="8">
        <v>52</v>
      </c>
      <c r="AE173" s="4">
        <v>4.2960336110238471</v>
      </c>
    </row>
    <row r="174" spans="7:36" x14ac:dyDescent="0.25">
      <c r="G174" s="18" t="s">
        <v>17</v>
      </c>
      <c r="H174" s="3">
        <v>242</v>
      </c>
      <c r="I174" s="1">
        <v>1.5388184440661983</v>
      </c>
      <c r="J174" s="3"/>
      <c r="K174" s="3"/>
      <c r="L174" s="18"/>
      <c r="M174" s="1">
        <v>1.2723199999999997</v>
      </c>
      <c r="N174" s="3"/>
      <c r="O174" s="3"/>
      <c r="P174" s="3"/>
      <c r="Q174" s="18"/>
      <c r="R174" s="3" t="s">
        <v>20</v>
      </c>
      <c r="S174" s="3">
        <v>242</v>
      </c>
      <c r="T174" s="3">
        <v>60</v>
      </c>
      <c r="U174" s="3">
        <v>110</v>
      </c>
      <c r="V174" s="1">
        <v>1.6513019325930403</v>
      </c>
      <c r="W174" s="3">
        <v>-1</v>
      </c>
      <c r="X174" s="3"/>
      <c r="Y174" s="28"/>
      <c r="AC174" s="8">
        <v>242</v>
      </c>
      <c r="AD174" s="8">
        <v>51</v>
      </c>
      <c r="AE174" s="30">
        <v>4.0957672613263725</v>
      </c>
    </row>
    <row r="175" spans="7:36" x14ac:dyDescent="0.25">
      <c r="H175">
        <v>241</v>
      </c>
      <c r="I175" s="4">
        <v>1.2813395416161157</v>
      </c>
      <c r="M175" s="4">
        <v>1.1189564749167507</v>
      </c>
      <c r="S175">
        <v>241</v>
      </c>
      <c r="T175">
        <v>59</v>
      </c>
      <c r="U175">
        <v>109</v>
      </c>
      <c r="V175" s="4">
        <v>2.2230205653229933</v>
      </c>
      <c r="AC175">
        <v>241</v>
      </c>
      <c r="AD175">
        <v>50</v>
      </c>
      <c r="AE175" s="30">
        <v>1.4076734050133812</v>
      </c>
    </row>
    <row r="176" spans="7:36" x14ac:dyDescent="0.25">
      <c r="H176">
        <v>240</v>
      </c>
      <c r="I176" s="4">
        <v>1.4184970136764323</v>
      </c>
      <c r="M176" s="4">
        <v>1.9206123769928425</v>
      </c>
      <c r="S176">
        <v>240</v>
      </c>
      <c r="T176">
        <v>58</v>
      </c>
      <c r="U176">
        <v>108</v>
      </c>
      <c r="V176" s="4">
        <v>3.184569657228395</v>
      </c>
      <c r="AC176">
        <v>240</v>
      </c>
      <c r="AD176">
        <v>49</v>
      </c>
      <c r="AE176" s="30">
        <v>1.9410473072623058</v>
      </c>
    </row>
    <row r="177" spans="8:33" x14ac:dyDescent="0.25">
      <c r="H177">
        <v>239</v>
      </c>
      <c r="I177" s="4">
        <v>1.2885583559350797</v>
      </c>
      <c r="M177" s="4">
        <v>2.1856668670293953</v>
      </c>
      <c r="S177">
        <v>239</v>
      </c>
      <c r="T177">
        <v>57</v>
      </c>
      <c r="U177">
        <v>107</v>
      </c>
      <c r="V177" s="4">
        <v>3.1535024263639517</v>
      </c>
      <c r="AC177">
        <v>239</v>
      </c>
      <c r="AD177">
        <v>48</v>
      </c>
      <c r="AE177" s="30">
        <v>2.8542167241203558</v>
      </c>
    </row>
    <row r="178" spans="8:33" x14ac:dyDescent="0.25">
      <c r="H178">
        <v>238</v>
      </c>
      <c r="I178" s="4">
        <v>1.5242086156228787</v>
      </c>
      <c r="M178" s="4">
        <v>1.6157866666666663</v>
      </c>
      <c r="R178" s="13" t="s">
        <v>32</v>
      </c>
      <c r="S178" s="13">
        <v>238</v>
      </c>
      <c r="T178" s="13">
        <v>56</v>
      </c>
      <c r="U178">
        <v>106</v>
      </c>
      <c r="V178" s="4">
        <v>2.5238039817754756</v>
      </c>
      <c r="W178" s="13"/>
      <c r="X178" s="13"/>
      <c r="Y178" s="23"/>
      <c r="AC178">
        <v>238</v>
      </c>
      <c r="AD178">
        <v>47</v>
      </c>
      <c r="AE178" s="30">
        <v>1.2460885121687113</v>
      </c>
    </row>
    <row r="179" spans="8:33" ht="14.25" customHeight="1" x14ac:dyDescent="0.25">
      <c r="H179">
        <v>237</v>
      </c>
      <c r="I179" s="4">
        <v>1.5676139627630508</v>
      </c>
      <c r="M179" s="4">
        <v>1.2215148104636171</v>
      </c>
      <c r="S179">
        <v>237</v>
      </c>
      <c r="U179">
        <v>105</v>
      </c>
      <c r="Y179" s="47" t="s">
        <v>62</v>
      </c>
      <c r="AC179">
        <v>237</v>
      </c>
      <c r="AD179">
        <v>46</v>
      </c>
      <c r="AE179" s="30">
        <v>0.8685917834371909</v>
      </c>
    </row>
    <row r="180" spans="8:33" x14ac:dyDescent="0.25">
      <c r="H180">
        <v>236</v>
      </c>
      <c r="I180" s="4">
        <v>1.8237176135454354</v>
      </c>
      <c r="M180" s="4">
        <v>1.4191875043053561</v>
      </c>
      <c r="S180">
        <v>236</v>
      </c>
      <c r="U180">
        <v>104</v>
      </c>
      <c r="Y180" s="47"/>
      <c r="AC180">
        <v>236</v>
      </c>
      <c r="AD180">
        <v>45</v>
      </c>
      <c r="AE180" s="30">
        <v>1.6204126174087616</v>
      </c>
    </row>
    <row r="181" spans="8:33" x14ac:dyDescent="0.25">
      <c r="H181">
        <v>235</v>
      </c>
      <c r="I181" s="4">
        <v>2.0142552746621258</v>
      </c>
      <c r="M181" s="4">
        <v>1.8700135231493951</v>
      </c>
      <c r="S181">
        <v>235</v>
      </c>
      <c r="U181">
        <v>103</v>
      </c>
      <c r="Y181" s="47"/>
      <c r="AC181">
        <v>235</v>
      </c>
      <c r="AD181">
        <v>44</v>
      </c>
      <c r="AE181" s="30">
        <v>1.1492607026375141</v>
      </c>
      <c r="AF181">
        <v>-1</v>
      </c>
    </row>
    <row r="182" spans="8:33" x14ac:dyDescent="0.25">
      <c r="H182">
        <v>234</v>
      </c>
      <c r="I182" s="4">
        <v>2.0692479525090368</v>
      </c>
      <c r="M182" s="4">
        <v>1.8337116967221281</v>
      </c>
      <c r="R182" s="13" t="s">
        <v>33</v>
      </c>
      <c r="S182" s="13">
        <v>234</v>
      </c>
      <c r="T182" s="13">
        <v>52</v>
      </c>
      <c r="U182">
        <v>102</v>
      </c>
      <c r="V182" s="4"/>
      <c r="W182" s="13"/>
      <c r="X182" s="13"/>
      <c r="Y182" s="23"/>
      <c r="AC182">
        <v>234</v>
      </c>
      <c r="AD182">
        <v>43</v>
      </c>
      <c r="AE182" s="30">
        <v>7.2147954251619142</v>
      </c>
    </row>
    <row r="183" spans="8:33" x14ac:dyDescent="0.25">
      <c r="H183">
        <v>233</v>
      </c>
      <c r="I183" s="4">
        <v>1.3769770628865443</v>
      </c>
      <c r="M183" s="4">
        <v>2.2719852960563878</v>
      </c>
      <c r="S183">
        <v>233</v>
      </c>
      <c r="T183" s="8">
        <v>51</v>
      </c>
      <c r="U183">
        <v>101</v>
      </c>
      <c r="V183" s="4">
        <v>3.2618300875935793</v>
      </c>
      <c r="AC183">
        <v>233</v>
      </c>
      <c r="AD183">
        <v>42</v>
      </c>
      <c r="AE183" s="30">
        <v>2.5689592201071219</v>
      </c>
    </row>
    <row r="184" spans="8:33" x14ac:dyDescent="0.25">
      <c r="H184">
        <v>232</v>
      </c>
      <c r="I184" s="4">
        <v>1.6362645789651797</v>
      </c>
      <c r="M184" s="4">
        <v>1.8531136252418974</v>
      </c>
      <c r="S184">
        <v>232</v>
      </c>
      <c r="T184" s="8">
        <v>50</v>
      </c>
      <c r="U184">
        <v>100</v>
      </c>
      <c r="V184" s="4">
        <v>2.8987047676604454</v>
      </c>
      <c r="AC184">
        <v>232</v>
      </c>
      <c r="AD184">
        <v>41</v>
      </c>
      <c r="AE184" s="30">
        <v>4.1910666583074985</v>
      </c>
    </row>
    <row r="185" spans="8:33" x14ac:dyDescent="0.25">
      <c r="H185">
        <v>231</v>
      </c>
      <c r="I185" s="4">
        <v>1.240370141076077</v>
      </c>
      <c r="M185" s="4">
        <v>2.1110480127103846</v>
      </c>
      <c r="S185">
        <v>231</v>
      </c>
      <c r="T185" s="8">
        <v>49</v>
      </c>
      <c r="U185">
        <v>99</v>
      </c>
      <c r="V185" s="4">
        <v>2.6684727910392487</v>
      </c>
      <c r="AC185">
        <v>231</v>
      </c>
      <c r="AD185">
        <v>40</v>
      </c>
      <c r="AE185" s="4">
        <v>3.3753600000000001</v>
      </c>
    </row>
    <row r="186" spans="8:33" x14ac:dyDescent="0.25">
      <c r="H186">
        <v>230</v>
      </c>
      <c r="I186" s="4">
        <v>1.7385311151505036</v>
      </c>
      <c r="M186" s="4">
        <v>1.6430337342502832</v>
      </c>
      <c r="S186">
        <v>230</v>
      </c>
      <c r="T186" s="8">
        <v>48</v>
      </c>
      <c r="U186">
        <v>98</v>
      </c>
      <c r="V186" s="4">
        <v>2.8915648526536364</v>
      </c>
      <c r="AC186">
        <v>230</v>
      </c>
      <c r="AD186">
        <v>39</v>
      </c>
      <c r="AE186" s="4">
        <v>2.1490766059244115</v>
      </c>
    </row>
    <row r="187" spans="8:33" x14ac:dyDescent="0.25">
      <c r="H187">
        <v>229</v>
      </c>
      <c r="I187" s="4"/>
      <c r="K187" s="42" t="s">
        <v>51</v>
      </c>
      <c r="M187" s="4">
        <v>3.6492812771662124</v>
      </c>
      <c r="S187">
        <v>229</v>
      </c>
      <c r="T187" s="8">
        <v>47</v>
      </c>
      <c r="U187">
        <v>97</v>
      </c>
      <c r="V187" s="4"/>
      <c r="AC187">
        <v>229</v>
      </c>
      <c r="AD187">
        <v>38</v>
      </c>
      <c r="AE187" s="4">
        <v>1.88635199801404</v>
      </c>
    </row>
    <row r="188" spans="8:33" x14ac:dyDescent="0.25">
      <c r="H188">
        <v>228</v>
      </c>
      <c r="I188" s="4"/>
      <c r="K188" s="42"/>
      <c r="M188" s="4">
        <v>5.2997983901864112</v>
      </c>
      <c r="S188">
        <v>228</v>
      </c>
      <c r="T188" s="8">
        <v>46</v>
      </c>
      <c r="U188">
        <v>96</v>
      </c>
      <c r="V188" s="4">
        <v>2.7</v>
      </c>
      <c r="AC188">
        <v>228</v>
      </c>
      <c r="AD188">
        <v>37</v>
      </c>
      <c r="AE188" s="4">
        <v>2.7795151575822064</v>
      </c>
    </row>
    <row r="189" spans="8:33" x14ac:dyDescent="0.25">
      <c r="H189">
        <v>227</v>
      </c>
      <c r="I189" s="4"/>
      <c r="K189" s="42"/>
      <c r="M189" s="4">
        <v>4.3859607068346689</v>
      </c>
      <c r="S189">
        <v>227</v>
      </c>
      <c r="T189" s="8">
        <v>45</v>
      </c>
      <c r="U189">
        <v>95</v>
      </c>
      <c r="V189" s="4">
        <v>4.7</v>
      </c>
      <c r="AC189">
        <v>227</v>
      </c>
      <c r="AD189">
        <v>36</v>
      </c>
      <c r="AE189" s="4">
        <v>3.2175652878407077</v>
      </c>
    </row>
    <row r="190" spans="8:33" x14ac:dyDescent="0.25">
      <c r="H190">
        <v>226</v>
      </c>
      <c r="I190" s="4"/>
      <c r="K190" s="42"/>
      <c r="M190" s="4">
        <v>3.2446213293946591</v>
      </c>
      <c r="S190">
        <v>226</v>
      </c>
      <c r="T190" s="8">
        <v>44</v>
      </c>
      <c r="U190">
        <v>94</v>
      </c>
      <c r="V190" s="4">
        <v>6</v>
      </c>
      <c r="AC190">
        <v>226</v>
      </c>
      <c r="AD190">
        <v>35</v>
      </c>
      <c r="AE190" s="4">
        <v>4.3546661960533308</v>
      </c>
    </row>
    <row r="191" spans="8:33" x14ac:dyDescent="0.25">
      <c r="H191">
        <v>225</v>
      </c>
      <c r="I191" s="4"/>
      <c r="K191" s="42"/>
      <c r="M191" s="4">
        <v>2.2538025651948601</v>
      </c>
      <c r="S191">
        <v>225</v>
      </c>
      <c r="T191" s="8">
        <v>43</v>
      </c>
      <c r="U191">
        <v>93</v>
      </c>
      <c r="V191" s="4">
        <v>4.0999999999999996</v>
      </c>
      <c r="AC191">
        <v>225</v>
      </c>
      <c r="AD191">
        <v>34</v>
      </c>
      <c r="AE191" s="4">
        <v>5.673473904809331</v>
      </c>
    </row>
    <row r="192" spans="8:33" x14ac:dyDescent="0.25">
      <c r="H192">
        <v>224</v>
      </c>
      <c r="I192" s="4"/>
      <c r="K192" s="42"/>
      <c r="M192" s="4">
        <v>7.3230888301263981</v>
      </c>
      <c r="S192">
        <v>224</v>
      </c>
      <c r="T192" s="8">
        <v>42</v>
      </c>
      <c r="U192">
        <v>92</v>
      </c>
      <c r="V192" s="4">
        <v>6.4</v>
      </c>
      <c r="AB192" s="14" t="s">
        <v>43</v>
      </c>
      <c r="AC192" s="14">
        <v>224</v>
      </c>
      <c r="AD192" s="14">
        <v>33</v>
      </c>
      <c r="AE192" s="10">
        <v>11.953171796940325</v>
      </c>
      <c r="AF192" s="14"/>
      <c r="AG192" s="14"/>
    </row>
    <row r="193" spans="8:33" x14ac:dyDescent="0.25">
      <c r="H193">
        <v>223</v>
      </c>
      <c r="I193" s="4"/>
      <c r="K193" s="42"/>
      <c r="M193" s="4">
        <v>5.086693910434982</v>
      </c>
      <c r="S193">
        <v>223</v>
      </c>
      <c r="T193" s="8">
        <v>41</v>
      </c>
      <c r="U193">
        <v>91</v>
      </c>
      <c r="V193" s="4">
        <v>4.7</v>
      </c>
      <c r="AC193" s="8">
        <v>223</v>
      </c>
      <c r="AD193" s="8">
        <v>32</v>
      </c>
      <c r="AE193" s="4">
        <v>5.178026666666665</v>
      </c>
    </row>
    <row r="194" spans="8:33" x14ac:dyDescent="0.25">
      <c r="H194">
        <v>222</v>
      </c>
      <c r="I194" s="4"/>
      <c r="K194" s="42"/>
      <c r="M194" s="4">
        <v>4.5963935222257186</v>
      </c>
      <c r="S194">
        <v>222</v>
      </c>
      <c r="T194" s="8">
        <v>40</v>
      </c>
      <c r="U194">
        <v>90</v>
      </c>
      <c r="V194" s="4">
        <v>4.2</v>
      </c>
      <c r="AC194">
        <v>222</v>
      </c>
      <c r="AD194">
        <v>31</v>
      </c>
      <c r="AE194" s="4">
        <v>2.9549880118040908</v>
      </c>
      <c r="AF194">
        <v>-1</v>
      </c>
    </row>
    <row r="195" spans="8:33" x14ac:dyDescent="0.25">
      <c r="H195">
        <v>221</v>
      </c>
      <c r="I195" s="4"/>
      <c r="K195" s="42"/>
      <c r="M195" s="4">
        <v>7.5045677308673042</v>
      </c>
      <c r="S195">
        <v>221</v>
      </c>
      <c r="T195" s="8">
        <v>39</v>
      </c>
      <c r="U195">
        <v>89</v>
      </c>
      <c r="V195" s="4">
        <v>6.2</v>
      </c>
      <c r="AC195">
        <v>221</v>
      </c>
      <c r="AD195">
        <v>30</v>
      </c>
      <c r="AE195" s="4">
        <v>2.3268329330964352</v>
      </c>
    </row>
    <row r="196" spans="8:33" x14ac:dyDescent="0.25">
      <c r="H196">
        <v>220</v>
      </c>
      <c r="I196" s="4"/>
      <c r="K196" s="42"/>
      <c r="M196" s="4">
        <v>4.5512054363641656</v>
      </c>
      <c r="S196">
        <v>220</v>
      </c>
      <c r="T196" s="8">
        <v>38</v>
      </c>
      <c r="U196">
        <v>88</v>
      </c>
      <c r="V196" s="4">
        <v>4.7</v>
      </c>
      <c r="Y196" s="26"/>
      <c r="AC196">
        <v>220</v>
      </c>
      <c r="AD196">
        <v>29</v>
      </c>
      <c r="AE196" s="4">
        <v>3.2868230443549811</v>
      </c>
    </row>
    <row r="197" spans="8:33" x14ac:dyDescent="0.25">
      <c r="H197">
        <v>219</v>
      </c>
      <c r="I197" s="4"/>
      <c r="K197" s="42"/>
      <c r="M197" s="4">
        <v>10.968076008551407</v>
      </c>
      <c r="R197" s="13" t="s">
        <v>54</v>
      </c>
      <c r="S197" s="13">
        <v>219</v>
      </c>
      <c r="T197" s="13">
        <v>37</v>
      </c>
      <c r="U197">
        <v>87</v>
      </c>
      <c r="V197" s="4">
        <v>10.9</v>
      </c>
      <c r="W197" s="13"/>
      <c r="X197" s="13"/>
      <c r="Y197" s="27"/>
      <c r="AC197">
        <v>219</v>
      </c>
      <c r="AD197">
        <v>28</v>
      </c>
      <c r="AE197" s="4">
        <v>3.2312673787613799</v>
      </c>
    </row>
    <row r="198" spans="8:33" ht="15" customHeight="1" x14ac:dyDescent="0.25">
      <c r="H198">
        <v>218</v>
      </c>
      <c r="I198" s="4"/>
      <c r="K198" s="42"/>
      <c r="M198" s="4">
        <v>9.0380594520507369</v>
      </c>
      <c r="U198">
        <v>86</v>
      </c>
      <c r="Y198" s="45" t="s">
        <v>61</v>
      </c>
      <c r="AC198">
        <v>218</v>
      </c>
      <c r="AD198">
        <v>27</v>
      </c>
      <c r="AE198" s="4">
        <v>2.4339611621618031</v>
      </c>
    </row>
    <row r="199" spans="8:33" x14ac:dyDescent="0.25">
      <c r="H199">
        <v>217</v>
      </c>
      <c r="I199" s="4"/>
      <c r="K199" s="42"/>
      <c r="M199" s="4">
        <v>7.8522013227985932</v>
      </c>
      <c r="U199">
        <v>85</v>
      </c>
      <c r="Y199" s="46"/>
      <c r="AC199">
        <v>217</v>
      </c>
      <c r="AD199">
        <v>26</v>
      </c>
      <c r="AE199" s="4">
        <v>3.7417836003128975</v>
      </c>
    </row>
    <row r="200" spans="8:33" x14ac:dyDescent="0.25">
      <c r="H200">
        <v>216</v>
      </c>
      <c r="I200" s="4"/>
      <c r="K200" s="42"/>
      <c r="M200" s="4">
        <v>9.4417521893714991</v>
      </c>
      <c r="U200">
        <v>84</v>
      </c>
      <c r="Y200" s="46"/>
      <c r="AB200" s="14" t="s">
        <v>45</v>
      </c>
      <c r="AC200" s="14">
        <v>216</v>
      </c>
      <c r="AD200" s="14">
        <v>25</v>
      </c>
      <c r="AE200" s="5">
        <v>10.1</v>
      </c>
      <c r="AF200" s="14"/>
      <c r="AG200" s="14" t="s">
        <v>63</v>
      </c>
    </row>
    <row r="201" spans="8:33" x14ac:dyDescent="0.25">
      <c r="H201">
        <v>215</v>
      </c>
      <c r="I201" s="4"/>
      <c r="K201" s="42"/>
      <c r="M201" s="4">
        <v>10.558111501117951</v>
      </c>
      <c r="U201">
        <v>83</v>
      </c>
      <c r="Y201" s="46"/>
      <c r="AC201" s="8">
        <v>215</v>
      </c>
      <c r="AD201" s="8">
        <v>24</v>
      </c>
      <c r="AE201" s="5">
        <v>6</v>
      </c>
      <c r="AG201" s="25"/>
    </row>
    <row r="202" spans="8:33" x14ac:dyDescent="0.25">
      <c r="H202">
        <v>214</v>
      </c>
      <c r="I202" s="4"/>
      <c r="K202" s="42"/>
      <c r="M202" s="4">
        <v>12</v>
      </c>
      <c r="U202">
        <v>82</v>
      </c>
      <c r="Y202" s="46"/>
      <c r="AC202">
        <v>214</v>
      </c>
      <c r="AD202">
        <v>23</v>
      </c>
      <c r="AE202" s="5">
        <v>2.2000000000000002</v>
      </c>
      <c r="AG202" s="25"/>
    </row>
    <row r="203" spans="8:33" x14ac:dyDescent="0.25">
      <c r="H203">
        <v>213</v>
      </c>
      <c r="I203" s="4"/>
      <c r="K203" s="42"/>
      <c r="M203" s="4">
        <v>8.7755835297302198</v>
      </c>
      <c r="U203">
        <v>81</v>
      </c>
      <c r="W203" s="14"/>
      <c r="Y203" s="46"/>
      <c r="AC203">
        <v>213</v>
      </c>
      <c r="AD203">
        <v>22</v>
      </c>
      <c r="AE203" s="5">
        <v>3.7</v>
      </c>
      <c r="AG203" s="25"/>
    </row>
    <row r="204" spans="8:33" x14ac:dyDescent="0.25">
      <c r="H204">
        <v>212</v>
      </c>
      <c r="I204" s="4"/>
      <c r="K204" s="42"/>
      <c r="M204" s="4">
        <v>10.329733158620529</v>
      </c>
      <c r="U204">
        <v>80</v>
      </c>
      <c r="Y204" s="46"/>
      <c r="AC204">
        <v>212</v>
      </c>
      <c r="AD204">
        <v>21</v>
      </c>
      <c r="AE204" s="5">
        <v>4.7</v>
      </c>
      <c r="AF204">
        <v>1</v>
      </c>
      <c r="AG204" s="25"/>
    </row>
    <row r="205" spans="8:33" x14ac:dyDescent="0.25">
      <c r="H205">
        <v>211</v>
      </c>
      <c r="I205" s="4"/>
      <c r="K205" s="42"/>
      <c r="M205" s="4">
        <v>11.344978066632558</v>
      </c>
      <c r="N205" t="s">
        <v>55</v>
      </c>
      <c r="U205">
        <v>79</v>
      </c>
      <c r="Y205" s="46"/>
      <c r="AC205">
        <v>211</v>
      </c>
      <c r="AD205">
        <v>20</v>
      </c>
      <c r="AE205" s="5">
        <v>6.8</v>
      </c>
      <c r="AG205" s="25"/>
    </row>
    <row r="206" spans="8:33" x14ac:dyDescent="0.25">
      <c r="H206">
        <v>210</v>
      </c>
      <c r="I206" s="4"/>
      <c r="K206" s="42"/>
      <c r="M206" s="4">
        <v>10.680826343949041</v>
      </c>
      <c r="U206">
        <v>78</v>
      </c>
      <c r="Y206" s="46"/>
      <c r="AC206">
        <v>210</v>
      </c>
      <c r="AD206">
        <v>19</v>
      </c>
      <c r="AE206" s="5">
        <v>2.8</v>
      </c>
      <c r="AG206" s="25"/>
    </row>
    <row r="207" spans="8:33" x14ac:dyDescent="0.25">
      <c r="H207">
        <v>209</v>
      </c>
      <c r="I207" s="4"/>
      <c r="K207" s="42"/>
      <c r="M207" s="4">
        <v>13.748519048320079</v>
      </c>
      <c r="N207" t="s">
        <v>44</v>
      </c>
      <c r="R207" s="13" t="s">
        <v>35</v>
      </c>
      <c r="S207" s="13">
        <v>209</v>
      </c>
      <c r="T207" s="13">
        <v>27</v>
      </c>
      <c r="U207">
        <v>77</v>
      </c>
      <c r="V207" s="5"/>
      <c r="W207" s="13"/>
      <c r="Y207" s="23" t="s">
        <v>34</v>
      </c>
      <c r="AB207" t="s">
        <v>44</v>
      </c>
      <c r="AC207">
        <v>209</v>
      </c>
      <c r="AD207">
        <v>18</v>
      </c>
      <c r="AE207" s="5">
        <v>7.9</v>
      </c>
      <c r="AF207" s="12">
        <v>1</v>
      </c>
      <c r="AG207" s="25"/>
    </row>
    <row r="208" spans="8:33" ht="15" customHeight="1" x14ac:dyDescent="0.25">
      <c r="H208">
        <v>208</v>
      </c>
      <c r="I208" s="4"/>
      <c r="K208" s="42"/>
      <c r="M208" s="4">
        <v>14.579245564030829</v>
      </c>
      <c r="S208">
        <v>208</v>
      </c>
      <c r="T208" s="8">
        <v>26</v>
      </c>
      <c r="U208">
        <v>76</v>
      </c>
      <c r="V208" s="5">
        <v>12.9341960345473</v>
      </c>
      <c r="AC208">
        <v>208</v>
      </c>
      <c r="AD208">
        <v>17</v>
      </c>
      <c r="AE208" s="5">
        <v>9.5</v>
      </c>
      <c r="AG208" s="25"/>
    </row>
    <row r="209" spans="7:33" x14ac:dyDescent="0.25">
      <c r="H209">
        <v>207</v>
      </c>
      <c r="I209" s="4"/>
      <c r="K209" s="42"/>
      <c r="M209" s="4">
        <v>6.9081599999999996</v>
      </c>
      <c r="S209">
        <v>207</v>
      </c>
      <c r="T209">
        <v>25</v>
      </c>
      <c r="U209">
        <v>75</v>
      </c>
      <c r="V209" s="5">
        <v>11.702088384330899</v>
      </c>
      <c r="W209" s="8"/>
      <c r="Y209" s="25"/>
      <c r="AA209" s="8"/>
      <c r="AC209" s="8">
        <v>207</v>
      </c>
      <c r="AD209" s="8">
        <v>16</v>
      </c>
      <c r="AE209" s="5">
        <v>14.1</v>
      </c>
      <c r="AF209" s="33"/>
    </row>
    <row r="210" spans="7:33" x14ac:dyDescent="0.25">
      <c r="G210" s="18" t="s">
        <v>18</v>
      </c>
      <c r="H210" s="3">
        <v>206</v>
      </c>
      <c r="I210" s="4"/>
      <c r="J210" s="3"/>
      <c r="K210" s="42"/>
      <c r="L210" s="18"/>
      <c r="M210" s="4">
        <v>13.246720000000002</v>
      </c>
      <c r="N210" s="3"/>
      <c r="O210" s="3"/>
      <c r="S210">
        <v>206</v>
      </c>
      <c r="T210" s="8">
        <v>24</v>
      </c>
      <c r="U210">
        <v>74</v>
      </c>
      <c r="V210" s="5">
        <v>11.700585663603018</v>
      </c>
      <c r="AC210" s="8">
        <v>206</v>
      </c>
      <c r="AD210" s="8">
        <v>15</v>
      </c>
      <c r="AE210" s="5">
        <v>15.9</v>
      </c>
      <c r="AF210" s="12"/>
    </row>
    <row r="211" spans="7:33" x14ac:dyDescent="0.25">
      <c r="G211" s="19"/>
      <c r="H211">
        <v>205</v>
      </c>
      <c r="I211" s="5"/>
      <c r="K211" s="42"/>
      <c r="M211" s="5">
        <v>14.254739545161016</v>
      </c>
      <c r="S211" s="8">
        <v>205</v>
      </c>
      <c r="T211">
        <v>23</v>
      </c>
      <c r="U211">
        <v>73</v>
      </c>
      <c r="V211" s="5">
        <v>17.018434527118497</v>
      </c>
      <c r="AC211">
        <v>205</v>
      </c>
      <c r="AD211">
        <v>14</v>
      </c>
      <c r="AE211" s="5">
        <v>17.208128117747808</v>
      </c>
      <c r="AF211" s="12"/>
    </row>
    <row r="212" spans="7:33" x14ac:dyDescent="0.25">
      <c r="G212" s="19"/>
      <c r="H212">
        <v>204</v>
      </c>
      <c r="I212" s="5"/>
      <c r="K212" s="42"/>
      <c r="M212" s="5">
        <v>14.073793231313642</v>
      </c>
      <c r="S212" s="8">
        <v>204</v>
      </c>
      <c r="T212" s="8">
        <v>22</v>
      </c>
      <c r="U212">
        <v>72</v>
      </c>
      <c r="V212" s="5"/>
      <c r="W212" s="12" t="s">
        <v>25</v>
      </c>
      <c r="Y212" s="34" t="s">
        <v>38</v>
      </c>
      <c r="AC212">
        <v>204</v>
      </c>
      <c r="AD212">
        <v>13</v>
      </c>
      <c r="AE212" s="5">
        <v>11.630790150730716</v>
      </c>
    </row>
    <row r="213" spans="7:33" x14ac:dyDescent="0.25">
      <c r="G213" s="19"/>
      <c r="H213">
        <v>203</v>
      </c>
      <c r="I213" s="5"/>
      <c r="K213" s="42"/>
      <c r="M213" s="5">
        <v>12.233344531379045</v>
      </c>
      <c r="R213" s="8"/>
      <c r="S213" s="8">
        <v>203</v>
      </c>
      <c r="T213">
        <v>21</v>
      </c>
      <c r="U213">
        <v>71</v>
      </c>
      <c r="V213" s="5">
        <v>26.1</v>
      </c>
      <c r="Y213" s="34"/>
      <c r="AC213">
        <v>203</v>
      </c>
      <c r="AD213">
        <v>12</v>
      </c>
      <c r="AE213" s="5">
        <v>38.565251552423007</v>
      </c>
      <c r="AF213" s="12" t="s">
        <v>25</v>
      </c>
    </row>
    <row r="214" spans="7:33" x14ac:dyDescent="0.25">
      <c r="G214" s="19"/>
      <c r="H214">
        <v>202</v>
      </c>
      <c r="I214" s="5"/>
      <c r="K214" s="42"/>
      <c r="M214" s="5">
        <v>13.345325600713805</v>
      </c>
      <c r="S214" s="8">
        <v>202</v>
      </c>
      <c r="T214" s="8">
        <v>20</v>
      </c>
      <c r="U214">
        <v>70</v>
      </c>
      <c r="V214" s="5">
        <v>13.630325358131532</v>
      </c>
      <c r="AB214" s="14" t="s">
        <v>46</v>
      </c>
      <c r="AC214" s="14">
        <v>202</v>
      </c>
      <c r="AD214" s="14">
        <v>11</v>
      </c>
      <c r="AE214" s="5">
        <v>40.72</v>
      </c>
      <c r="AF214" s="32"/>
      <c r="AG214" s="14"/>
    </row>
    <row r="215" spans="7:33" x14ac:dyDescent="0.25">
      <c r="G215" s="19"/>
      <c r="H215">
        <v>201</v>
      </c>
      <c r="I215" s="5"/>
      <c r="K215" s="42"/>
      <c r="M215" s="5">
        <v>14.892373333333335</v>
      </c>
      <c r="S215">
        <v>201</v>
      </c>
      <c r="T215">
        <v>19</v>
      </c>
      <c r="U215">
        <v>69</v>
      </c>
      <c r="V215" s="5">
        <v>19.43724546</v>
      </c>
      <c r="AC215" s="8">
        <v>201</v>
      </c>
      <c r="AD215" s="8">
        <v>10</v>
      </c>
      <c r="AE215" s="5">
        <v>69.180000000000007</v>
      </c>
    </row>
    <row r="216" spans="7:33" x14ac:dyDescent="0.25">
      <c r="G216" s="19"/>
      <c r="H216">
        <v>200</v>
      </c>
      <c r="I216" s="5"/>
      <c r="K216" s="42"/>
      <c r="M216" s="5">
        <v>19.190984930396173</v>
      </c>
      <c r="S216">
        <v>200</v>
      </c>
      <c r="T216" s="8">
        <v>18</v>
      </c>
      <c r="U216">
        <v>68</v>
      </c>
      <c r="V216" s="5">
        <v>24.552959999999999</v>
      </c>
      <c r="AC216">
        <v>200</v>
      </c>
      <c r="AD216">
        <v>9</v>
      </c>
      <c r="AE216" s="5">
        <v>15.544681652036221</v>
      </c>
    </row>
    <row r="217" spans="7:33" x14ac:dyDescent="0.25">
      <c r="G217" s="19"/>
      <c r="H217">
        <v>199</v>
      </c>
      <c r="I217" s="5"/>
      <c r="K217" s="42"/>
      <c r="M217" s="5">
        <v>23.846607492926772</v>
      </c>
      <c r="S217">
        <v>199</v>
      </c>
      <c r="T217">
        <v>17</v>
      </c>
      <c r="U217">
        <v>67</v>
      </c>
      <c r="V217" s="5">
        <v>18.458684501006765</v>
      </c>
      <c r="AC217" s="8">
        <v>199</v>
      </c>
      <c r="AD217" s="8">
        <v>8</v>
      </c>
      <c r="AE217" s="5">
        <v>22.027710820699948</v>
      </c>
    </row>
    <row r="218" spans="7:33" x14ac:dyDescent="0.25">
      <c r="G218" s="19"/>
      <c r="H218">
        <v>198</v>
      </c>
      <c r="I218" s="5">
        <v>30.029325010523898</v>
      </c>
      <c r="M218" s="5">
        <v>19.090197418468662</v>
      </c>
      <c r="N218" t="s">
        <v>56</v>
      </c>
      <c r="S218">
        <v>198</v>
      </c>
      <c r="T218" s="8">
        <v>16</v>
      </c>
      <c r="U218">
        <v>66</v>
      </c>
      <c r="V218" s="5">
        <v>20.088823552786401</v>
      </c>
      <c r="Y218" s="26"/>
      <c r="AC218">
        <v>198</v>
      </c>
      <c r="AD218">
        <v>7</v>
      </c>
      <c r="AE218" s="5">
        <v>24.708488509371016</v>
      </c>
    </row>
    <row r="219" spans="7:33" x14ac:dyDescent="0.25">
      <c r="G219" s="19"/>
      <c r="H219">
        <v>197</v>
      </c>
      <c r="I219" s="5">
        <v>31.200321818671906</v>
      </c>
      <c r="M219" s="5">
        <v>23.047379266823114</v>
      </c>
      <c r="S219">
        <v>197</v>
      </c>
      <c r="T219">
        <v>15</v>
      </c>
      <c r="U219">
        <v>65</v>
      </c>
      <c r="V219" s="5">
        <v>37.306831911877225</v>
      </c>
      <c r="Y219" s="26"/>
      <c r="AC219" s="8">
        <v>197</v>
      </c>
      <c r="AD219" s="8">
        <v>6</v>
      </c>
      <c r="AE219" s="5">
        <v>26.034467789834203</v>
      </c>
      <c r="AG219" s="8"/>
    </row>
    <row r="220" spans="7:33" x14ac:dyDescent="0.25">
      <c r="G220" s="19"/>
      <c r="H220">
        <v>196</v>
      </c>
      <c r="I220" s="5">
        <v>45.598909573276224</v>
      </c>
      <c r="M220" s="5">
        <v>28.590007918911972</v>
      </c>
      <c r="S220">
        <v>196</v>
      </c>
      <c r="T220" s="8">
        <v>14</v>
      </c>
      <c r="U220">
        <v>64</v>
      </c>
      <c r="V220" s="5">
        <v>32.048395916941161</v>
      </c>
      <c r="W220" s="8"/>
      <c r="Y220" s="25"/>
      <c r="AC220">
        <v>196</v>
      </c>
      <c r="AD220">
        <v>5</v>
      </c>
      <c r="AE220" s="5">
        <v>48.087487511653308</v>
      </c>
    </row>
    <row r="221" spans="7:33" x14ac:dyDescent="0.25">
      <c r="G221" s="19"/>
      <c r="H221">
        <v>195</v>
      </c>
      <c r="I221" s="5">
        <v>25.357669137615002</v>
      </c>
      <c r="M221" s="5">
        <v>20.200242771074919</v>
      </c>
      <c r="S221">
        <v>195</v>
      </c>
      <c r="T221">
        <v>13</v>
      </c>
      <c r="U221">
        <v>63</v>
      </c>
      <c r="V221" s="5">
        <v>29.724254472270836</v>
      </c>
      <c r="AC221">
        <v>195</v>
      </c>
      <c r="AD221">
        <v>4</v>
      </c>
      <c r="AE221" s="5">
        <v>4.5211192335252752</v>
      </c>
    </row>
    <row r="222" spans="7:33" x14ac:dyDescent="0.25">
      <c r="G222" s="19"/>
      <c r="H222">
        <v>194</v>
      </c>
      <c r="I222" s="5">
        <v>27.505921847064254</v>
      </c>
      <c r="M222" s="5">
        <v>23.160016873320455</v>
      </c>
      <c r="S222">
        <v>194</v>
      </c>
      <c r="T222">
        <v>12</v>
      </c>
      <c r="U222">
        <v>62</v>
      </c>
      <c r="V222" s="5">
        <v>40.851780430041067</v>
      </c>
      <c r="Y222" s="36" t="s">
        <v>38</v>
      </c>
      <c r="AC222">
        <v>194</v>
      </c>
      <c r="AD222">
        <v>3</v>
      </c>
      <c r="AE222" s="5">
        <v>7.3585834982245419</v>
      </c>
    </row>
    <row r="223" spans="7:33" x14ac:dyDescent="0.25">
      <c r="G223" s="19"/>
      <c r="H223">
        <v>193</v>
      </c>
      <c r="I223" s="5"/>
      <c r="J223" t="s">
        <v>28</v>
      </c>
      <c r="M223" s="5">
        <v>15.70485135880868</v>
      </c>
      <c r="S223">
        <v>193</v>
      </c>
      <c r="T223">
        <v>11</v>
      </c>
      <c r="U223">
        <v>61</v>
      </c>
      <c r="V223" s="5">
        <v>29.349835540448357</v>
      </c>
      <c r="Y223" s="37"/>
      <c r="AB223" s="8"/>
      <c r="AC223">
        <v>193</v>
      </c>
      <c r="AD223">
        <v>2</v>
      </c>
      <c r="AE223" s="5">
        <v>5.3050253126734717</v>
      </c>
    </row>
    <row r="224" spans="7:33" x14ac:dyDescent="0.25">
      <c r="G224" s="18" t="s">
        <v>4</v>
      </c>
      <c r="H224" s="3">
        <v>192</v>
      </c>
      <c r="I224" s="5">
        <v>39.744973849536322</v>
      </c>
      <c r="J224" s="3"/>
      <c r="K224" s="3"/>
      <c r="L224" s="18"/>
      <c r="M224" s="5">
        <v>28.433092397951977</v>
      </c>
      <c r="N224" s="3"/>
      <c r="O224" s="3"/>
      <c r="R224" s="8"/>
      <c r="S224" s="8">
        <v>192</v>
      </c>
      <c r="T224">
        <v>10</v>
      </c>
      <c r="U224">
        <v>60</v>
      </c>
      <c r="V224" s="5">
        <v>10.30375563659778</v>
      </c>
      <c r="Y224" s="26"/>
      <c r="AC224">
        <v>192</v>
      </c>
      <c r="AD224">
        <v>1</v>
      </c>
      <c r="AE224" s="5">
        <v>10.032794904375137</v>
      </c>
    </row>
    <row r="225" spans="7:33" x14ac:dyDescent="0.25">
      <c r="G225" s="19"/>
      <c r="H225">
        <v>191</v>
      </c>
      <c r="I225" s="5">
        <v>33.451203615534006</v>
      </c>
      <c r="M225" s="5">
        <v>21.855002939880563</v>
      </c>
      <c r="S225">
        <v>191</v>
      </c>
      <c r="T225">
        <v>9</v>
      </c>
      <c r="U225">
        <v>59</v>
      </c>
      <c r="V225" s="5">
        <v>46.197430792357459</v>
      </c>
      <c r="W225" s="12" t="s">
        <v>25</v>
      </c>
      <c r="AA225" s="8"/>
    </row>
    <row r="226" spans="7:33" x14ac:dyDescent="0.25">
      <c r="G226" s="19"/>
      <c r="H226">
        <v>190</v>
      </c>
      <c r="I226" s="5">
        <v>41.478629222511806</v>
      </c>
      <c r="M226" s="5">
        <v>27.34620970869479</v>
      </c>
      <c r="S226" s="8">
        <v>190</v>
      </c>
      <c r="T226">
        <v>8</v>
      </c>
      <c r="U226">
        <v>58</v>
      </c>
      <c r="V226" s="5">
        <v>18.310589834483714</v>
      </c>
      <c r="AG226" t="s">
        <v>60</v>
      </c>
    </row>
    <row r="227" spans="7:33" x14ac:dyDescent="0.25">
      <c r="G227" s="19"/>
      <c r="H227">
        <v>189</v>
      </c>
      <c r="I227" s="5">
        <v>22.847410117098725</v>
      </c>
      <c r="M227" s="5">
        <v>15.058915521806652</v>
      </c>
      <c r="S227">
        <v>189</v>
      </c>
      <c r="T227">
        <v>7</v>
      </c>
      <c r="U227">
        <v>57</v>
      </c>
      <c r="V227" s="5">
        <v>26.936714166399671</v>
      </c>
      <c r="AG227" t="s">
        <v>57</v>
      </c>
    </row>
    <row r="228" spans="7:33" x14ac:dyDescent="0.25">
      <c r="G228" s="19"/>
      <c r="H228">
        <v>188</v>
      </c>
      <c r="I228" s="5">
        <v>25.703336381736069</v>
      </c>
      <c r="M228" s="5">
        <v>13.31832853444147</v>
      </c>
      <c r="S228" s="8">
        <v>188</v>
      </c>
      <c r="T228" s="8">
        <v>6</v>
      </c>
      <c r="U228">
        <v>56</v>
      </c>
      <c r="V228" s="5">
        <v>36.206462559515629</v>
      </c>
      <c r="W228" s="8"/>
      <c r="Y228" s="25"/>
    </row>
    <row r="229" spans="7:33" x14ac:dyDescent="0.25">
      <c r="G229" s="19"/>
      <c r="H229">
        <v>187</v>
      </c>
      <c r="I229" s="5">
        <v>32.446495617685336</v>
      </c>
      <c r="M229" s="5">
        <v>24.797285897404603</v>
      </c>
      <c r="S229">
        <v>187</v>
      </c>
      <c r="T229">
        <v>5</v>
      </c>
      <c r="U229">
        <v>55</v>
      </c>
      <c r="V229" s="5">
        <v>20.045515208146067</v>
      </c>
    </row>
    <row r="230" spans="7:33" x14ac:dyDescent="0.25">
      <c r="G230" s="19"/>
      <c r="H230">
        <v>186</v>
      </c>
      <c r="I230" s="5">
        <v>23.944548757118639</v>
      </c>
      <c r="M230" s="5">
        <v>17.603239984598783</v>
      </c>
      <c r="S230" s="8">
        <v>186</v>
      </c>
      <c r="T230">
        <v>4</v>
      </c>
      <c r="U230">
        <v>54</v>
      </c>
      <c r="V230" s="5">
        <v>10.505067642646567</v>
      </c>
    </row>
    <row r="231" spans="7:33" x14ac:dyDescent="0.25">
      <c r="G231" s="19"/>
      <c r="H231">
        <v>185</v>
      </c>
      <c r="I231" s="5">
        <v>19.203053953728784</v>
      </c>
      <c r="M231" s="5">
        <v>11.674185290058137</v>
      </c>
      <c r="S231">
        <v>185</v>
      </c>
      <c r="T231">
        <v>3</v>
      </c>
      <c r="U231">
        <v>53</v>
      </c>
      <c r="V231" s="5">
        <v>8.53139759216781</v>
      </c>
    </row>
    <row r="232" spans="7:33" x14ac:dyDescent="0.25">
      <c r="G232" s="18" t="s">
        <v>5</v>
      </c>
      <c r="H232" s="3">
        <v>184</v>
      </c>
      <c r="I232" s="5">
        <v>37.773908600338984</v>
      </c>
      <c r="J232" s="3"/>
      <c r="K232" s="3"/>
      <c r="L232" s="18"/>
      <c r="M232" s="5">
        <v>27.644303790430413</v>
      </c>
      <c r="N232" s="3"/>
      <c r="O232" s="3"/>
      <c r="R232" s="8"/>
      <c r="S232" s="8">
        <v>184</v>
      </c>
      <c r="T232">
        <v>2</v>
      </c>
      <c r="U232">
        <v>52</v>
      </c>
      <c r="V232" s="5">
        <v>33.694772589595658</v>
      </c>
    </row>
    <row r="233" spans="7:33" x14ac:dyDescent="0.25">
      <c r="G233" s="19"/>
      <c r="H233">
        <v>183</v>
      </c>
      <c r="I233" s="5">
        <v>35.798285765593192</v>
      </c>
      <c r="M233" s="5">
        <v>21.923426530555677</v>
      </c>
      <c r="R233" s="13" t="s">
        <v>36</v>
      </c>
      <c r="S233" s="13">
        <v>183</v>
      </c>
      <c r="T233" s="13">
        <v>1</v>
      </c>
      <c r="U233">
        <v>51</v>
      </c>
      <c r="V233" s="5">
        <v>8.8129015537106454</v>
      </c>
      <c r="W233" s="13"/>
      <c r="Y233" s="23"/>
    </row>
    <row r="234" spans="7:33" x14ac:dyDescent="0.25">
      <c r="G234" s="19"/>
      <c r="H234">
        <v>182</v>
      </c>
      <c r="I234" s="5">
        <v>18.096705166271178</v>
      </c>
      <c r="M234" s="5">
        <v>12.551707942733783</v>
      </c>
      <c r="S234" s="8">
        <v>182</v>
      </c>
      <c r="U234">
        <v>50</v>
      </c>
      <c r="Y234" s="47" t="s">
        <v>27</v>
      </c>
    </row>
    <row r="235" spans="7:33" x14ac:dyDescent="0.25">
      <c r="G235" s="19"/>
      <c r="H235">
        <v>181</v>
      </c>
      <c r="I235" s="5">
        <v>24.672029675061484</v>
      </c>
      <c r="M235" s="5">
        <v>15.236497085215921</v>
      </c>
      <c r="S235">
        <v>181</v>
      </c>
      <c r="U235">
        <v>49</v>
      </c>
      <c r="Y235" s="47"/>
    </row>
    <row r="236" spans="7:33" x14ac:dyDescent="0.25">
      <c r="G236" s="19"/>
      <c r="H236">
        <v>180</v>
      </c>
      <c r="I236" s="5">
        <v>24.037379394030957</v>
      </c>
      <c r="M236" s="5">
        <v>16.188820046402633</v>
      </c>
      <c r="S236" s="8">
        <v>180</v>
      </c>
      <c r="U236">
        <v>48</v>
      </c>
      <c r="Y236" s="47"/>
    </row>
    <row r="237" spans="7:33" x14ac:dyDescent="0.25">
      <c r="G237" s="19"/>
      <c r="H237">
        <v>179</v>
      </c>
      <c r="I237" s="5">
        <v>21.498778269908861</v>
      </c>
      <c r="M237" s="5">
        <v>13.18910695645242</v>
      </c>
      <c r="S237" s="8">
        <v>179</v>
      </c>
      <c r="U237">
        <v>47</v>
      </c>
      <c r="Y237" s="47"/>
    </row>
    <row r="238" spans="7:33" x14ac:dyDescent="0.25">
      <c r="G238" s="19"/>
      <c r="H238">
        <v>178</v>
      </c>
      <c r="I238" s="5">
        <v>19.674158711946141</v>
      </c>
      <c r="M238" s="5">
        <v>11.533154863735369</v>
      </c>
      <c r="S238">
        <v>178</v>
      </c>
      <c r="U238">
        <v>46</v>
      </c>
      <c r="Y238" s="47"/>
    </row>
    <row r="239" spans="7:33" x14ac:dyDescent="0.25">
      <c r="G239" s="19"/>
      <c r="H239">
        <v>177</v>
      </c>
      <c r="I239" s="5">
        <v>18.629557078824885</v>
      </c>
      <c r="M239" s="5">
        <v>14.32048745917983</v>
      </c>
      <c r="R239" t="s">
        <v>50</v>
      </c>
      <c r="S239">
        <v>177</v>
      </c>
      <c r="U239">
        <v>45</v>
      </c>
      <c r="V239" s="39">
        <v>59</v>
      </c>
    </row>
    <row r="240" spans="7:33" x14ac:dyDescent="0.25">
      <c r="G240" s="19"/>
      <c r="H240">
        <v>176</v>
      </c>
      <c r="I240" s="5">
        <v>23.641948433375486</v>
      </c>
      <c r="M240" s="5">
        <v>14.588814100730351</v>
      </c>
      <c r="S240">
        <v>176</v>
      </c>
      <c r="U240">
        <v>44</v>
      </c>
      <c r="V240" s="39">
        <v>79</v>
      </c>
    </row>
    <row r="241" spans="3:22" x14ac:dyDescent="0.25">
      <c r="G241" s="19"/>
      <c r="H241">
        <v>175</v>
      </c>
      <c r="I241" s="5">
        <v>10.063802373666633</v>
      </c>
      <c r="M241" s="5">
        <v>7.5970747273927133</v>
      </c>
      <c r="S241">
        <v>175</v>
      </c>
      <c r="U241">
        <v>43</v>
      </c>
      <c r="V241" s="39">
        <v>9</v>
      </c>
    </row>
    <row r="242" spans="3:22" x14ac:dyDescent="0.25">
      <c r="G242" s="19"/>
      <c r="H242">
        <v>174</v>
      </c>
      <c r="I242" s="5">
        <v>10.413659543773425</v>
      </c>
      <c r="M242" s="5">
        <v>9.0555530263083455</v>
      </c>
      <c r="S242">
        <v>174</v>
      </c>
      <c r="U242">
        <v>42</v>
      </c>
      <c r="V242" s="39">
        <v>32</v>
      </c>
    </row>
    <row r="243" spans="3:22" x14ac:dyDescent="0.25">
      <c r="G243" s="19"/>
      <c r="H243">
        <v>173</v>
      </c>
      <c r="I243" s="5">
        <v>15.059753801764639</v>
      </c>
      <c r="M243" s="5">
        <v>10.64528372295155</v>
      </c>
      <c r="S243">
        <v>173</v>
      </c>
      <c r="U243">
        <v>41</v>
      </c>
      <c r="V243" s="39">
        <v>71</v>
      </c>
    </row>
    <row r="244" spans="3:22" x14ac:dyDescent="0.25">
      <c r="G244" s="19"/>
      <c r="H244">
        <v>172</v>
      </c>
      <c r="I244" s="5">
        <v>3.5</v>
      </c>
      <c r="M244" s="5">
        <v>7.2188223009970303</v>
      </c>
      <c r="S244">
        <v>172</v>
      </c>
      <c r="U244">
        <v>40</v>
      </c>
      <c r="V244" s="39">
        <v>45</v>
      </c>
    </row>
    <row r="245" spans="3:22" x14ac:dyDescent="0.25">
      <c r="G245" s="18" t="s">
        <v>6</v>
      </c>
      <c r="H245" s="3">
        <v>171</v>
      </c>
      <c r="I245" s="5">
        <v>16.030255756170401</v>
      </c>
      <c r="J245" s="3"/>
      <c r="K245" s="3"/>
      <c r="L245" s="18"/>
      <c r="M245" s="5">
        <v>2.4062741003323445</v>
      </c>
      <c r="N245" s="3"/>
      <c r="O245" s="3"/>
      <c r="S245">
        <v>171</v>
      </c>
      <c r="U245">
        <v>39</v>
      </c>
      <c r="V245" s="39">
        <v>13</v>
      </c>
    </row>
    <row r="246" spans="3:22" x14ac:dyDescent="0.25">
      <c r="G246" s="19"/>
      <c r="H246" s="8">
        <v>170</v>
      </c>
      <c r="I246" s="5">
        <v>11.862410276687609</v>
      </c>
      <c r="M246" s="5">
        <v>8.0328510446654402</v>
      </c>
      <c r="S246">
        <v>170</v>
      </c>
      <c r="U246">
        <v>38</v>
      </c>
      <c r="V246" s="39">
        <v>14</v>
      </c>
    </row>
    <row r="247" spans="3:22" x14ac:dyDescent="0.25">
      <c r="G247" s="19"/>
      <c r="H247">
        <v>169</v>
      </c>
      <c r="I247" s="5">
        <v>9.5536190147820115</v>
      </c>
      <c r="M247" s="5">
        <v>4.8300539137417271</v>
      </c>
      <c r="S247">
        <v>169</v>
      </c>
      <c r="U247">
        <v>37</v>
      </c>
      <c r="V247" s="39">
        <v>46</v>
      </c>
    </row>
    <row r="248" spans="3:22" x14ac:dyDescent="0.25">
      <c r="G248" s="19"/>
      <c r="H248">
        <v>168</v>
      </c>
      <c r="I248" s="5">
        <v>7.2386918456796465</v>
      </c>
      <c r="M248" s="5">
        <v>4.0641119928640714</v>
      </c>
      <c r="S248">
        <v>168</v>
      </c>
      <c r="U248">
        <v>36</v>
      </c>
      <c r="V248" s="39">
        <v>136</v>
      </c>
    </row>
    <row r="249" spans="3:22" x14ac:dyDescent="0.25">
      <c r="G249" s="19"/>
      <c r="H249">
        <v>167</v>
      </c>
      <c r="I249" s="5">
        <v>3.4173594177302675</v>
      </c>
      <c r="M249" s="5"/>
      <c r="O249" s="43" t="s">
        <v>27</v>
      </c>
      <c r="S249">
        <v>167</v>
      </c>
      <c r="U249">
        <v>35</v>
      </c>
      <c r="V249" s="39">
        <v>66</v>
      </c>
    </row>
    <row r="250" spans="3:22" x14ac:dyDescent="0.25">
      <c r="G250" s="19"/>
      <c r="H250">
        <v>166</v>
      </c>
      <c r="I250" s="5">
        <v>7.6915215726595685</v>
      </c>
      <c r="M250" s="5"/>
      <c r="O250" s="43"/>
      <c r="S250">
        <v>166</v>
      </c>
      <c r="U250">
        <v>34</v>
      </c>
      <c r="V250" s="39">
        <v>18</v>
      </c>
    </row>
    <row r="251" spans="3:22" x14ac:dyDescent="0.25">
      <c r="G251" s="19"/>
      <c r="H251">
        <v>165</v>
      </c>
      <c r="I251" s="5">
        <v>3.378048438559706</v>
      </c>
      <c r="M251" s="5"/>
      <c r="O251" s="43"/>
      <c r="S251">
        <v>165</v>
      </c>
      <c r="U251">
        <v>33</v>
      </c>
      <c r="V251" s="39">
        <v>9</v>
      </c>
    </row>
    <row r="252" spans="3:22" x14ac:dyDescent="0.25">
      <c r="C252" s="41"/>
      <c r="G252" s="19"/>
      <c r="H252">
        <v>164</v>
      </c>
      <c r="I252" s="5">
        <v>7.6230594350158816</v>
      </c>
      <c r="M252" s="5"/>
      <c r="O252" s="43"/>
      <c r="S252">
        <v>164</v>
      </c>
      <c r="U252">
        <v>32</v>
      </c>
      <c r="V252" s="39">
        <v>7</v>
      </c>
    </row>
    <row r="253" spans="3:22" x14ac:dyDescent="0.25">
      <c r="G253" s="19"/>
      <c r="H253">
        <v>163</v>
      </c>
      <c r="I253" s="5">
        <v>8.142193599611165</v>
      </c>
      <c r="M253" s="5"/>
      <c r="O253" s="43"/>
      <c r="S253">
        <v>163</v>
      </c>
      <c r="U253">
        <v>31</v>
      </c>
      <c r="V253" s="39">
        <v>12</v>
      </c>
    </row>
    <row r="254" spans="3:22" x14ac:dyDescent="0.25">
      <c r="G254" s="19"/>
      <c r="H254">
        <v>162</v>
      </c>
      <c r="I254" s="5">
        <v>5.3710665900498675</v>
      </c>
      <c r="M254" s="5"/>
      <c r="O254" s="43"/>
      <c r="S254">
        <v>162</v>
      </c>
      <c r="U254">
        <v>30</v>
      </c>
      <c r="V254" s="39">
        <v>33</v>
      </c>
    </row>
    <row r="255" spans="3:22" x14ac:dyDescent="0.25">
      <c r="G255" s="19"/>
      <c r="H255">
        <v>161</v>
      </c>
      <c r="I255" s="5">
        <v>23.923118848595543</v>
      </c>
      <c r="M255" s="5"/>
      <c r="O255" s="43"/>
      <c r="S255">
        <v>161</v>
      </c>
      <c r="U255">
        <v>29</v>
      </c>
      <c r="V255" s="39">
        <v>21</v>
      </c>
    </row>
    <row r="256" spans="3:22" x14ac:dyDescent="0.25">
      <c r="G256" s="19"/>
      <c r="H256">
        <v>160</v>
      </c>
      <c r="I256" s="5">
        <v>15.188032690062277</v>
      </c>
      <c r="M256" s="5"/>
      <c r="O256" s="43"/>
      <c r="S256">
        <v>160</v>
      </c>
      <c r="U256">
        <v>28</v>
      </c>
      <c r="V256" s="39">
        <v>93</v>
      </c>
    </row>
    <row r="257" spans="7:25" x14ac:dyDescent="0.25">
      <c r="G257" s="19"/>
      <c r="H257">
        <v>159</v>
      </c>
      <c r="I257" s="5">
        <v>12.512420713574649</v>
      </c>
      <c r="M257" s="5"/>
      <c r="O257" s="43"/>
      <c r="S257">
        <v>159</v>
      </c>
      <c r="U257">
        <v>27</v>
      </c>
      <c r="V257" s="39">
        <v>91</v>
      </c>
    </row>
    <row r="258" spans="7:25" x14ac:dyDescent="0.25">
      <c r="G258" s="19"/>
      <c r="H258">
        <v>158</v>
      </c>
      <c r="I258" s="5">
        <v>13.614143292128373</v>
      </c>
      <c r="M258" s="5"/>
      <c r="O258" s="43"/>
      <c r="S258">
        <v>158</v>
      </c>
      <c r="U258">
        <v>26</v>
      </c>
      <c r="V258" s="39">
        <v>7</v>
      </c>
    </row>
    <row r="259" spans="7:25" x14ac:dyDescent="0.25">
      <c r="G259" s="19"/>
      <c r="H259">
        <v>157</v>
      </c>
      <c r="I259" s="5">
        <v>10.115188913898297</v>
      </c>
      <c r="M259" s="5"/>
      <c r="O259" s="43"/>
      <c r="S259">
        <v>157</v>
      </c>
      <c r="U259">
        <v>25</v>
      </c>
      <c r="V259" s="39">
        <v>5</v>
      </c>
    </row>
    <row r="260" spans="7:25" x14ac:dyDescent="0.25">
      <c r="G260" s="19"/>
      <c r="H260">
        <v>156</v>
      </c>
      <c r="I260" s="5">
        <v>7.4851240640620311</v>
      </c>
      <c r="M260" s="5"/>
      <c r="O260" s="43"/>
      <c r="S260">
        <v>156</v>
      </c>
      <c r="U260">
        <v>24</v>
      </c>
      <c r="V260" s="39">
        <v>10</v>
      </c>
    </row>
    <row r="261" spans="7:25" x14ac:dyDescent="0.25">
      <c r="G261" s="19"/>
      <c r="H261">
        <v>155</v>
      </c>
      <c r="I261" s="5">
        <v>4.1315382042430784</v>
      </c>
      <c r="M261" s="5"/>
      <c r="O261" s="43"/>
      <c r="S261">
        <v>155</v>
      </c>
      <c r="U261">
        <v>23</v>
      </c>
      <c r="V261" s="39">
        <v>19</v>
      </c>
    </row>
    <row r="262" spans="7:25" x14ac:dyDescent="0.25">
      <c r="G262" s="19"/>
      <c r="H262">
        <v>154</v>
      </c>
      <c r="I262" s="5">
        <v>8.4556657327118838</v>
      </c>
      <c r="M262" s="5"/>
      <c r="O262" s="43"/>
      <c r="S262">
        <v>154</v>
      </c>
      <c r="U262">
        <v>22</v>
      </c>
      <c r="V262" s="39">
        <v>10</v>
      </c>
    </row>
    <row r="263" spans="7:25" x14ac:dyDescent="0.25">
      <c r="G263" s="19"/>
      <c r="H263">
        <v>153</v>
      </c>
      <c r="I263" s="5">
        <v>9.3249397799999816</v>
      </c>
      <c r="M263" s="5"/>
      <c r="O263" s="43"/>
      <c r="S263">
        <v>153</v>
      </c>
      <c r="U263">
        <v>21</v>
      </c>
      <c r="V263" s="39">
        <v>119</v>
      </c>
    </row>
    <row r="264" spans="7:25" x14ac:dyDescent="0.25">
      <c r="G264" s="19"/>
      <c r="H264">
        <v>152</v>
      </c>
      <c r="I264" s="5">
        <v>15.093758457457596</v>
      </c>
      <c r="M264" s="5"/>
      <c r="O264" s="43"/>
      <c r="S264">
        <v>152</v>
      </c>
      <c r="U264">
        <v>20</v>
      </c>
      <c r="V264" s="39">
        <v>94</v>
      </c>
    </row>
    <row r="265" spans="7:25" x14ac:dyDescent="0.25">
      <c r="G265" s="19"/>
      <c r="H265">
        <v>151</v>
      </c>
      <c r="I265" s="5">
        <v>16.368449738512741</v>
      </c>
      <c r="M265" s="5"/>
      <c r="O265" s="43"/>
      <c r="S265">
        <v>151</v>
      </c>
      <c r="U265">
        <v>19</v>
      </c>
      <c r="V265" s="39">
        <v>303</v>
      </c>
    </row>
    <row r="266" spans="7:25" x14ac:dyDescent="0.25">
      <c r="G266" s="19"/>
      <c r="H266">
        <v>150</v>
      </c>
      <c r="I266" s="5">
        <v>16.525838678306105</v>
      </c>
      <c r="M266" s="5"/>
      <c r="O266" s="43"/>
      <c r="S266">
        <v>150</v>
      </c>
      <c r="U266">
        <v>18</v>
      </c>
      <c r="V266" s="39">
        <v>40</v>
      </c>
    </row>
    <row r="267" spans="7:25" x14ac:dyDescent="0.25">
      <c r="G267" s="19"/>
      <c r="H267">
        <v>149</v>
      </c>
      <c r="I267" s="5">
        <v>13.535448822231693</v>
      </c>
      <c r="M267" s="5"/>
      <c r="O267" s="43"/>
      <c r="S267">
        <v>149</v>
      </c>
      <c r="U267">
        <v>17</v>
      </c>
      <c r="V267" s="39">
        <v>32</v>
      </c>
    </row>
    <row r="268" spans="7:25" x14ac:dyDescent="0.25">
      <c r="G268" s="19"/>
      <c r="H268">
        <v>148</v>
      </c>
      <c r="I268" s="5">
        <v>18.178422546136758</v>
      </c>
      <c r="M268" s="5"/>
      <c r="O268" s="43"/>
      <c r="S268">
        <v>148</v>
      </c>
      <c r="U268">
        <v>16</v>
      </c>
      <c r="V268" s="39">
        <v>20</v>
      </c>
    </row>
    <row r="269" spans="7:25" x14ac:dyDescent="0.25">
      <c r="G269" s="19"/>
      <c r="H269">
        <v>147</v>
      </c>
      <c r="I269" s="5">
        <v>17.085121662106733</v>
      </c>
      <c r="M269" s="5"/>
      <c r="O269" s="43"/>
      <c r="S269">
        <v>147</v>
      </c>
      <c r="U269">
        <v>15</v>
      </c>
      <c r="V269" s="39">
        <v>113</v>
      </c>
    </row>
    <row r="270" spans="7:25" x14ac:dyDescent="0.25">
      <c r="G270" s="19"/>
      <c r="H270">
        <v>146</v>
      </c>
      <c r="I270" s="5">
        <v>7.72870114230005</v>
      </c>
      <c r="M270" s="5">
        <v>6.2597001249304363</v>
      </c>
      <c r="S270">
        <v>146</v>
      </c>
      <c r="U270">
        <v>14</v>
      </c>
      <c r="V270" s="39">
        <v>36</v>
      </c>
    </row>
    <row r="271" spans="7:25" x14ac:dyDescent="0.25">
      <c r="G271" s="19"/>
      <c r="H271">
        <v>145</v>
      </c>
      <c r="I271" s="5">
        <v>15.232085841847853</v>
      </c>
      <c r="M271" s="5">
        <v>5.9816271847874676</v>
      </c>
      <c r="S271">
        <v>145</v>
      </c>
      <c r="U271">
        <v>13</v>
      </c>
      <c r="V271" s="39">
        <v>143</v>
      </c>
    </row>
    <row r="272" spans="7:25" x14ac:dyDescent="0.25">
      <c r="G272" s="19"/>
      <c r="H272">
        <v>144</v>
      </c>
      <c r="I272" s="5">
        <v>7.5714595128213702</v>
      </c>
      <c r="M272" s="5">
        <v>6.2766821664653643</v>
      </c>
      <c r="S272">
        <v>144</v>
      </c>
      <c r="U272">
        <v>12</v>
      </c>
      <c r="V272" s="39"/>
      <c r="Y272" s="47" t="s">
        <v>27</v>
      </c>
    </row>
    <row r="273" spans="7:25" x14ac:dyDescent="0.25">
      <c r="G273" s="19"/>
      <c r="H273">
        <v>143</v>
      </c>
      <c r="I273" s="5">
        <v>5.040172752617889</v>
      </c>
      <c r="M273" s="5">
        <v>6.2629322630340489</v>
      </c>
      <c r="S273">
        <v>143</v>
      </c>
      <c r="U273">
        <v>11</v>
      </c>
      <c r="V273" s="39"/>
      <c r="Y273" s="47"/>
    </row>
    <row r="274" spans="7:25" x14ac:dyDescent="0.25">
      <c r="G274" s="19"/>
      <c r="H274">
        <v>142</v>
      </c>
      <c r="I274" s="5">
        <v>3.8452721620348598</v>
      </c>
      <c r="M274" s="5">
        <v>4.0229053952335425</v>
      </c>
      <c r="S274">
        <v>142</v>
      </c>
      <c r="U274">
        <v>10</v>
      </c>
      <c r="V274" s="39">
        <v>36</v>
      </c>
    </row>
    <row r="275" spans="7:25" x14ac:dyDescent="0.25">
      <c r="G275" s="18" t="s">
        <v>7</v>
      </c>
      <c r="H275" s="3">
        <v>141</v>
      </c>
      <c r="I275" s="5">
        <v>17.532214013468124</v>
      </c>
      <c r="J275" s="3"/>
      <c r="K275" s="3"/>
      <c r="L275" s="18"/>
      <c r="M275" s="5">
        <v>21.266678574655156</v>
      </c>
      <c r="N275" s="3"/>
      <c r="O275" s="3"/>
      <c r="S275">
        <v>141</v>
      </c>
      <c r="U275">
        <v>9</v>
      </c>
      <c r="V275" s="39">
        <v>314</v>
      </c>
    </row>
    <row r="276" spans="7:25" x14ac:dyDescent="0.25">
      <c r="G276" s="19"/>
      <c r="H276">
        <v>140</v>
      </c>
      <c r="I276" s="5">
        <v>11.484496790661161</v>
      </c>
      <c r="M276" s="5">
        <v>10.419147084306461</v>
      </c>
      <c r="S276">
        <v>140</v>
      </c>
      <c r="U276">
        <v>8</v>
      </c>
      <c r="V276" s="39">
        <v>126</v>
      </c>
    </row>
    <row r="277" spans="7:25" x14ac:dyDescent="0.25">
      <c r="G277" s="19"/>
      <c r="H277">
        <v>139</v>
      </c>
      <c r="I277" s="5">
        <v>6.4089698021479276</v>
      </c>
      <c r="M277" s="5">
        <v>6.2064795502009247</v>
      </c>
      <c r="S277">
        <v>139</v>
      </c>
      <c r="U277">
        <v>7</v>
      </c>
      <c r="V277" s="39">
        <v>62</v>
      </c>
    </row>
    <row r="278" spans="7:25" x14ac:dyDescent="0.25">
      <c r="G278" s="19"/>
      <c r="H278">
        <v>138</v>
      </c>
      <c r="I278" s="5">
        <v>3.3673178217134039</v>
      </c>
      <c r="M278" s="5">
        <v>3.4915963328796784</v>
      </c>
      <c r="S278">
        <v>138</v>
      </c>
      <c r="U278">
        <v>6</v>
      </c>
      <c r="V278" s="39">
        <v>177</v>
      </c>
    </row>
    <row r="279" spans="7:25" x14ac:dyDescent="0.25">
      <c r="G279" s="18" t="s">
        <v>8</v>
      </c>
      <c r="H279" s="3">
        <v>137</v>
      </c>
      <c r="I279" s="5">
        <v>26.743596441711816</v>
      </c>
      <c r="J279" s="3"/>
      <c r="K279" s="3"/>
      <c r="L279" s="18"/>
      <c r="M279" s="5">
        <v>15.575944968464038</v>
      </c>
      <c r="N279" s="3"/>
      <c r="O279" s="3"/>
      <c r="S279">
        <v>137</v>
      </c>
      <c r="U279">
        <v>5</v>
      </c>
      <c r="V279" s="39">
        <v>267.5</v>
      </c>
    </row>
    <row r="280" spans="7:25" x14ac:dyDescent="0.25">
      <c r="G280" s="19"/>
      <c r="H280">
        <v>136</v>
      </c>
      <c r="I280" s="5">
        <v>3.1932410944036032</v>
      </c>
      <c r="M280" s="5">
        <v>7.4755666690687761</v>
      </c>
      <c r="S280">
        <v>136</v>
      </c>
      <c r="U280">
        <v>4</v>
      </c>
      <c r="V280" s="39">
        <v>187.98113903576319</v>
      </c>
    </row>
    <row r="281" spans="7:25" x14ac:dyDescent="0.25">
      <c r="G281" s="19"/>
      <c r="H281">
        <v>135</v>
      </c>
      <c r="I281" s="5">
        <v>6.8587220689653705</v>
      </c>
      <c r="M281" s="5">
        <v>8.7736986938554722</v>
      </c>
      <c r="S281">
        <v>135</v>
      </c>
      <c r="U281">
        <v>3</v>
      </c>
      <c r="V281" s="39">
        <v>205.94225421925685</v>
      </c>
    </row>
    <row r="282" spans="7:25" x14ac:dyDescent="0.25">
      <c r="G282" s="19"/>
      <c r="H282">
        <v>134</v>
      </c>
      <c r="I282" s="5">
        <v>5.1046882283775554</v>
      </c>
      <c r="M282" s="5">
        <v>6.2741960035964057</v>
      </c>
      <c r="S282">
        <v>134</v>
      </c>
      <c r="U282">
        <v>2</v>
      </c>
      <c r="V282" s="39">
        <v>109.26431268451505</v>
      </c>
    </row>
    <row r="283" spans="7:25" x14ac:dyDescent="0.25">
      <c r="G283" s="19"/>
      <c r="H283">
        <v>133</v>
      </c>
      <c r="I283" s="5">
        <v>3.8678694946296699</v>
      </c>
      <c r="M283" s="5">
        <v>3.1394059978851443</v>
      </c>
      <c r="S283">
        <v>133</v>
      </c>
      <c r="U283">
        <v>1</v>
      </c>
      <c r="V283" s="39">
        <v>127.33322377713455</v>
      </c>
    </row>
    <row r="284" spans="7:25" x14ac:dyDescent="0.25">
      <c r="G284" s="19"/>
      <c r="H284">
        <v>132</v>
      </c>
      <c r="I284" s="5">
        <v>3.190595328373226</v>
      </c>
      <c r="M284" s="5">
        <v>3.2303840407283571</v>
      </c>
    </row>
    <row r="285" spans="7:25" x14ac:dyDescent="0.25">
      <c r="G285" s="19"/>
      <c r="H285">
        <v>131</v>
      </c>
      <c r="I285" s="5">
        <v>17.78495019665332</v>
      </c>
      <c r="M285" s="5">
        <v>29.419161888951439</v>
      </c>
    </row>
    <row r="286" spans="7:25" x14ac:dyDescent="0.25">
      <c r="G286" s="19"/>
      <c r="H286">
        <v>130</v>
      </c>
      <c r="I286" s="5"/>
      <c r="K286" s="43" t="s">
        <v>27</v>
      </c>
      <c r="M286" s="5">
        <v>9.9542922398499822</v>
      </c>
    </row>
    <row r="287" spans="7:25" x14ac:dyDescent="0.25">
      <c r="G287" s="19"/>
      <c r="H287">
        <v>129</v>
      </c>
      <c r="I287" s="5"/>
      <c r="K287" s="43"/>
      <c r="M287" s="5">
        <v>21.836034787494654</v>
      </c>
    </row>
    <row r="288" spans="7:25" x14ac:dyDescent="0.25">
      <c r="H288">
        <v>128</v>
      </c>
      <c r="I288" s="5"/>
      <c r="K288" s="43"/>
      <c r="M288" s="5">
        <v>8.7353618243877076</v>
      </c>
    </row>
    <row r="289" spans="7:15" x14ac:dyDescent="0.25">
      <c r="H289">
        <v>127</v>
      </c>
      <c r="I289" s="5"/>
      <c r="K289" s="43"/>
      <c r="M289" s="5">
        <v>7.5661111528716969</v>
      </c>
    </row>
    <row r="290" spans="7:15" x14ac:dyDescent="0.25">
      <c r="H290">
        <v>126</v>
      </c>
      <c r="I290" s="5"/>
      <c r="K290" s="43"/>
      <c r="M290" s="5">
        <v>8.2982960733264921</v>
      </c>
    </row>
    <row r="291" spans="7:15" x14ac:dyDescent="0.25">
      <c r="H291">
        <v>125</v>
      </c>
      <c r="I291" s="5"/>
      <c r="K291" s="43"/>
      <c r="M291" s="5">
        <v>14.906360195915683</v>
      </c>
    </row>
    <row r="292" spans="7:15" x14ac:dyDescent="0.25">
      <c r="H292">
        <v>124</v>
      </c>
      <c r="I292" s="5"/>
      <c r="K292" s="43"/>
      <c r="M292" s="5">
        <v>15.331597800379956</v>
      </c>
    </row>
    <row r="293" spans="7:15" x14ac:dyDescent="0.25">
      <c r="H293">
        <v>123</v>
      </c>
      <c r="I293" s="5"/>
      <c r="K293" s="43"/>
      <c r="M293" s="5">
        <v>28.044540317178036</v>
      </c>
    </row>
    <row r="294" spans="7:15" x14ac:dyDescent="0.25">
      <c r="H294">
        <v>122</v>
      </c>
      <c r="I294" s="5"/>
      <c r="K294" s="43"/>
      <c r="M294" s="5">
        <v>8.4827525386715266</v>
      </c>
    </row>
    <row r="295" spans="7:15" x14ac:dyDescent="0.25">
      <c r="H295">
        <v>121</v>
      </c>
      <c r="I295" s="5"/>
      <c r="K295" s="43"/>
      <c r="M295" s="5">
        <v>11.782288657463491</v>
      </c>
    </row>
    <row r="296" spans="7:15" x14ac:dyDescent="0.25">
      <c r="H296">
        <v>120</v>
      </c>
      <c r="I296" s="5"/>
      <c r="K296" s="43"/>
      <c r="M296" s="5">
        <v>2.4063729271165113</v>
      </c>
    </row>
    <row r="297" spans="7:15" x14ac:dyDescent="0.25">
      <c r="H297">
        <v>119</v>
      </c>
      <c r="I297" s="5"/>
      <c r="K297" s="43"/>
      <c r="M297" s="5">
        <v>8.4245207914006315</v>
      </c>
    </row>
    <row r="298" spans="7:15" x14ac:dyDescent="0.25">
      <c r="H298">
        <v>118</v>
      </c>
      <c r="I298" s="5"/>
      <c r="K298" s="43"/>
      <c r="M298" s="5">
        <v>5.6190553052084136</v>
      </c>
    </row>
    <row r="299" spans="7:15" x14ac:dyDescent="0.25">
      <c r="H299">
        <v>117</v>
      </c>
      <c r="I299" s="5"/>
      <c r="K299" s="43"/>
      <c r="M299" s="5">
        <v>13.295100472969249</v>
      </c>
    </row>
    <row r="300" spans="7:15" x14ac:dyDescent="0.25">
      <c r="G300" s="18" t="s">
        <v>9</v>
      </c>
      <c r="H300" s="3">
        <v>116</v>
      </c>
      <c r="I300" s="5">
        <v>8.9963245722530321</v>
      </c>
      <c r="J300" s="3"/>
      <c r="K300" s="3"/>
      <c r="L300" s="18"/>
      <c r="M300" s="5">
        <v>7.6193193294095858</v>
      </c>
      <c r="N300" s="3"/>
      <c r="O300" s="3"/>
    </row>
    <row r="301" spans="7:15" x14ac:dyDescent="0.25">
      <c r="H301">
        <v>115</v>
      </c>
      <c r="I301" s="5">
        <v>14.422928851367862</v>
      </c>
      <c r="M301" s="5">
        <v>9.9974831371282438</v>
      </c>
    </row>
    <row r="302" spans="7:15" x14ac:dyDescent="0.25">
      <c r="H302">
        <v>114</v>
      </c>
      <c r="I302" s="5">
        <v>12.960085795932196</v>
      </c>
      <c r="M302" s="5">
        <v>11.624091700695505</v>
      </c>
    </row>
    <row r="303" spans="7:15" x14ac:dyDescent="0.25">
      <c r="H303">
        <v>113</v>
      </c>
      <c r="I303" s="5">
        <v>11.221537701355921</v>
      </c>
      <c r="M303" s="5">
        <v>8.7985394337689726</v>
      </c>
    </row>
    <row r="304" spans="7:15" x14ac:dyDescent="0.25">
      <c r="H304">
        <v>112</v>
      </c>
      <c r="I304" s="5">
        <v>6.2429681577966196</v>
      </c>
      <c r="M304" s="5">
        <v>7.2073044668690027</v>
      </c>
    </row>
    <row r="305" spans="7:15" x14ac:dyDescent="0.25">
      <c r="H305">
        <v>111</v>
      </c>
      <c r="I305" s="5">
        <v>13.117571414573531</v>
      </c>
      <c r="M305" s="5">
        <v>10.848931821362994</v>
      </c>
    </row>
    <row r="306" spans="7:15" x14ac:dyDescent="0.25">
      <c r="H306">
        <v>110</v>
      </c>
      <c r="I306" s="5">
        <v>5.9026470911483386</v>
      </c>
      <c r="M306" s="5">
        <v>5.5815268961493656</v>
      </c>
    </row>
    <row r="307" spans="7:15" x14ac:dyDescent="0.25">
      <c r="H307">
        <v>109</v>
      </c>
      <c r="I307" s="5">
        <v>15.511330950528633</v>
      </c>
      <c r="M307" s="5">
        <v>15.101553945306369</v>
      </c>
    </row>
    <row r="308" spans="7:15" x14ac:dyDescent="0.25">
      <c r="H308">
        <v>108</v>
      </c>
      <c r="I308" s="5">
        <v>20.503947502214853</v>
      </c>
      <c r="M308" s="5">
        <v>24.133330218240527</v>
      </c>
    </row>
    <row r="309" spans="7:15" x14ac:dyDescent="0.25">
      <c r="H309">
        <v>107</v>
      </c>
      <c r="I309" s="5">
        <v>9.9276482472371725</v>
      </c>
      <c r="M309" s="5">
        <v>8.4998975171694209</v>
      </c>
    </row>
    <row r="310" spans="7:15" x14ac:dyDescent="0.25">
      <c r="H310">
        <v>106</v>
      </c>
      <c r="I310" s="5">
        <v>13.331463965318381</v>
      </c>
      <c r="M310" s="5">
        <v>9.781374509126616</v>
      </c>
    </row>
    <row r="311" spans="7:15" x14ac:dyDescent="0.25">
      <c r="H311">
        <v>105</v>
      </c>
      <c r="I311" s="5">
        <v>12.456068793606349</v>
      </c>
      <c r="M311" s="5">
        <v>11.135860882639117</v>
      </c>
    </row>
    <row r="312" spans="7:15" x14ac:dyDescent="0.25">
      <c r="G312" s="18" t="s">
        <v>10</v>
      </c>
      <c r="H312" s="3">
        <v>104</v>
      </c>
      <c r="I312" s="5">
        <v>22.336434511645091</v>
      </c>
      <c r="J312" s="3"/>
      <c r="K312" s="3"/>
      <c r="L312" s="18"/>
      <c r="M312" s="5">
        <v>19.691194931649122</v>
      </c>
      <c r="N312" s="3"/>
      <c r="O312" s="3"/>
    </row>
    <row r="313" spans="7:15" x14ac:dyDescent="0.25">
      <c r="H313">
        <v>103</v>
      </c>
      <c r="I313" s="5">
        <v>9.4749407159662429</v>
      </c>
      <c r="M313" s="5">
        <v>7.98874133909555</v>
      </c>
    </row>
    <row r="314" spans="7:15" x14ac:dyDescent="0.25">
      <c r="H314">
        <v>102</v>
      </c>
      <c r="I314" s="5">
        <v>8.701354289998525</v>
      </c>
      <c r="M314" s="5">
        <v>9.1201058641239108</v>
      </c>
    </row>
    <row r="315" spans="7:15" x14ac:dyDescent="0.25">
      <c r="H315">
        <v>101</v>
      </c>
      <c r="I315" s="5">
        <v>5.0714180830060478</v>
      </c>
      <c r="M315" s="5">
        <v>6.3566691450580874</v>
      </c>
    </row>
    <row r="316" spans="7:15" x14ac:dyDescent="0.25">
      <c r="H316">
        <v>100</v>
      </c>
      <c r="I316" s="5">
        <v>14.362806958329761</v>
      </c>
      <c r="M316" s="5">
        <v>7.6260342273064126</v>
      </c>
    </row>
    <row r="317" spans="7:15" x14ac:dyDescent="0.25">
      <c r="H317">
        <v>99</v>
      </c>
      <c r="I317" s="5">
        <v>15.962605975390435</v>
      </c>
      <c r="M317" s="5">
        <v>10.085933349633144</v>
      </c>
    </row>
    <row r="318" spans="7:15" x14ac:dyDescent="0.25">
      <c r="H318">
        <v>98</v>
      </c>
      <c r="I318" s="5">
        <v>6.1246197753901939</v>
      </c>
      <c r="M318" s="5">
        <v>9.2377892973256781</v>
      </c>
    </row>
    <row r="319" spans="7:15" x14ac:dyDescent="0.25">
      <c r="H319">
        <v>97</v>
      </c>
      <c r="I319" s="5">
        <v>8.1859866453709174</v>
      </c>
      <c r="M319" s="5">
        <v>7.6102879571019226</v>
      </c>
    </row>
    <row r="320" spans="7:15" x14ac:dyDescent="0.25">
      <c r="H320">
        <v>96</v>
      </c>
      <c r="I320" s="5">
        <v>25.883310154887219</v>
      </c>
      <c r="M320" s="5">
        <v>19.209140938539147</v>
      </c>
    </row>
    <row r="321" spans="7:15" x14ac:dyDescent="0.25">
      <c r="H321">
        <v>95</v>
      </c>
      <c r="I321" s="5">
        <v>21.01869277344742</v>
      </c>
      <c r="M321" s="5">
        <v>15.140030179761833</v>
      </c>
    </row>
    <row r="322" spans="7:15" x14ac:dyDescent="0.25">
      <c r="H322">
        <v>94</v>
      </c>
      <c r="I322" s="5">
        <v>14.456146308748103</v>
      </c>
      <c r="M322" s="5">
        <v>11.391619747151273</v>
      </c>
    </row>
    <row r="323" spans="7:15" x14ac:dyDescent="0.25">
      <c r="H323">
        <v>93</v>
      </c>
      <c r="I323" s="5">
        <v>7.2605842320832057</v>
      </c>
      <c r="M323" s="5">
        <v>7.2142186042968062</v>
      </c>
    </row>
    <row r="324" spans="7:15" x14ac:dyDescent="0.25">
      <c r="H324">
        <v>92</v>
      </c>
      <c r="I324" s="5">
        <v>26.6653535294253</v>
      </c>
      <c r="M324" s="5">
        <v>19.893150338994054</v>
      </c>
    </row>
    <row r="325" spans="7:15" x14ac:dyDescent="0.25">
      <c r="H325">
        <v>91</v>
      </c>
      <c r="I325" s="5">
        <v>31.933517746246022</v>
      </c>
      <c r="M325" s="5">
        <v>28.907262637567143</v>
      </c>
    </row>
    <row r="326" spans="7:15" x14ac:dyDescent="0.25">
      <c r="H326">
        <v>90</v>
      </c>
      <c r="I326" s="5">
        <v>14.19267455388707</v>
      </c>
      <c r="M326" s="5">
        <v>15.243498468291644</v>
      </c>
    </row>
    <row r="327" spans="7:15" x14ac:dyDescent="0.25">
      <c r="H327">
        <v>89</v>
      </c>
      <c r="I327" s="5">
        <v>27.074069393556425</v>
      </c>
      <c r="M327" s="5">
        <v>27.713367891976919</v>
      </c>
    </row>
    <row r="328" spans="7:15" x14ac:dyDescent="0.25">
      <c r="H328">
        <v>88</v>
      </c>
      <c r="I328" s="5">
        <v>26.060076648997565</v>
      </c>
      <c r="M328" s="5">
        <v>29.600872570242775</v>
      </c>
    </row>
    <row r="329" spans="7:15" x14ac:dyDescent="0.25">
      <c r="H329">
        <v>87</v>
      </c>
      <c r="I329" s="5">
        <v>8.8418117201956239</v>
      </c>
      <c r="M329" s="5">
        <v>9.9542723948092622</v>
      </c>
    </row>
    <row r="330" spans="7:15" x14ac:dyDescent="0.25">
      <c r="H330">
        <v>86</v>
      </c>
      <c r="I330" s="5">
        <v>14.03831509960885</v>
      </c>
      <c r="M330" s="5">
        <v>11.036444043393914</v>
      </c>
    </row>
    <row r="331" spans="7:15" x14ac:dyDescent="0.25">
      <c r="G331" s="18" t="s">
        <v>11</v>
      </c>
      <c r="H331" s="3">
        <v>85</v>
      </c>
      <c r="I331" s="5">
        <v>26.362647415393099</v>
      </c>
      <c r="J331" s="15" t="s">
        <v>25</v>
      </c>
      <c r="K331" s="15"/>
      <c r="L331" s="18"/>
      <c r="M331" s="5">
        <v>22.736022063644175</v>
      </c>
      <c r="N331" s="3"/>
      <c r="O331" s="3"/>
    </row>
    <row r="332" spans="7:15" x14ac:dyDescent="0.25">
      <c r="H332">
        <v>84</v>
      </c>
      <c r="I332" s="5">
        <v>15.25180828423726</v>
      </c>
      <c r="M332" s="5">
        <v>17.525683674059024</v>
      </c>
    </row>
    <row r="333" spans="7:15" x14ac:dyDescent="0.25">
      <c r="H333">
        <v>83</v>
      </c>
      <c r="I333" s="5">
        <v>17.227431118983063</v>
      </c>
      <c r="M333" s="5">
        <v>14.697617187813993</v>
      </c>
    </row>
    <row r="334" spans="7:15" x14ac:dyDescent="0.25">
      <c r="H334">
        <v>82</v>
      </c>
      <c r="I334" s="5">
        <v>15.488883024406769</v>
      </c>
      <c r="M334" s="5"/>
      <c r="O334" s="43" t="s">
        <v>29</v>
      </c>
    </row>
    <row r="335" spans="7:15" x14ac:dyDescent="0.25">
      <c r="H335">
        <v>81</v>
      </c>
      <c r="I335" s="5">
        <v>3.8722207561016924</v>
      </c>
      <c r="M335" s="5"/>
      <c r="O335" s="43"/>
    </row>
    <row r="336" spans="7:15" x14ac:dyDescent="0.25">
      <c r="H336">
        <v>80</v>
      </c>
      <c r="I336" s="5">
        <v>13.671310016440662</v>
      </c>
      <c r="M336" s="5"/>
      <c r="O336" s="43"/>
    </row>
    <row r="337" spans="7:15" x14ac:dyDescent="0.25">
      <c r="H337">
        <v>79</v>
      </c>
      <c r="I337" s="5">
        <v>13.750334929830478</v>
      </c>
      <c r="M337" s="5">
        <v>12.667475258143757</v>
      </c>
    </row>
    <row r="338" spans="7:15" x14ac:dyDescent="0.25">
      <c r="H338">
        <v>78</v>
      </c>
      <c r="I338" s="5">
        <v>13.987409669999971</v>
      </c>
      <c r="M338" s="5">
        <v>10.475907132461492</v>
      </c>
    </row>
    <row r="339" spans="7:15" x14ac:dyDescent="0.25">
      <c r="H339">
        <v>77</v>
      </c>
      <c r="I339" s="5">
        <v>8.060541165762757</v>
      </c>
      <c r="M339" s="5">
        <v>7.6984126791414136</v>
      </c>
    </row>
    <row r="340" spans="7:15" x14ac:dyDescent="0.25">
      <c r="H340">
        <v>76</v>
      </c>
      <c r="I340" s="5">
        <v>7.9420037956779392</v>
      </c>
      <c r="M340" s="5">
        <v>6.6740872561898694</v>
      </c>
    </row>
    <row r="341" spans="7:15" x14ac:dyDescent="0.25">
      <c r="H341">
        <v>75</v>
      </c>
      <c r="I341" s="5">
        <v>17.116047202531341</v>
      </c>
      <c r="M341" s="5">
        <v>14.980159352396951</v>
      </c>
    </row>
    <row r="342" spans="7:15" x14ac:dyDescent="0.25">
      <c r="H342">
        <v>74</v>
      </c>
      <c r="I342" s="5">
        <v>13.102629237799899</v>
      </c>
      <c r="M342" s="5">
        <v>8.6379533494562324</v>
      </c>
    </row>
    <row r="343" spans="7:15" x14ac:dyDescent="0.25">
      <c r="G343" s="18" t="s">
        <v>12</v>
      </c>
      <c r="H343" s="3">
        <v>73</v>
      </c>
      <c r="I343" s="5">
        <v>13.513659540233244</v>
      </c>
      <c r="J343" s="3"/>
      <c r="K343" s="3"/>
      <c r="L343" s="18"/>
      <c r="M343" s="5">
        <v>9.3901346804480674</v>
      </c>
      <c r="N343" s="3"/>
      <c r="O343" s="3"/>
    </row>
    <row r="344" spans="7:15" x14ac:dyDescent="0.25">
      <c r="H344">
        <v>72</v>
      </c>
      <c r="I344" s="5">
        <v>24.286807526172815</v>
      </c>
      <c r="M344" s="5">
        <v>13.503220000000001</v>
      </c>
    </row>
    <row r="345" spans="7:15" x14ac:dyDescent="0.25">
      <c r="H345">
        <v>71</v>
      </c>
      <c r="I345" s="5">
        <v>5.9168328078687429</v>
      </c>
      <c r="M345" s="5">
        <v>7.5181180000000003</v>
      </c>
    </row>
    <row r="346" spans="7:15" x14ac:dyDescent="0.25">
      <c r="H346">
        <v>70</v>
      </c>
      <c r="I346" s="5">
        <v>13.014607526231089</v>
      </c>
      <c r="M346" s="5">
        <v>6.8241927921191277</v>
      </c>
    </row>
    <row r="347" spans="7:15" x14ac:dyDescent="0.25">
      <c r="H347">
        <v>69</v>
      </c>
      <c r="I347" s="5">
        <v>7.7800049511925149</v>
      </c>
      <c r="M347" s="5">
        <v>5.6436335213572821</v>
      </c>
    </row>
    <row r="348" spans="7:15" x14ac:dyDescent="0.25">
      <c r="H348">
        <v>68</v>
      </c>
      <c r="I348" s="5">
        <v>14.779386044816913</v>
      </c>
      <c r="M348" s="5">
        <v>8.577671204039131</v>
      </c>
    </row>
    <row r="349" spans="7:15" x14ac:dyDescent="0.25">
      <c r="H349">
        <v>67</v>
      </c>
      <c r="I349" s="5">
        <v>10.819585394449907</v>
      </c>
      <c r="M349" s="5">
        <v>9.140380985062853</v>
      </c>
    </row>
    <row r="350" spans="7:15" x14ac:dyDescent="0.25">
      <c r="H350">
        <v>66</v>
      </c>
      <c r="I350" s="5">
        <v>25.178412265085534</v>
      </c>
      <c r="M350" s="5">
        <v>15.875398553003819</v>
      </c>
    </row>
    <row r="351" spans="7:15" x14ac:dyDescent="0.25">
      <c r="H351">
        <v>65</v>
      </c>
      <c r="I351" s="5">
        <v>7.3124279343915521</v>
      </c>
      <c r="M351" s="5">
        <v>4.6423513950450923</v>
      </c>
    </row>
    <row r="352" spans="7:15" x14ac:dyDescent="0.25">
      <c r="H352">
        <v>64</v>
      </c>
      <c r="I352" s="5">
        <v>14.453740203901704</v>
      </c>
      <c r="M352" s="5">
        <v>5.9412476402908609</v>
      </c>
    </row>
    <row r="353" spans="7:15" x14ac:dyDescent="0.25">
      <c r="H353">
        <v>63</v>
      </c>
      <c r="I353" s="5">
        <v>8.7346444467457935</v>
      </c>
      <c r="M353" s="5">
        <v>5.569682352927396</v>
      </c>
    </row>
    <row r="354" spans="7:15" x14ac:dyDescent="0.25">
      <c r="H354">
        <v>62</v>
      </c>
      <c r="I354" s="5">
        <v>4.2021573229831155</v>
      </c>
      <c r="M354" s="5">
        <v>2.7528750703139719</v>
      </c>
    </row>
    <row r="355" spans="7:15" x14ac:dyDescent="0.25">
      <c r="H355">
        <v>61</v>
      </c>
      <c r="I355" s="5">
        <v>7.2307795751695512</v>
      </c>
      <c r="M355" s="5">
        <v>4.5461368583602075</v>
      </c>
    </row>
    <row r="356" spans="7:15" x14ac:dyDescent="0.25">
      <c r="H356">
        <v>60</v>
      </c>
      <c r="I356" s="5">
        <v>15.576567983203228</v>
      </c>
      <c r="M356" s="5">
        <v>5.9364968445893993</v>
      </c>
    </row>
    <row r="357" spans="7:15" x14ac:dyDescent="0.25">
      <c r="H357">
        <v>59</v>
      </c>
      <c r="I357" s="5">
        <v>8.6938984092296376</v>
      </c>
      <c r="M357" s="5">
        <v>5.7928719209298754</v>
      </c>
    </row>
    <row r="358" spans="7:15" x14ac:dyDescent="0.25">
      <c r="H358">
        <v>58</v>
      </c>
      <c r="I358" s="5">
        <f>4*6.897</f>
        <v>27.588000000000001</v>
      </c>
      <c r="M358" s="5">
        <v>17.11530340274755</v>
      </c>
    </row>
    <row r="359" spans="7:15" x14ac:dyDescent="0.25">
      <c r="G359" s="18" t="s">
        <v>13</v>
      </c>
      <c r="H359" s="3">
        <v>57</v>
      </c>
      <c r="I359" s="5">
        <v>45.781047413420076</v>
      </c>
      <c r="J359" s="3"/>
      <c r="K359" s="3"/>
      <c r="L359" s="18"/>
      <c r="M359" s="5">
        <v>28.692426042442552</v>
      </c>
      <c r="N359" s="3"/>
      <c r="O359" s="3"/>
    </row>
    <row r="360" spans="7:15" x14ac:dyDescent="0.25">
      <c r="H360">
        <v>56</v>
      </c>
      <c r="I360" s="5">
        <v>5.9142423086488662</v>
      </c>
      <c r="M360" s="5">
        <v>3.986440689132245</v>
      </c>
    </row>
    <row r="361" spans="7:15" x14ac:dyDescent="0.25">
      <c r="H361">
        <v>55</v>
      </c>
      <c r="I361" s="5">
        <v>6.7687716156019304</v>
      </c>
      <c r="M361" s="5">
        <v>2.8272629000937832</v>
      </c>
    </row>
    <row r="362" spans="7:15" x14ac:dyDescent="0.25">
      <c r="H362">
        <v>54</v>
      </c>
      <c r="I362" s="5">
        <v>5.0802980505099624</v>
      </c>
      <c r="M362" s="5">
        <v>2.5544751380775774</v>
      </c>
    </row>
    <row r="363" spans="7:15" x14ac:dyDescent="0.25">
      <c r="H363">
        <v>53</v>
      </c>
      <c r="I363" s="5">
        <v>18.166864294498637</v>
      </c>
      <c r="M363" s="5">
        <v>9.551057423351498</v>
      </c>
    </row>
    <row r="364" spans="7:15" x14ac:dyDescent="0.25">
      <c r="H364">
        <v>52</v>
      </c>
      <c r="I364" s="5">
        <v>11.608638333340195</v>
      </c>
      <c r="M364" s="5">
        <v>2.4780099999999998</v>
      </c>
    </row>
    <row r="365" spans="7:15" x14ac:dyDescent="0.25">
      <c r="H365">
        <v>51</v>
      </c>
      <c r="I365" s="5">
        <v>6.1615695355143609</v>
      </c>
      <c r="M365" s="5">
        <v>2.4775499999999999</v>
      </c>
      <c r="N365" s="12" t="s">
        <v>25</v>
      </c>
      <c r="O365" s="12"/>
    </row>
    <row r="366" spans="7:15" x14ac:dyDescent="0.25">
      <c r="H366">
        <v>50</v>
      </c>
      <c r="I366" s="5">
        <v>17.452882728339311</v>
      </c>
      <c r="M366" s="5">
        <v>9.3595575251388521</v>
      </c>
    </row>
    <row r="367" spans="7:15" x14ac:dyDescent="0.25">
      <c r="H367">
        <v>49</v>
      </c>
      <c r="I367" s="5">
        <v>8.7717653862711771</v>
      </c>
      <c r="M367" s="5">
        <v>2.8272629000937832</v>
      </c>
      <c r="N367" s="12" t="s">
        <v>25</v>
      </c>
      <c r="O367" s="12"/>
    </row>
    <row r="368" spans="7:15" x14ac:dyDescent="0.25">
      <c r="H368">
        <v>48</v>
      </c>
      <c r="I368" s="5">
        <v>8.6927404728813471</v>
      </c>
      <c r="M368" s="5">
        <v>2.5544751380775774</v>
      </c>
    </row>
    <row r="369" spans="8:13" x14ac:dyDescent="0.25">
      <c r="H369">
        <v>47</v>
      </c>
      <c r="I369" s="5">
        <v>18.9653672451037</v>
      </c>
      <c r="M369" s="5">
        <v>9.7161319068952157</v>
      </c>
    </row>
    <row r="370" spans="8:13" x14ac:dyDescent="0.25">
      <c r="H370">
        <v>46</v>
      </c>
      <c r="I370" s="5">
        <v>15.581505039545778</v>
      </c>
      <c r="M370" s="5">
        <v>7.3711168128649867</v>
      </c>
    </row>
    <row r="371" spans="8:13" x14ac:dyDescent="0.25">
      <c r="H371">
        <v>45</v>
      </c>
      <c r="I371" s="5">
        <v>25.617198084963992</v>
      </c>
      <c r="M371" s="5">
        <v>11.232178000556132</v>
      </c>
    </row>
    <row r="372" spans="8:13" x14ac:dyDescent="0.25">
      <c r="H372">
        <v>44</v>
      </c>
      <c r="I372" s="5">
        <v>21.308495043150458</v>
      </c>
      <c r="M372" s="5">
        <v>10.038759087997073</v>
      </c>
    </row>
    <row r="373" spans="8:13" x14ac:dyDescent="0.25">
      <c r="H373">
        <v>43</v>
      </c>
      <c r="I373" s="5">
        <v>26.047869535806324</v>
      </c>
      <c r="M373" s="5">
        <v>12.112293458546846</v>
      </c>
    </row>
    <row r="374" spans="8:13" x14ac:dyDescent="0.25">
      <c r="H374">
        <v>42</v>
      </c>
      <c r="I374" s="5">
        <v>14.794560340578824</v>
      </c>
      <c r="M374" s="5">
        <v>12.61279987979117</v>
      </c>
    </row>
    <row r="375" spans="8:13" x14ac:dyDescent="0.25">
      <c r="H375">
        <v>41</v>
      </c>
      <c r="I375" s="5">
        <v>7.9815162523728782</v>
      </c>
      <c r="M375" s="5">
        <v>4.0214978624637476</v>
      </c>
    </row>
    <row r="376" spans="8:13" x14ac:dyDescent="0.25">
      <c r="H376">
        <v>40</v>
      </c>
      <c r="I376" s="5">
        <v>10.747388221016932</v>
      </c>
      <c r="M376" s="5">
        <v>6.0011402954353334</v>
      </c>
    </row>
    <row r="377" spans="8:13" x14ac:dyDescent="0.25">
      <c r="H377">
        <v>39</v>
      </c>
      <c r="I377" s="5">
        <v>11.063487874576273</v>
      </c>
      <c r="M377" s="5">
        <v>6.4056732703832147</v>
      </c>
    </row>
    <row r="378" spans="8:13" x14ac:dyDescent="0.25">
      <c r="H378">
        <v>38</v>
      </c>
      <c r="I378" s="5">
        <v>14.715865870682128</v>
      </c>
      <c r="M378" s="5">
        <v>6.6968402372187832</v>
      </c>
    </row>
    <row r="379" spans="8:13" x14ac:dyDescent="0.25">
      <c r="H379">
        <v>37</v>
      </c>
      <c r="I379" s="5">
        <v>9.9155032069836704</v>
      </c>
      <c r="M379" s="5">
        <v>3.6536974030236427</v>
      </c>
    </row>
    <row r="380" spans="8:13" x14ac:dyDescent="0.25">
      <c r="H380">
        <v>36</v>
      </c>
      <c r="I380" s="5">
        <v>13.082789236051941</v>
      </c>
      <c r="M380" s="5">
        <v>3.6893351497482905</v>
      </c>
    </row>
    <row r="381" spans="8:13" x14ac:dyDescent="0.25">
      <c r="H381">
        <v>35</v>
      </c>
      <c r="I381" s="5">
        <v>12.804260738832939</v>
      </c>
      <c r="M381" s="6">
        <v>5.0174958036576918</v>
      </c>
    </row>
    <row r="382" spans="8:13" x14ac:dyDescent="0.25">
      <c r="H382">
        <v>34</v>
      </c>
      <c r="I382" s="5">
        <v>12.572858436323907</v>
      </c>
      <c r="M382" s="6">
        <v>4.8400370950524998</v>
      </c>
    </row>
    <row r="383" spans="8:13" x14ac:dyDescent="0.25">
      <c r="H383">
        <v>33</v>
      </c>
      <c r="I383" s="5">
        <v>12.804260738832923</v>
      </c>
      <c r="M383" s="6">
        <v>5.8714763452999899</v>
      </c>
    </row>
    <row r="384" spans="8:13" x14ac:dyDescent="0.25">
      <c r="H384" s="8">
        <v>32</v>
      </c>
      <c r="I384" s="5">
        <v>22.608915496738788</v>
      </c>
      <c r="M384" s="6">
        <v>14.943843923053794</v>
      </c>
    </row>
    <row r="385" spans="7:15" x14ac:dyDescent="0.25">
      <c r="G385" s="18" t="s">
        <v>14</v>
      </c>
      <c r="H385" s="3">
        <v>31</v>
      </c>
      <c r="I385" s="5">
        <v>32.427807648481298</v>
      </c>
      <c r="J385" s="3"/>
      <c r="K385" s="3"/>
      <c r="L385" s="18"/>
      <c r="M385" s="6">
        <v>22.799071794867515</v>
      </c>
      <c r="N385" s="3"/>
      <c r="O385" s="3"/>
    </row>
    <row r="386" spans="7:15" x14ac:dyDescent="0.25">
      <c r="H386">
        <v>30</v>
      </c>
      <c r="I386" s="5">
        <v>16.47999280049893</v>
      </c>
      <c r="M386" s="6">
        <v>12.078815676309702</v>
      </c>
    </row>
    <row r="387" spans="7:15" x14ac:dyDescent="0.25">
      <c r="H387">
        <v>29</v>
      </c>
      <c r="I387" s="5">
        <v>16.121533503769669</v>
      </c>
      <c r="M387" s="6">
        <v>10.242270602718724</v>
      </c>
    </row>
    <row r="388" spans="7:15" x14ac:dyDescent="0.25">
      <c r="H388">
        <v>28</v>
      </c>
      <c r="I388" s="5">
        <v>4.6985868019290402</v>
      </c>
      <c r="M388" s="6">
        <v>3.6900540496822747</v>
      </c>
    </row>
    <row r="389" spans="7:15" x14ac:dyDescent="0.25">
      <c r="H389">
        <v>27</v>
      </c>
      <c r="I389" s="5">
        <v>28.380793192306719</v>
      </c>
      <c r="M389" s="5">
        <v>23.301513213557936</v>
      </c>
    </row>
    <row r="390" spans="7:15" x14ac:dyDescent="0.25">
      <c r="H390">
        <v>26</v>
      </c>
      <c r="I390" s="5">
        <v>6.1081708816258793</v>
      </c>
      <c r="M390" s="5">
        <v>9.6771798108445708</v>
      </c>
    </row>
    <row r="391" spans="7:15" x14ac:dyDescent="0.25">
      <c r="H391">
        <v>25</v>
      </c>
      <c r="I391" s="5">
        <v>12.670480862257474</v>
      </c>
      <c r="M391" s="5">
        <v>8.7589072740491414</v>
      </c>
    </row>
    <row r="392" spans="7:15" x14ac:dyDescent="0.25">
      <c r="H392">
        <v>24</v>
      </c>
      <c r="I392" s="5">
        <v>6.5566837153062076</v>
      </c>
      <c r="M392" s="5">
        <v>11.021574663045746</v>
      </c>
    </row>
    <row r="393" spans="7:15" x14ac:dyDescent="0.25">
      <c r="H393">
        <v>23</v>
      </c>
      <c r="I393" s="5">
        <v>5.7027265111731671</v>
      </c>
      <c r="M393" s="5">
        <v>12.63620025062573</v>
      </c>
    </row>
    <row r="394" spans="7:15" x14ac:dyDescent="0.25">
      <c r="H394">
        <v>22</v>
      </c>
      <c r="I394" s="5">
        <v>5.4124234136517115</v>
      </c>
      <c r="M394" s="5">
        <v>6.2282922888203238</v>
      </c>
    </row>
    <row r="395" spans="7:15" x14ac:dyDescent="0.25">
      <c r="H395">
        <v>21</v>
      </c>
      <c r="I395" s="5">
        <v>27.410580532043934</v>
      </c>
      <c r="M395" s="5">
        <v>30.697492888008004</v>
      </c>
    </row>
    <row r="396" spans="7:15" x14ac:dyDescent="0.25">
      <c r="H396">
        <v>20</v>
      </c>
      <c r="I396" s="5">
        <v>9.0382063714464049</v>
      </c>
      <c r="M396" s="5">
        <v>10.305410312471192</v>
      </c>
    </row>
    <row r="397" spans="7:15" x14ac:dyDescent="0.25">
      <c r="H397">
        <v>19</v>
      </c>
      <c r="I397" s="5">
        <v>5.3877157592509111</v>
      </c>
      <c r="M397" s="5">
        <v>10.139004420667574</v>
      </c>
    </row>
    <row r="398" spans="7:15" x14ac:dyDescent="0.25">
      <c r="H398">
        <v>18</v>
      </c>
      <c r="I398" s="5">
        <v>33.045142554913468</v>
      </c>
      <c r="M398" s="5">
        <v>44.667598655951693</v>
      </c>
    </row>
    <row r="399" spans="7:15" x14ac:dyDescent="0.25">
      <c r="H399">
        <v>17</v>
      </c>
      <c r="I399" s="5">
        <v>17.451713427533786</v>
      </c>
      <c r="M399" s="5">
        <v>15.803237650490294</v>
      </c>
    </row>
    <row r="400" spans="7:15" x14ac:dyDescent="0.25">
      <c r="G400" s="18" t="s">
        <v>15</v>
      </c>
      <c r="H400" s="3">
        <v>16</v>
      </c>
      <c r="I400" s="5">
        <v>25.035207456207786</v>
      </c>
      <c r="J400" s="3"/>
      <c r="K400" s="3"/>
      <c r="L400" s="18"/>
      <c r="M400" s="5">
        <v>43.873828728301568</v>
      </c>
      <c r="N400" s="3"/>
      <c r="O400" s="3"/>
    </row>
    <row r="401" spans="7:15" x14ac:dyDescent="0.25">
      <c r="H401">
        <v>15</v>
      </c>
      <c r="I401" s="5">
        <v>13.845838207291825</v>
      </c>
      <c r="M401" s="5">
        <v>11.517104685959357</v>
      </c>
    </row>
    <row r="402" spans="7:15" x14ac:dyDescent="0.25">
      <c r="H402">
        <v>14</v>
      </c>
      <c r="I402" s="5">
        <v>6.0686498858464146</v>
      </c>
      <c r="M402" s="5">
        <v>7.8411076711766592</v>
      </c>
    </row>
    <row r="403" spans="7:15" x14ac:dyDescent="0.25">
      <c r="H403">
        <v>13</v>
      </c>
      <c r="I403" s="5">
        <v>3.9132334728988178</v>
      </c>
      <c r="M403" s="5">
        <v>3.6611155447196388</v>
      </c>
    </row>
    <row r="404" spans="7:15" x14ac:dyDescent="0.25">
      <c r="H404">
        <v>12</v>
      </c>
      <c r="I404" s="5">
        <v>11.833361723673791</v>
      </c>
      <c r="M404" s="5">
        <v>10.05374465615931</v>
      </c>
    </row>
    <row r="405" spans="7:15" x14ac:dyDescent="0.25">
      <c r="H405">
        <v>11</v>
      </c>
      <c r="I405" s="5">
        <v>12.913611652377291</v>
      </c>
      <c r="M405" s="5">
        <v>11.522003161326536</v>
      </c>
    </row>
    <row r="406" spans="7:15" x14ac:dyDescent="0.25">
      <c r="H406">
        <v>10</v>
      </c>
      <c r="I406" s="5">
        <v>6.2451644716659658</v>
      </c>
      <c r="M406" s="5">
        <v>5.1145504958896311</v>
      </c>
    </row>
    <row r="407" spans="7:15" x14ac:dyDescent="0.25">
      <c r="H407">
        <v>9</v>
      </c>
      <c r="I407" s="5">
        <v>10.545376774158326</v>
      </c>
      <c r="M407" s="5">
        <v>10.43927723030856</v>
      </c>
    </row>
    <row r="408" spans="7:15" x14ac:dyDescent="0.25">
      <c r="H408">
        <v>8</v>
      </c>
      <c r="I408" s="5">
        <v>27.944335618237329</v>
      </c>
      <c r="M408" s="5">
        <v>30.684749260330403</v>
      </c>
    </row>
    <row r="409" spans="7:15" x14ac:dyDescent="0.25">
      <c r="H409">
        <v>7</v>
      </c>
      <c r="I409" s="5">
        <v>39.835892123393471</v>
      </c>
      <c r="M409" s="5">
        <v>39.962666198186284</v>
      </c>
    </row>
    <row r="410" spans="7:15" x14ac:dyDescent="0.25">
      <c r="H410">
        <v>6</v>
      </c>
      <c r="I410" s="5">
        <v>34.612912064745757</v>
      </c>
      <c r="M410" s="5">
        <v>25.433317217400731</v>
      </c>
    </row>
    <row r="411" spans="7:15" x14ac:dyDescent="0.25">
      <c r="H411">
        <v>5</v>
      </c>
      <c r="I411" s="5">
        <v>48.336302096476068</v>
      </c>
      <c r="M411" s="5">
        <v>43.074906162623869</v>
      </c>
    </row>
    <row r="412" spans="7:15" x14ac:dyDescent="0.25">
      <c r="H412">
        <v>4</v>
      </c>
      <c r="I412" s="5">
        <v>15.514393737417263</v>
      </c>
      <c r="M412" s="5">
        <v>18.305564270086919</v>
      </c>
    </row>
    <row r="413" spans="7:15" x14ac:dyDescent="0.25">
      <c r="H413">
        <v>3</v>
      </c>
      <c r="I413" s="5">
        <v>44.109014471083483</v>
      </c>
      <c r="M413" s="5">
        <v>29.23030743187417</v>
      </c>
    </row>
    <row r="414" spans="7:15" x14ac:dyDescent="0.25">
      <c r="H414">
        <v>2</v>
      </c>
      <c r="I414" s="5">
        <v>10.763237410008534</v>
      </c>
      <c r="M414" s="5">
        <v>13.961509969336579</v>
      </c>
    </row>
    <row r="415" spans="7:15" x14ac:dyDescent="0.25">
      <c r="G415" s="18" t="s">
        <v>16</v>
      </c>
      <c r="H415" s="3">
        <v>1</v>
      </c>
      <c r="I415" s="5">
        <v>14.128710812121739</v>
      </c>
      <c r="J415" s="3"/>
      <c r="K415" s="3"/>
      <c r="L415" s="18"/>
      <c r="M415" s="5">
        <v>5.9748434125948089</v>
      </c>
      <c r="N415" s="3"/>
      <c r="O415" s="3"/>
    </row>
  </sheetData>
  <mergeCells count="12">
    <mergeCell ref="AA2:AI2"/>
    <mergeCell ref="Y198:Y206"/>
    <mergeCell ref="Y234:Y238"/>
    <mergeCell ref="Y272:Y273"/>
    <mergeCell ref="R5:Y5"/>
    <mergeCell ref="Y179:Y181"/>
    <mergeCell ref="K187:K217"/>
    <mergeCell ref="K286:K299"/>
    <mergeCell ref="O334:O336"/>
    <mergeCell ref="O249:O269"/>
    <mergeCell ref="G5:K5"/>
    <mergeCell ref="M5:O5"/>
  </mergeCells>
  <conditionalFormatting sqref="AE213:AE224 AE200:AE210">
    <cfRule type="cellIs" dxfId="25" priority="54" operator="between">
      <formula>0.85</formula>
      <formula>0.86</formula>
    </cfRule>
  </conditionalFormatting>
  <conditionalFormatting sqref="AE192">
    <cfRule type="cellIs" dxfId="24" priority="21" operator="between">
      <formula>0.85</formula>
      <formula>0.86</formula>
    </cfRule>
  </conditionalFormatting>
  <conditionalFormatting sqref="AE153:AE162">
    <cfRule type="cellIs" dxfId="23" priority="29" operator="equal">
      <formula>0.893676</formula>
    </cfRule>
    <cfRule type="cellIs" dxfId="22" priority="30" operator="between">
      <formula>0.8</formula>
      <formula>0.9</formula>
    </cfRule>
  </conditionalFormatting>
  <conditionalFormatting sqref="AE153:AE162">
    <cfRule type="cellIs" dxfId="21" priority="28" operator="between">
      <formula>0.7449</formula>
      <formula>0.745</formula>
    </cfRule>
  </conditionalFormatting>
  <conditionalFormatting sqref="AE163:AE173">
    <cfRule type="cellIs" dxfId="20" priority="26" operator="equal">
      <formula>0.893676</formula>
    </cfRule>
    <cfRule type="cellIs" dxfId="19" priority="27" operator="between">
      <formula>0.8</formula>
      <formula>0.9</formula>
    </cfRule>
  </conditionalFormatting>
  <conditionalFormatting sqref="AE163:AE173">
    <cfRule type="cellIs" dxfId="18" priority="25" operator="between">
      <formula>0.7449</formula>
      <formula>0.745</formula>
    </cfRule>
  </conditionalFormatting>
  <conditionalFormatting sqref="AE185:AE191 AE193:AE199">
    <cfRule type="cellIs" dxfId="17" priority="23" operator="equal">
      <formula>0.893676</formula>
    </cfRule>
    <cfRule type="cellIs" dxfId="16" priority="24" operator="between">
      <formula>0.8</formula>
      <formula>0.9</formula>
    </cfRule>
  </conditionalFormatting>
  <conditionalFormatting sqref="AE185:AE191 AE193:AE199">
    <cfRule type="cellIs" dxfId="15" priority="22" operator="between">
      <formula>0.7449</formula>
      <formula>0.745</formula>
    </cfRule>
  </conditionalFormatting>
  <conditionalFormatting sqref="AG210:AG219">
    <cfRule type="cellIs" dxfId="14" priority="17" operator="between">
      <formula>0.85</formula>
      <formula>0.86</formula>
    </cfRule>
  </conditionalFormatting>
  <conditionalFormatting sqref="AE211:AE212">
    <cfRule type="cellIs" dxfId="13" priority="15" operator="between">
      <formula>0.85</formula>
      <formula>0.86</formula>
    </cfRule>
  </conditionalFormatting>
  <conditionalFormatting sqref="Y195:Y196 Y184:Y192">
    <cfRule type="cellIs" dxfId="12" priority="14" operator="between">
      <formula>0.8</formula>
      <formula>0.82</formula>
    </cfRule>
  </conditionalFormatting>
  <conditionalFormatting sqref="Y222 V118 V141:V151 V120:V138">
    <cfRule type="cellIs" dxfId="11" priority="13" operator="between">
      <formula>0.8</formula>
      <formula>0.82</formula>
    </cfRule>
  </conditionalFormatting>
  <conditionalFormatting sqref="V220">
    <cfRule type="cellIs" dxfId="10" priority="12" operator="between">
      <formula>0.8</formula>
      <formula>0.82</formula>
    </cfRule>
  </conditionalFormatting>
  <conditionalFormatting sqref="Y224">
    <cfRule type="cellIs" dxfId="9" priority="11" operator="between">
      <formula>0.8</formula>
      <formula>0.82</formula>
    </cfRule>
  </conditionalFormatting>
  <conditionalFormatting sqref="V225">
    <cfRule type="cellIs" dxfId="8" priority="10" operator="between">
      <formula>0.8</formula>
      <formula>0.82</formula>
    </cfRule>
  </conditionalFormatting>
  <conditionalFormatting sqref="V226:V232">
    <cfRule type="cellIs" dxfId="7" priority="9" operator="between">
      <formula>0.8</formula>
      <formula>0.82</formula>
    </cfRule>
  </conditionalFormatting>
  <conditionalFormatting sqref="V115:V117">
    <cfRule type="cellIs" dxfId="6" priority="8" operator="between">
      <formula>0.8</formula>
      <formula>0.82</formula>
    </cfRule>
  </conditionalFormatting>
  <conditionalFormatting sqref="V139:V140">
    <cfRule type="cellIs" dxfId="5" priority="7" operator="between">
      <formula>0.8</formula>
      <formula>0.82</formula>
    </cfRule>
  </conditionalFormatting>
  <conditionalFormatting sqref="V187">
    <cfRule type="cellIs" dxfId="4" priority="6" operator="between">
      <formula>0.8</formula>
      <formula>0.82</formula>
    </cfRule>
  </conditionalFormatting>
  <conditionalFormatting sqref="V194:V197">
    <cfRule type="cellIs" dxfId="3" priority="5" operator="between">
      <formula>0.8</formula>
      <formula>0.82</formula>
    </cfRule>
  </conditionalFormatting>
  <conditionalFormatting sqref="Y218:Y219">
    <cfRule type="cellIs" dxfId="2" priority="4" operator="between">
      <formula>0.8</formula>
      <formula>0.82</formula>
    </cfRule>
  </conditionalFormatting>
  <conditionalFormatting sqref="V219">
    <cfRule type="cellIs" dxfId="1" priority="3" operator="between">
      <formula>0.8</formula>
      <formula>0.82</formula>
    </cfRule>
  </conditionalFormatting>
  <conditionalFormatting sqref="V280:V283 V222:V224 X189:X209 X226:X233 X212:X223">
    <cfRule type="cellIs" dxfId="0" priority="2" operator="between">
      <formula>0.81</formula>
      <formula>0.82</formula>
    </cfRule>
  </conditionalFormatting>
  <pageMargins left="0.7" right="0.7" top="0.75" bottom="0.75" header="0.3" footer="0.3"/>
  <pageSetup paperSize="2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Avery</dc:creator>
  <cp:lastModifiedBy>Rachael Avery</cp:lastModifiedBy>
  <cp:lastPrinted>2019-05-26T11:20:22Z</cp:lastPrinted>
  <dcterms:created xsi:type="dcterms:W3CDTF">2019-03-14T10:06:18Z</dcterms:created>
  <dcterms:modified xsi:type="dcterms:W3CDTF">2019-08-21T11:14:37Z</dcterms:modified>
</cp:coreProperties>
</file>